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 activeTab="2"/>
  </bookViews>
  <sheets>
    <sheet name="Додаток1" sheetId="1" r:id="rId1"/>
    <sheet name="Додаток2 КПК3110160" sheetId="6" r:id="rId2"/>
    <sheet name="Додаток2 КПК3117130" sheetId="7" r:id="rId3"/>
    <sheet name="Додаток2 КПК3117693" sheetId="8" r:id="rId4"/>
    <sheet name="Додаток3 КПК3110160" sheetId="9" r:id="rId5"/>
    <sheet name="Додаток3 КПК3117130" sheetId="10" r:id="rId6"/>
    <sheet name="Додаток3 КПК3117693" sheetId="11" r:id="rId7"/>
  </sheets>
  <definedNames>
    <definedName name="_xlnm.Print_Area" localSheetId="0">Додаток1!$A$1:$BL$49</definedName>
    <definedName name="_xlnm.Print_Area" localSheetId="1">'Додаток2 КПК3110160'!$A$1:$BY$259</definedName>
    <definedName name="_xlnm.Print_Area" localSheetId="2">'Додаток2 КПК3117130'!$A$1:$BY$236</definedName>
    <definedName name="_xlnm.Print_Area" localSheetId="3">'Додаток2 КПК3117693'!$A$1:$BY$232</definedName>
    <definedName name="_xlnm.Print_Area" localSheetId="4">'Додаток3 КПК3110160'!$A$1:$BS$103</definedName>
    <definedName name="_xlnm.Print_Area" localSheetId="5">'Додаток3 КПК3117130'!$A$1:$BS$87</definedName>
    <definedName name="_xlnm.Print_Area" localSheetId="6">'Додаток3 КПК3117693'!$A$1:$BS$85</definedName>
  </definedNames>
  <calcPr calcId="145621"/>
</workbook>
</file>

<file path=xl/calcChain.xml><?xml version="1.0" encoding="utf-8"?>
<calcChain xmlns="http://schemas.openxmlformats.org/spreadsheetml/2006/main">
  <c r="BH209" i="8" l="1"/>
  <c r="AT209" i="8"/>
  <c r="AJ209" i="8"/>
  <c r="BG200" i="8"/>
  <c r="AQ200" i="8"/>
  <c r="AZ177" i="8"/>
  <c r="AK177" i="8"/>
  <c r="AZ176" i="8"/>
  <c r="AK176" i="8"/>
  <c r="AZ175" i="8"/>
  <c r="AK175" i="8"/>
  <c r="BO167" i="8"/>
  <c r="AZ167" i="8"/>
  <c r="AK167" i="8"/>
  <c r="BO166" i="8"/>
  <c r="AZ166" i="8"/>
  <c r="AK166" i="8"/>
  <c r="BO165" i="8"/>
  <c r="AZ165" i="8"/>
  <c r="AK165" i="8"/>
  <c r="BD98" i="8"/>
  <c r="AJ98" i="8"/>
  <c r="BD97" i="8"/>
  <c r="AJ97" i="8"/>
  <c r="BD96" i="8"/>
  <c r="AJ96" i="8"/>
  <c r="BU88" i="8"/>
  <c r="BB88" i="8"/>
  <c r="AI88" i="8"/>
  <c r="BU87" i="8"/>
  <c r="BB87" i="8"/>
  <c r="AI87" i="8"/>
  <c r="BU86" i="8"/>
  <c r="BB86" i="8"/>
  <c r="AI86" i="8"/>
  <c r="BG76" i="8"/>
  <c r="AM76" i="8"/>
  <c r="BG68" i="8"/>
  <c r="AM68" i="8"/>
  <c r="BG67" i="8"/>
  <c r="AM67" i="8"/>
  <c r="BU59" i="8"/>
  <c r="BB59" i="8"/>
  <c r="AI59" i="8"/>
  <c r="BU51" i="8"/>
  <c r="BB51" i="8"/>
  <c r="AI51" i="8"/>
  <c r="BU50" i="8"/>
  <c r="BB50" i="8"/>
  <c r="AI50" i="8"/>
  <c r="BG40" i="8"/>
  <c r="AM40" i="8"/>
  <c r="BG39" i="8"/>
  <c r="AM39" i="8"/>
  <c r="BU31" i="8"/>
  <c r="BB31" i="8"/>
  <c r="AI31" i="8"/>
  <c r="BU30" i="8"/>
  <c r="BB30" i="8"/>
  <c r="AI30" i="8"/>
  <c r="BH213" i="7"/>
  <c r="AT213" i="7"/>
  <c r="AJ213" i="7"/>
  <c r="BG204" i="7"/>
  <c r="AQ204" i="7"/>
  <c r="AZ181" i="7"/>
  <c r="AK181" i="7"/>
  <c r="AZ180" i="7"/>
  <c r="AK180" i="7"/>
  <c r="BO172" i="7"/>
  <c r="AZ172" i="7"/>
  <c r="AK172" i="7"/>
  <c r="BO171" i="7"/>
  <c r="AZ171" i="7"/>
  <c r="AK171" i="7"/>
  <c r="BD104" i="7"/>
  <c r="AJ104" i="7"/>
  <c r="BD103" i="7"/>
  <c r="AJ103" i="7"/>
  <c r="BD102" i="7"/>
  <c r="AJ102" i="7"/>
  <c r="BU94" i="7"/>
  <c r="BB94" i="7"/>
  <c r="AI94" i="7"/>
  <c r="BU93" i="7"/>
  <c r="BB93" i="7"/>
  <c r="AI93" i="7"/>
  <c r="BU92" i="7"/>
  <c r="BB92" i="7"/>
  <c r="AI92" i="7"/>
  <c r="BG82" i="7"/>
  <c r="AM82" i="7"/>
  <c r="BG74" i="7"/>
  <c r="AM74" i="7"/>
  <c r="BG73" i="7"/>
  <c r="AM73" i="7"/>
  <c r="BG72" i="7"/>
  <c r="AM72" i="7"/>
  <c r="BU64" i="7"/>
  <c r="BB64" i="7"/>
  <c r="AI64" i="7"/>
  <c r="BU56" i="7"/>
  <c r="BB56" i="7"/>
  <c r="AI56" i="7"/>
  <c r="BU55" i="7"/>
  <c r="BB55" i="7"/>
  <c r="AI55" i="7"/>
  <c r="BU54" i="7"/>
  <c r="BB54" i="7"/>
  <c r="AI54" i="7"/>
  <c r="BG44" i="7"/>
  <c r="AM44" i="7"/>
  <c r="BG43" i="7"/>
  <c r="AM43" i="7"/>
  <c r="BG42" i="7"/>
  <c r="AM42" i="7"/>
  <c r="BG41" i="7"/>
  <c r="AM41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36" i="6"/>
  <c r="AT236" i="6"/>
  <c r="AJ236" i="6"/>
  <c r="BG227" i="6"/>
  <c r="AQ227" i="6"/>
  <c r="AZ204" i="6"/>
  <c r="AK204" i="6"/>
  <c r="BO196" i="6"/>
  <c r="AZ196" i="6"/>
  <c r="AK196" i="6"/>
  <c r="BD118" i="6"/>
  <c r="AJ118" i="6"/>
  <c r="BD117" i="6"/>
  <c r="AJ117" i="6"/>
  <c r="BU109" i="6"/>
  <c r="BB109" i="6"/>
  <c r="AI109" i="6"/>
  <c r="BU108" i="6"/>
  <c r="BB108" i="6"/>
  <c r="AI108" i="6"/>
  <c r="BG98" i="6"/>
  <c r="AM98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U72" i="6"/>
  <c r="BB72" i="6"/>
  <c r="AI72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<sst xmlns="http://schemas.openxmlformats.org/spreadsheetml/2006/main" count="2830" uniqueCount="404">
  <si>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</si>
  <si>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</si>
  <si>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</si>
  <si>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</si>
  <si>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</si>
  <si>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</si>
  <si>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</si>
  <si>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</si>
  <si>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</si>
  <si>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</si>
  <si>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</si>
  <si>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</si>
  <si>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</si>
  <si>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</si>
  <si>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</si>
  <si>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</si>
  <si>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</si>
  <si>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</si>
  <si>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</si>
  <si>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</si>
  <si>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</si>
  <si>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</si>
  <si>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</si>
  <si>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</si>
  <si>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</si>
  <si>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</si>
  <si>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</si>
  <si>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</si>
  <si>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</si>
  <si>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</si>
  <si>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</si>
  <si>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</si>
  <si>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</si>
  <si>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</si>
  <si>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</si>
  <si>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</si>
  <si>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</si>
  <si>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</si>
  <si>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</si>
  <si>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</si>
  <si>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</si>
  <si>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</si>
  <si>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</si>
  <si>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</si>
  <si>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</si>
  <si>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</si>
  <si>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</si>
  <si>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</si>
  <si>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</si>
  <si>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</si>
  <si>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</si>
  <si>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</si>
  <si>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</si>
  <si>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</si>
  <si>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</si>
  <si>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</si>
  <si>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</si>
  <si>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</si>
  <si>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</si>
  <si>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</si>
  <si>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</si>
  <si>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</si>
  <si>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</si>
  <si>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</si>
  <si>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</si>
  <si>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</si>
  <si>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</si>
  <si>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</si>
  <si>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</si>
  <si>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</si>
  <si>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</si>
  <si>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</si>
  <si>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</si>
  <si>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</si>
  <si>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</si>
  <si>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</si>
  <si>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</si>
  <si>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</si>
  <si>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</si>
  <si>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</si>
  <si>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</si>
  <si>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</si>
  <si>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</si>
  <si>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</si>
  <si>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</si>
  <si>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</si>
  <si>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</si>
  <si>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</si>
  <si>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</si>
  <si>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</si>
  <si>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</si>
  <si>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</si>
  <si>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</si>
  <si>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</si>
  <si>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</si>
  <si>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</si>
  <si>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</si>
  <si>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</si>
  <si>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</si>
  <si>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</si>
  <si>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</si>
  <si>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</si>
  <si>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</si>
  <si>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</si>
  <si>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</si>
  <si>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</si>
  <si>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</si>
  <si>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</si>
  <si>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</si>
  <si>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</si>
  <si>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</si>
  <si>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</si>
  <si>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</si>
  <si>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</si>
  <si>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</si>
  <si>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</si>
  <si>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</si>
  <si>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</si>
  <si>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</si>
  <si>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</si>
  <si>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</si>
  <si>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</si>
  <si>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</si>
  <si>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</si>
  <si>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</si>
  <si>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</si>
  <si>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</si>
  <si>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</si>
  <si>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</si>
  <si>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</si>
  <si>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</si>
  <si>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</si>
  <si>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</si>
  <si>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</si>
  <si>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</si>
  <si>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</si>
  <si>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</si>
  <si>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</si>
  <si>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</si>
  <si>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</si>
  <si>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</si>
  <si>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</si>
  <si>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</si>
  <si>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</si>
  <si>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</si>
  <si>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</si>
  <si>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</si>
  <si>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</si>
  <si>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</si>
  <si>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</si>
  <si>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</si>
  <si>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</si>
  <si>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</si>
  <si>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</si>
  <si>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</si>
  <si>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</si>
  <si>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</si>
  <si>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</si>
  <si>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</si>
  <si>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</si>
  <si>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</si>
  <si>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</si>
  <si>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</si>
  <si>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</si>
  <si>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</si>
  <si>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</si>
  <si>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</si>
  <si>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</si>
  <si>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</si>
  <si>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</si>
  <si>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</si>
  <si>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</si>
  <si>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</si>
  <si>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</si>
  <si>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</si>
  <si>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</si>
  <si>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</si>
  <si>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</si>
  <si>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</si>
  <si>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</si>
  <si>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</si>
  <si>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</si>
  <si>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</si>
  <si>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</si>
  <si>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</si>
  <si>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</si>
  <si>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</si>
  <si>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</si>
  <si>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</si>
  <si>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</si>
  <si>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</si>
  <si>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</si>
  <si>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</si>
  <si>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</si>
  <si>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</si>
  <si>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</si>
  <si>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</si>
  <si>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</si>
  <si>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</si>
  <si>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</si>
  <si>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</si>
  <si>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</si>
  <si>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</si>
  <si>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</si>
  <si>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</si>
  <si>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</si>
  <si>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</si>
  <si>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</si>
  <si>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</si>
  <si>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</si>
  <si>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</si>
  <si>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</si>
  <si>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</si>
  <si>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</si>
  <si>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</si>
  <si>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</si>
  <si>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</si>
  <si>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</si>
  <si>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</si>
  <si>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</si>
  <si>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Забезпечення надання управлінських послуг, реалізації державної політики у сфері приватизації, оренди, використання майна комунальної власності Дрогобицької ТГ</t>
  </si>
  <si>
    <t>A15:BL15</t>
  </si>
  <si>
    <t>Забезпечення надання управлінських послуг, реалізації державної політики у сфері приватизації, оренди, використання майна комунальної власності Дрогобицької ТГ</t>
  </si>
  <si>
    <t>грн.</t>
  </si>
  <si>
    <t>Ціль державної політики № 2 - Забезпечення проведення земельної реформи та створення ефективних механізмів регулювання земельних відносин та управління земельними ресурсами</t>
  </si>
  <si>
    <t>A17:BL17</t>
  </si>
  <si>
    <t>Забезпечення проведення земельної реформи та створення ефективних механізмів регулювання земельних відносин та управління земельними ресурсами</t>
  </si>
  <si>
    <t>Ціль державної політики № 3 - Реформування і оптимізація системи управління комунальним сектором</t>
  </si>
  <si>
    <t>A19:BL19</t>
  </si>
  <si>
    <t>Реформування і оптимізація системи управління комунальним сектором</t>
  </si>
  <si>
    <t>3110000</t>
  </si>
  <si>
    <t>Управління майна громади виконавчих органів Дрогобицької міської ради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</si>
  <si>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</si>
  <si>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</si>
  <si>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</si>
  <si>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3117130</t>
  </si>
  <si>
    <t>Здійснення заходів із землеустрою</t>
  </si>
  <si>
    <t>0421</t>
  </si>
  <si>
    <t>3117693</t>
  </si>
  <si>
    <t>Інші заходи, пов`язані з економічною діяльністю</t>
  </si>
  <si>
    <t>0490</t>
  </si>
  <si>
    <t xml:space="preserve"> </t>
  </si>
  <si>
    <t>Керівництво і управління у сфері приватизації, оренди, використання, відчуження майна комунальної власності Дрогобицької територіальної громади в межах повноважень.</t>
  </si>
  <si>
    <t>(3)(1)</t>
  </si>
  <si>
    <t>Керівник установи</t>
  </si>
  <si>
    <t>Керівник фінансової служби</t>
  </si>
  <si>
    <t>І. М. Кіс</t>
  </si>
  <si>
    <t>Г. І. Грицай</t>
  </si>
  <si>
    <t>44172846</t>
  </si>
  <si>
    <t>1355300000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</si>
  <si>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</si>
  <si>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</si>
  <si>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</si>
  <si>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</si>
  <si>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</si>
  <si>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</si>
  <si>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</si>
  <si>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</si>
  <si>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</si>
  <si>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</si>
  <si>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</si>
  <si>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</si>
  <si>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Інші надходження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</si>
  <si>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</si>
  <si>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</si>
  <si>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</si>
  <si>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</si>
  <si>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</si>
  <si>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</si>
  <si>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</si>
  <si>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</si>
  <si>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</si>
  <si>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Придбання обладнання і предметів довгострокового користування</t>
  </si>
  <si>
    <t>Забезпечення виконання управлінням майна громади наданих законодавством повноважень в сфері управління комунальної власності та земельних відносин</t>
  </si>
  <si>
    <t>затрат</t>
  </si>
  <si>
    <t xml:space="preserve">formula=RC[-16]+RC[-8]                          </t>
  </si>
  <si>
    <t>Кількість видатків на утримання установи</t>
  </si>
  <si>
    <t>кошторис</t>
  </si>
  <si>
    <t>кількість штатних одиниць</t>
  </si>
  <si>
    <t>од.</t>
  </si>
  <si>
    <t>штатний розпис</t>
  </si>
  <si>
    <t>продукту</t>
  </si>
  <si>
    <t>кількість прийнятих нормативно-правових актів</t>
  </si>
  <si>
    <t>журнал реєстрації</t>
  </si>
  <si>
    <t>кількість виконаних листів, звернень, заяв, скарг</t>
  </si>
  <si>
    <t>внутрішній облік</t>
  </si>
  <si>
    <t>ефективності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</si>
  <si>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</si>
  <si>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</si>
  <si>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розрахунок</t>
  </si>
  <si>
    <t>кількість виконаних листів, звернень, заяв, скарг на одного працівника</t>
  </si>
  <si>
    <t>якості</t>
  </si>
  <si>
    <t>відсоток вчасно виконаних звернень, заяв, скарг в загальному обсязі</t>
  </si>
  <si>
    <t>відс.</t>
  </si>
  <si>
    <t>Обов’язкові виплати, у тому числі:</t>
  </si>
  <si>
    <t>посадовий оклад</t>
  </si>
  <si>
    <t>доплати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</si>
  <si>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</si>
  <si>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</si>
  <si>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</si>
  <si>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</si>
  <si>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</si>
  <si>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</si>
  <si>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</si>
  <si>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</si>
  <si>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</si>
  <si>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</si>
  <si>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майна громади</t>
  </si>
  <si>
    <t>Здійснення наданих повноважень шляхом виконання відповідних заходів для забезпечення діяльності управління майна громади.; _x000D_
,</t>
  </si>
  <si>
    <t>Конституція України, Бюджетний кодекс України, Податковий кодекс України, Закон України "Про місцеве самоврядування в Україні"</t>
  </si>
  <si>
    <t>Виконання бюджетної проограми у 2023 р, 2024 роках спрямовано на здійснення повноважень  у сфері управління комунальної власності та земельних відносин</t>
  </si>
  <si>
    <t>Кіс І. М.</t>
  </si>
  <si>
    <t>Грицай Г. І.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</si>
  <si>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</si>
  <si>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</si>
  <si>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</si>
  <si>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</si>
  <si>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</si>
  <si>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</si>
  <si>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</si>
  <si>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</si>
  <si>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</si>
  <si>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</si>
  <si>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</si>
  <si>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</si>
  <si>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</si>
  <si>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</si>
  <si>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</si>
  <si>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</si>
  <si>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</si>
  <si>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</si>
  <si>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</si>
  <si>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</si>
  <si>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</si>
  <si>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</si>
  <si>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</si>
  <si>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</si>
  <si>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</si>
  <si>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</si>
  <si>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</si>
  <si>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</si>
  <si>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</si>
  <si>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</si>
  <si>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</si>
  <si>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(3)(1)(1)(0)(1)(6)(0)</t>
  </si>
  <si>
    <t>(0)(1)(6)(0)</t>
  </si>
  <si>
    <t>(0)(1)(1)(1)</t>
  </si>
  <si>
    <t>(3)(1)(1)</t>
  </si>
  <si>
    <t>Дослідження і розробки, окремі заходи розвитку по реалізації державних (регіональних) програм</t>
  </si>
  <si>
    <t>Виготовлення експертної грошової оцінки земельної ділянки</t>
  </si>
  <si>
    <t>Виготовлення технічної документації на земельні ділянки</t>
  </si>
  <si>
    <t>Обсяг видатків на виготовлення технічної документації на земельні ділянки</t>
  </si>
  <si>
    <t>Обсяг видатків на виготовлення експертної грошової оцінки на земельні ділянки</t>
  </si>
  <si>
    <t>Кількість виготовленої експертної грошової оцінки на земельні ділянки</t>
  </si>
  <si>
    <t>шт.</t>
  </si>
  <si>
    <t>Кількість виготовленої технічної документації</t>
  </si>
  <si>
    <t>Середні витрати на розробку 1 експертної грошової одиниці</t>
  </si>
  <si>
    <t>Середні витрати  на розробку 1 технічної документації</t>
  </si>
  <si>
    <t>Відсоток розроблених експертних грошових оцінок на земельні ділянки</t>
  </si>
  <si>
    <t>відсоток</t>
  </si>
  <si>
    <t>відсоток земельних ділянок,по яким здійснено технічні документації</t>
  </si>
  <si>
    <t>Програма розвитку земельних відносин на території Дрогобицької міської ради на 2025 р</t>
  </si>
  <si>
    <t>рішення сесії Дрогобицької міської ради від 08.12.2022 р. №1367</t>
  </si>
  <si>
    <t>Проведення з урахуванням місцевих особливостей державної політики, спрямованої на збалансоване забезпечення потреб населення і галузей економіки у земельних ресурсах, раціональне використання та охорону земель.</t>
  </si>
  <si>
    <t>Забезпечення здійснення робіт по землеустрою, з метою підготовки лотів до продажу, для проведення земельних торгів з продажу земельних ділянок у власність та прав на них. Проведення інвентаризації земель та розробка проектів.</t>
  </si>
  <si>
    <t>Конституція України, Бюджетний кодекс України, Податковий кодекс України, Закон України "Про Державний земельний кадастр", Закон України "Про землеустрій", Закон України "Про місцеве самоврядування в Україні".</t>
  </si>
  <si>
    <t>Виконання програми розвитку земельних відносин у 2023 році, 2024 році на території Дрогобицької ОТГ  спрямовано на проведення інвентаризації земель та розробки проектів землеустрою.</t>
  </si>
  <si>
    <t>(3)(1)(1)(7)(1)(3)(0)</t>
  </si>
  <si>
    <t>(7)(1)(3)(0)</t>
  </si>
  <si>
    <t>(0)(4)(2)(1)</t>
  </si>
  <si>
    <t>виготовлення технічних паспортів та оцінок для оренди комунального майна</t>
  </si>
  <si>
    <t>Виготовлення технічних паспортів та оцінок для приватизації комунального майна</t>
  </si>
  <si>
    <t>Обсяг видатків на виготовлення технічних паспортів та оцінок для оренди комунального майна</t>
  </si>
  <si>
    <t>Обсяг виготовлених технічних паспортів та оцінок для приватизації  комунального майна</t>
  </si>
  <si>
    <t>Кількість виготовлених технічних паспортів та оцінок для оренди комунального майна</t>
  </si>
  <si>
    <t>Кількість виготовлених технічних паспортів та оцінок приватизації комунального майна</t>
  </si>
  <si>
    <t>Середня вартість 1 технічного паспорту та оцінки для оренди комунального майна</t>
  </si>
  <si>
    <t>Середня вартість 1 технічного паспорту та оцінки для приватизації комунального майна</t>
  </si>
  <si>
    <t>Відсоток нежитлових приміщень, по яким здійснено технічні паспорти та оцінки для оренди комунального майна</t>
  </si>
  <si>
    <t>Відсоток нежитлових приміщень, по яким здійснено технічні паспорти та оцінки для приватизації комунального майна</t>
  </si>
  <si>
    <t>Програма оренди комунального майна на території Дрогобицької міської ради на 2025 рік</t>
  </si>
  <si>
    <t>рішення сесії</t>
  </si>
  <si>
    <t>Програма приватизації комунального майна на території Дрогобицької міської ради на 2025 рік</t>
  </si>
  <si>
    <t>рішення сесії від 08.12.2023 р.№1366</t>
  </si>
  <si>
    <t>Ефективне використання нежитлового фонду.</t>
  </si>
  <si>
    <t>Оренда комунального майна Дрогобицької міської ради; _x000D_
Приватизація комунального майна Дрогобицької міської ради</t>
  </si>
  <si>
    <t>Конституція України, Бюджетний кодекс України, Податковий кодекс України, Закон України "Про приватизацію державного і комунального майна", Закон України "Про місцеве самоврядування в Україні"</t>
  </si>
  <si>
    <t>Виконання програм приватизації та оренди комунального майна у 2022р, 2023 р. на території Дрогобицької ОТГ  спрямовано на ефективне використання нежитлового фонду.</t>
  </si>
  <si>
    <t>(3)(1)(1)(7)(6)(9)(3)</t>
  </si>
  <si>
    <t>(7)(6)(9)(3)</t>
  </si>
  <si>
    <t>(0)(4)(9)(0)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</si>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</sst>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174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2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50"/>
  <sheetViews>
    <sheetView topLeftCell="A13"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50" t="s">
        <v>218</v>
      </c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54" t="s">
        <v>255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5" spans="1:80" ht="14.25" customHeight="1" x14ac:dyDescent="0.2">
      <c r="A5" s="27" t="s">
        <v>198</v>
      </c>
      <c r="B5" s="144" t="s">
        <v>231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24"/>
      <c r="AH5" s="57" t="s">
        <v>243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24"/>
      <c r="AT5" s="24"/>
      <c r="AU5" s="149" t="s">
        <v>248</v>
      </c>
      <c r="AV5" s="57"/>
      <c r="AW5" s="57"/>
      <c r="AX5" s="57"/>
      <c r="AY5" s="57"/>
      <c r="AZ5" s="57"/>
      <c r="BA5" s="57"/>
      <c r="BB5" s="57"/>
      <c r="BC5" s="24"/>
      <c r="BD5" s="24"/>
      <c r="BE5" s="149" t="s">
        <v>249</v>
      </c>
      <c r="BF5" s="57"/>
      <c r="BG5" s="57"/>
      <c r="BH5" s="57"/>
      <c r="BI5" s="57"/>
      <c r="BJ5" s="57"/>
      <c r="BK5" s="57"/>
      <c r="BL5" s="57"/>
    </row>
    <row r="6" spans="1:80" s="23" customFormat="1" ht="24.75" customHeight="1" x14ac:dyDescent="0.2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2"/>
      <c r="AH6" s="55" t="s">
        <v>205</v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22"/>
      <c r="AT6" s="22"/>
      <c r="AU6" s="55" t="s">
        <v>196</v>
      </c>
      <c r="AV6" s="55"/>
      <c r="AW6" s="55"/>
      <c r="AX6" s="55"/>
      <c r="AY6" s="55"/>
      <c r="AZ6" s="55"/>
      <c r="BA6" s="55"/>
      <c r="BB6" s="55"/>
      <c r="BC6" s="22"/>
      <c r="BD6" s="22"/>
      <c r="BE6" s="55" t="s">
        <v>197</v>
      </c>
      <c r="BF6" s="55"/>
      <c r="BG6" s="55"/>
      <c r="BH6" s="55"/>
      <c r="BI6" s="55"/>
      <c r="BJ6" s="55"/>
      <c r="BK6" s="55"/>
      <c r="BL6" s="55"/>
    </row>
    <row r="7" spans="1:80" ht="15" customHeight="1" x14ac:dyDescent="0.2"/>
    <row r="8" spans="1:80" ht="14.25" customHeight="1" x14ac:dyDescent="0.2">
      <c r="A8" s="53" t="s">
        <v>191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80" ht="15" customHeight="1" x14ac:dyDescent="0.2">
      <c r="A9" s="142" t="s">
        <v>242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</row>
    <row r="10" spans="1:80" x14ac:dyDescent="0.2">
      <c r="A10" s="56" t="s">
        <v>192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80" ht="15" customHeight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80" ht="37.5" customHeight="1" x14ac:dyDescent="0.2">
      <c r="A12" s="58" t="s">
        <v>202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9</v>
      </c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45" t="s">
        <v>251</v>
      </c>
      <c r="AJ12" s="45"/>
      <c r="AK12" s="45"/>
      <c r="AL12" s="45"/>
      <c r="AM12" s="45"/>
      <c r="AN12" s="45"/>
      <c r="AO12" s="45" t="s">
        <v>252</v>
      </c>
      <c r="AP12" s="45"/>
      <c r="AQ12" s="45"/>
      <c r="AR12" s="45"/>
      <c r="AS12" s="45"/>
      <c r="AT12" s="45"/>
      <c r="AU12" s="45" t="s">
        <v>253</v>
      </c>
      <c r="AV12" s="45"/>
      <c r="AW12" s="45"/>
      <c r="AX12" s="45"/>
      <c r="AY12" s="45"/>
      <c r="AZ12" s="45"/>
      <c r="BA12" s="45" t="s">
        <v>254</v>
      </c>
      <c r="BB12" s="45"/>
      <c r="BC12" s="45"/>
      <c r="BD12" s="45"/>
      <c r="BE12" s="45"/>
      <c r="BF12" s="45"/>
      <c r="BG12" s="45" t="s">
        <v>256</v>
      </c>
      <c r="BH12" s="45"/>
      <c r="BI12" s="45"/>
      <c r="BJ12" s="45"/>
      <c r="BK12" s="45"/>
      <c r="BL12" s="45"/>
    </row>
    <row r="13" spans="1:80" ht="15" customHeight="1" x14ac:dyDescent="0.2">
      <c r="A13" s="61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>
        <v>2</v>
      </c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46">
        <v>3</v>
      </c>
      <c r="AJ13" s="46"/>
      <c r="AK13" s="46"/>
      <c r="AL13" s="46"/>
      <c r="AM13" s="46"/>
      <c r="AN13" s="46"/>
      <c r="AO13" s="46">
        <v>4</v>
      </c>
      <c r="AP13" s="46"/>
      <c r="AQ13" s="46"/>
      <c r="AR13" s="46"/>
      <c r="AS13" s="46"/>
      <c r="AT13" s="46"/>
      <c r="AU13" s="46">
        <v>5</v>
      </c>
      <c r="AV13" s="46"/>
      <c r="AW13" s="46"/>
      <c r="AX13" s="46"/>
      <c r="AY13" s="46"/>
      <c r="AZ13" s="46"/>
      <c r="BA13" s="46">
        <v>6</v>
      </c>
      <c r="BB13" s="46"/>
      <c r="BC13" s="46"/>
      <c r="BD13" s="46"/>
      <c r="BE13" s="46"/>
      <c r="BF13" s="46"/>
      <c r="BG13" s="46">
        <v>7</v>
      </c>
      <c r="BH13" s="46"/>
      <c r="BI13" s="46"/>
      <c r="BJ13" s="46"/>
      <c r="BK13" s="46"/>
      <c r="BL13" s="46"/>
    </row>
    <row r="14" spans="1:80" hidden="1" x14ac:dyDescent="0.2">
      <c r="A14" s="64" t="s">
        <v>203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 t="s">
        <v>91</v>
      </c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49" t="s">
        <v>72</v>
      </c>
      <c r="AJ14" s="49"/>
      <c r="AK14" s="49"/>
      <c r="AL14" s="49"/>
      <c r="AM14" s="49"/>
      <c r="AN14" s="49"/>
      <c r="AO14" s="49" t="s">
        <v>73</v>
      </c>
      <c r="AP14" s="49"/>
      <c r="AQ14" s="49"/>
      <c r="AR14" s="49"/>
      <c r="AS14" s="49"/>
      <c r="AT14" s="49"/>
      <c r="AU14" s="49" t="s">
        <v>74</v>
      </c>
      <c r="AV14" s="49"/>
      <c r="AW14" s="49"/>
      <c r="AX14" s="49"/>
      <c r="AY14" s="49"/>
      <c r="AZ14" s="49"/>
      <c r="BA14" s="49" t="s">
        <v>75</v>
      </c>
      <c r="BB14" s="49"/>
      <c r="BC14" s="49"/>
      <c r="BD14" s="49"/>
      <c r="BE14" s="49"/>
      <c r="BF14" s="49"/>
      <c r="BG14" s="49" t="s">
        <v>76</v>
      </c>
      <c r="BH14" s="49"/>
      <c r="BI14" s="49"/>
      <c r="BJ14" s="49"/>
      <c r="BK14" s="49"/>
      <c r="BL14" s="49"/>
      <c r="CA14" t="s">
        <v>199</v>
      </c>
    </row>
    <row r="15" spans="1:80" s="8" customFormat="1" ht="12.75" customHeight="1" x14ac:dyDescent="0.2">
      <c r="A15" s="131" t="s">
        <v>220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3"/>
      <c r="CA15" s="8" t="s">
        <v>200</v>
      </c>
      <c r="CB15" s="123" t="s">
        <v>221</v>
      </c>
    </row>
    <row r="16" spans="1:80" s="130" customFormat="1" ht="38.25" customHeight="1" x14ac:dyDescent="0.2">
      <c r="A16" s="124" t="s">
        <v>222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6"/>
      <c r="X16" s="124" t="s">
        <v>223</v>
      </c>
      <c r="Y16" s="125"/>
      <c r="Z16" s="125"/>
      <c r="AA16" s="125"/>
      <c r="AB16" s="125"/>
      <c r="AC16" s="125"/>
      <c r="AD16" s="125"/>
      <c r="AE16" s="125"/>
      <c r="AF16" s="125"/>
      <c r="AG16" s="125"/>
      <c r="AH16" s="126"/>
      <c r="AI16" s="127">
        <v>6487430</v>
      </c>
      <c r="AJ16" s="128"/>
      <c r="AK16" s="128"/>
      <c r="AL16" s="128"/>
      <c r="AM16" s="128"/>
      <c r="AN16" s="129"/>
      <c r="AO16" s="127">
        <v>6921700</v>
      </c>
      <c r="AP16" s="128"/>
      <c r="AQ16" s="128"/>
      <c r="AR16" s="128"/>
      <c r="AS16" s="128"/>
      <c r="AT16" s="129"/>
      <c r="AU16" s="127">
        <v>8620900</v>
      </c>
      <c r="AV16" s="128"/>
      <c r="AW16" s="128"/>
      <c r="AX16" s="128"/>
      <c r="AY16" s="128"/>
      <c r="AZ16" s="129"/>
      <c r="BA16" s="127">
        <v>8800951</v>
      </c>
      <c r="BB16" s="128"/>
      <c r="BC16" s="128"/>
      <c r="BD16" s="128"/>
      <c r="BE16" s="128"/>
      <c r="BF16" s="129"/>
      <c r="BG16" s="127">
        <v>8960851</v>
      </c>
      <c r="BH16" s="128"/>
      <c r="BI16" s="128"/>
      <c r="BJ16" s="128"/>
      <c r="BK16" s="128"/>
      <c r="BL16" s="129"/>
    </row>
    <row r="17" spans="1:80" s="8" customFormat="1" ht="12.75" customHeight="1" x14ac:dyDescent="0.2">
      <c r="A17" s="131" t="s">
        <v>224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3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B17" s="123" t="s">
        <v>225</v>
      </c>
    </row>
    <row r="18" spans="1:80" s="130" customFormat="1" ht="38.25" customHeight="1" x14ac:dyDescent="0.2">
      <c r="A18" s="124" t="s">
        <v>226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6"/>
      <c r="X18" s="124" t="s">
        <v>223</v>
      </c>
      <c r="Y18" s="125"/>
      <c r="Z18" s="125"/>
      <c r="AA18" s="125"/>
      <c r="AB18" s="125"/>
      <c r="AC18" s="125"/>
      <c r="AD18" s="125"/>
      <c r="AE18" s="125"/>
      <c r="AF18" s="125"/>
      <c r="AG18" s="125"/>
      <c r="AH18" s="126"/>
      <c r="AI18" s="127">
        <v>522298</v>
      </c>
      <c r="AJ18" s="128"/>
      <c r="AK18" s="128"/>
      <c r="AL18" s="128"/>
      <c r="AM18" s="128"/>
      <c r="AN18" s="129"/>
      <c r="AO18" s="127">
        <v>716141</v>
      </c>
      <c r="AP18" s="128"/>
      <c r="AQ18" s="128"/>
      <c r="AR18" s="128"/>
      <c r="AS18" s="128"/>
      <c r="AT18" s="129"/>
      <c r="AU18" s="127">
        <v>449000</v>
      </c>
      <c r="AV18" s="128"/>
      <c r="AW18" s="128"/>
      <c r="AX18" s="128"/>
      <c r="AY18" s="128"/>
      <c r="AZ18" s="129"/>
      <c r="BA18" s="127">
        <v>493451</v>
      </c>
      <c r="BB18" s="128"/>
      <c r="BC18" s="128"/>
      <c r="BD18" s="128"/>
      <c r="BE18" s="128"/>
      <c r="BF18" s="129"/>
      <c r="BG18" s="127">
        <v>532927</v>
      </c>
      <c r="BH18" s="128"/>
      <c r="BI18" s="128"/>
      <c r="BJ18" s="128"/>
      <c r="BK18" s="128"/>
      <c r="BL18" s="129"/>
    </row>
    <row r="19" spans="1:80" s="8" customFormat="1" ht="12.75" customHeight="1" x14ac:dyDescent="0.2">
      <c r="A19" s="131" t="s">
        <v>227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3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B19" s="123" t="s">
        <v>228</v>
      </c>
    </row>
    <row r="20" spans="1:80" s="130" customFormat="1" ht="12.75" customHeight="1" x14ac:dyDescent="0.2">
      <c r="A20" s="124" t="s">
        <v>229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6"/>
      <c r="X20" s="124" t="s">
        <v>223</v>
      </c>
      <c r="Y20" s="125"/>
      <c r="Z20" s="125"/>
      <c r="AA20" s="125"/>
      <c r="AB20" s="125"/>
      <c r="AC20" s="125"/>
      <c r="AD20" s="125"/>
      <c r="AE20" s="125"/>
      <c r="AF20" s="125"/>
      <c r="AG20" s="125"/>
      <c r="AH20" s="126"/>
      <c r="AI20" s="127">
        <v>49000</v>
      </c>
      <c r="AJ20" s="128"/>
      <c r="AK20" s="128"/>
      <c r="AL20" s="128"/>
      <c r="AM20" s="128"/>
      <c r="AN20" s="129"/>
      <c r="AO20" s="127">
        <v>147760</v>
      </c>
      <c r="AP20" s="128"/>
      <c r="AQ20" s="128"/>
      <c r="AR20" s="128"/>
      <c r="AS20" s="128"/>
      <c r="AT20" s="129"/>
      <c r="AU20" s="127">
        <v>99000</v>
      </c>
      <c r="AV20" s="128"/>
      <c r="AW20" s="128"/>
      <c r="AX20" s="128"/>
      <c r="AY20" s="128"/>
      <c r="AZ20" s="129"/>
      <c r="BA20" s="127">
        <v>108801</v>
      </c>
      <c r="BB20" s="128"/>
      <c r="BC20" s="128"/>
      <c r="BD20" s="128"/>
      <c r="BE20" s="128"/>
      <c r="BF20" s="129"/>
      <c r="BG20" s="127">
        <v>117505</v>
      </c>
      <c r="BH20" s="128"/>
      <c r="BI20" s="128"/>
      <c r="BJ20" s="128"/>
      <c r="BK20" s="128"/>
      <c r="BL20" s="129"/>
    </row>
    <row r="22" spans="1:80" x14ac:dyDescent="0.2">
      <c r="A22" s="56" t="s">
        <v>257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80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80" ht="15" customHeight="1" x14ac:dyDescent="0.2">
      <c r="A24" s="52" t="s">
        <v>250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</row>
    <row r="25" spans="1:80" ht="84.75" customHeight="1" x14ac:dyDescent="0.2">
      <c r="A25" s="45" t="s">
        <v>206</v>
      </c>
      <c r="B25" s="45"/>
      <c r="C25" s="45"/>
      <c r="D25" s="45"/>
      <c r="E25" s="45"/>
      <c r="F25" s="45" t="s">
        <v>193</v>
      </c>
      <c r="G25" s="45"/>
      <c r="H25" s="45"/>
      <c r="I25" s="45"/>
      <c r="J25" s="45" t="s">
        <v>144</v>
      </c>
      <c r="K25" s="45"/>
      <c r="L25" s="45"/>
      <c r="M25" s="45"/>
      <c r="N25" s="45" t="s">
        <v>194</v>
      </c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 t="s">
        <v>251</v>
      </c>
      <c r="AE25" s="45"/>
      <c r="AF25" s="45"/>
      <c r="AG25" s="45"/>
      <c r="AH25" s="45"/>
      <c r="AI25" s="45"/>
      <c r="AJ25" s="45" t="s">
        <v>252</v>
      </c>
      <c r="AK25" s="45"/>
      <c r="AL25" s="45"/>
      <c r="AM25" s="45"/>
      <c r="AN25" s="45"/>
      <c r="AO25" s="45"/>
      <c r="AP25" s="45" t="s">
        <v>253</v>
      </c>
      <c r="AQ25" s="45"/>
      <c r="AR25" s="45"/>
      <c r="AS25" s="45"/>
      <c r="AT25" s="45"/>
      <c r="AU25" s="45"/>
      <c r="AV25" s="45" t="s">
        <v>254</v>
      </c>
      <c r="AW25" s="45"/>
      <c r="AX25" s="45"/>
      <c r="AY25" s="45"/>
      <c r="AZ25" s="45"/>
      <c r="BA25" s="45"/>
      <c r="BB25" s="45" t="s">
        <v>256</v>
      </c>
      <c r="BC25" s="45"/>
      <c r="BD25" s="45"/>
      <c r="BE25" s="45"/>
      <c r="BF25" s="45"/>
      <c r="BG25" s="45"/>
      <c r="BH25" s="45" t="s">
        <v>195</v>
      </c>
      <c r="BI25" s="45"/>
      <c r="BJ25" s="45"/>
      <c r="BK25" s="45"/>
      <c r="BL25" s="45"/>
    </row>
    <row r="26" spans="1:80" ht="15" customHeight="1" x14ac:dyDescent="0.2">
      <c r="A26" s="46">
        <v>1</v>
      </c>
      <c r="B26" s="46"/>
      <c r="C26" s="46"/>
      <c r="D26" s="46"/>
      <c r="E26" s="46"/>
      <c r="F26" s="46">
        <v>2</v>
      </c>
      <c r="G26" s="46"/>
      <c r="H26" s="46"/>
      <c r="I26" s="46"/>
      <c r="J26" s="46">
        <v>3</v>
      </c>
      <c r="K26" s="46"/>
      <c r="L26" s="46"/>
      <c r="M26" s="46"/>
      <c r="N26" s="46">
        <v>4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>
        <v>5</v>
      </c>
      <c r="AE26" s="46"/>
      <c r="AF26" s="46"/>
      <c r="AG26" s="46"/>
      <c r="AH26" s="46"/>
      <c r="AI26" s="46"/>
      <c r="AJ26" s="46">
        <v>6</v>
      </c>
      <c r="AK26" s="46"/>
      <c r="AL26" s="46"/>
      <c r="AM26" s="46"/>
      <c r="AN26" s="46"/>
      <c r="AO26" s="46"/>
      <c r="AP26" s="46">
        <v>7</v>
      </c>
      <c r="AQ26" s="46"/>
      <c r="AR26" s="46"/>
      <c r="AS26" s="46"/>
      <c r="AT26" s="46"/>
      <c r="AU26" s="46"/>
      <c r="AV26" s="46">
        <v>8</v>
      </c>
      <c r="AW26" s="46"/>
      <c r="AX26" s="46"/>
      <c r="AY26" s="46"/>
      <c r="AZ26" s="46"/>
      <c r="BA26" s="46"/>
      <c r="BB26" s="46">
        <v>9</v>
      </c>
      <c r="BC26" s="46"/>
      <c r="BD26" s="46"/>
      <c r="BE26" s="46"/>
      <c r="BF26" s="46"/>
      <c r="BG26" s="46"/>
      <c r="BH26" s="46">
        <v>10</v>
      </c>
      <c r="BI26" s="46"/>
      <c r="BJ26" s="46"/>
      <c r="BK26" s="46"/>
      <c r="BL26" s="46"/>
    </row>
    <row r="27" spans="1:80" ht="9.75" hidden="1" customHeight="1" x14ac:dyDescent="0.2">
      <c r="A27" s="44" t="s">
        <v>23</v>
      </c>
      <c r="B27" s="44"/>
      <c r="C27" s="44"/>
      <c r="D27" s="44"/>
      <c r="E27" s="44"/>
      <c r="F27" s="44" t="s">
        <v>201</v>
      </c>
      <c r="G27" s="44"/>
      <c r="H27" s="44"/>
      <c r="I27" s="44"/>
      <c r="J27" s="44" t="s">
        <v>145</v>
      </c>
      <c r="K27" s="44"/>
      <c r="L27" s="44"/>
      <c r="M27" s="44"/>
      <c r="N27" s="44" t="s">
        <v>24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9" t="s">
        <v>72</v>
      </c>
      <c r="AE27" s="49"/>
      <c r="AF27" s="49"/>
      <c r="AG27" s="49"/>
      <c r="AH27" s="49"/>
      <c r="AI27" s="49"/>
      <c r="AJ27" s="49" t="s">
        <v>73</v>
      </c>
      <c r="AK27" s="49"/>
      <c r="AL27" s="49"/>
      <c r="AM27" s="49"/>
      <c r="AN27" s="49"/>
      <c r="AO27" s="49"/>
      <c r="AP27" s="49" t="s">
        <v>74</v>
      </c>
      <c r="AQ27" s="49"/>
      <c r="AR27" s="49"/>
      <c r="AS27" s="49"/>
      <c r="AT27" s="49"/>
      <c r="AU27" s="49"/>
      <c r="AV27" s="49" t="s">
        <v>75</v>
      </c>
      <c r="AW27" s="49"/>
      <c r="AX27" s="49"/>
      <c r="AY27" s="49"/>
      <c r="AZ27" s="49"/>
      <c r="BA27" s="49"/>
      <c r="BB27" s="49" t="s">
        <v>76</v>
      </c>
      <c r="BC27" s="49"/>
      <c r="BD27" s="49"/>
      <c r="BE27" s="49"/>
      <c r="BF27" s="49"/>
      <c r="BG27" s="49"/>
      <c r="BH27" s="44" t="s">
        <v>217</v>
      </c>
      <c r="BI27" s="44"/>
      <c r="BJ27" s="44"/>
      <c r="BK27" s="44"/>
      <c r="BL27" s="44"/>
      <c r="CA27" t="s">
        <v>25</v>
      </c>
    </row>
    <row r="28" spans="1:80" s="9" customFormat="1" ht="25.5" customHeight="1" x14ac:dyDescent="0.2">
      <c r="A28" s="134" t="s">
        <v>230</v>
      </c>
      <c r="B28" s="132"/>
      <c r="C28" s="132"/>
      <c r="D28" s="132"/>
      <c r="E28" s="133"/>
      <c r="F28" s="135"/>
      <c r="G28" s="135"/>
      <c r="H28" s="135"/>
      <c r="I28" s="135"/>
      <c r="J28" s="136" t="s">
        <v>1</v>
      </c>
      <c r="K28" s="135"/>
      <c r="L28" s="135"/>
      <c r="M28" s="135"/>
      <c r="N28" s="131" t="s">
        <v>231</v>
      </c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3"/>
      <c r="AD28" s="137">
        <v>7029368</v>
      </c>
      <c r="AE28" s="137"/>
      <c r="AF28" s="137"/>
      <c r="AG28" s="137"/>
      <c r="AH28" s="137"/>
      <c r="AI28" s="137"/>
      <c r="AJ28" s="137">
        <v>7263807</v>
      </c>
      <c r="AK28" s="137"/>
      <c r="AL28" s="137"/>
      <c r="AM28" s="137"/>
      <c r="AN28" s="137"/>
      <c r="AO28" s="137"/>
      <c r="AP28" s="137">
        <v>8818900</v>
      </c>
      <c r="AQ28" s="137"/>
      <c r="AR28" s="137"/>
      <c r="AS28" s="137"/>
      <c r="AT28" s="137"/>
      <c r="AU28" s="137"/>
      <c r="AV28" s="137">
        <v>9018553</v>
      </c>
      <c r="AW28" s="137"/>
      <c r="AX28" s="137"/>
      <c r="AY28" s="137"/>
      <c r="AZ28" s="137"/>
      <c r="BA28" s="137"/>
      <c r="BB28" s="137">
        <v>9195861</v>
      </c>
      <c r="BC28" s="137"/>
      <c r="BD28" s="137"/>
      <c r="BE28" s="137"/>
      <c r="BF28" s="137"/>
      <c r="BG28" s="137"/>
      <c r="BH28" s="135"/>
      <c r="BI28" s="135"/>
      <c r="BJ28" s="135"/>
      <c r="BK28" s="135"/>
      <c r="BL28" s="135"/>
      <c r="CA28" s="9" t="s">
        <v>26</v>
      </c>
    </row>
    <row r="29" spans="1:80" s="130" customFormat="1" ht="38.25" customHeight="1" x14ac:dyDescent="0.2">
      <c r="A29" s="138" t="s">
        <v>232</v>
      </c>
      <c r="B29" s="125"/>
      <c r="C29" s="125"/>
      <c r="D29" s="125"/>
      <c r="E29" s="126"/>
      <c r="F29" s="139">
        <v>160</v>
      </c>
      <c r="G29" s="139"/>
      <c r="H29" s="139"/>
      <c r="I29" s="139"/>
      <c r="J29" s="140" t="s">
        <v>234</v>
      </c>
      <c r="K29" s="139"/>
      <c r="L29" s="139"/>
      <c r="M29" s="139"/>
      <c r="N29" s="124" t="s">
        <v>233</v>
      </c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6"/>
      <c r="AD29" s="141">
        <v>6487430</v>
      </c>
      <c r="AE29" s="141"/>
      <c r="AF29" s="141"/>
      <c r="AG29" s="141"/>
      <c r="AH29" s="141"/>
      <c r="AI29" s="141"/>
      <c r="AJ29" s="141">
        <v>6800240</v>
      </c>
      <c r="AK29" s="141"/>
      <c r="AL29" s="141"/>
      <c r="AM29" s="141"/>
      <c r="AN29" s="141"/>
      <c r="AO29" s="141"/>
      <c r="AP29" s="141">
        <v>8620900</v>
      </c>
      <c r="AQ29" s="141"/>
      <c r="AR29" s="141"/>
      <c r="AS29" s="141"/>
      <c r="AT29" s="141"/>
      <c r="AU29" s="141"/>
      <c r="AV29" s="141">
        <v>8800951</v>
      </c>
      <c r="AW29" s="141"/>
      <c r="AX29" s="141"/>
      <c r="AY29" s="141"/>
      <c r="AZ29" s="141"/>
      <c r="BA29" s="141"/>
      <c r="BB29" s="141">
        <v>8960851</v>
      </c>
      <c r="BC29" s="141"/>
      <c r="BD29" s="141"/>
      <c r="BE29" s="141"/>
      <c r="BF29" s="141"/>
      <c r="BG29" s="141"/>
      <c r="BH29" s="139">
        <v>1</v>
      </c>
      <c r="BI29" s="139"/>
      <c r="BJ29" s="139"/>
      <c r="BK29" s="139"/>
      <c r="BL29" s="139"/>
    </row>
    <row r="30" spans="1:80" s="130" customFormat="1" ht="12.75" customHeight="1" x14ac:dyDescent="0.2">
      <c r="A30" s="138" t="s">
        <v>235</v>
      </c>
      <c r="B30" s="125"/>
      <c r="C30" s="125"/>
      <c r="D30" s="125"/>
      <c r="E30" s="126"/>
      <c r="F30" s="139">
        <v>7130</v>
      </c>
      <c r="G30" s="139"/>
      <c r="H30" s="139"/>
      <c r="I30" s="139"/>
      <c r="J30" s="140" t="s">
        <v>237</v>
      </c>
      <c r="K30" s="139"/>
      <c r="L30" s="139"/>
      <c r="M30" s="139"/>
      <c r="N30" s="124" t="s">
        <v>236</v>
      </c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6"/>
      <c r="AD30" s="141">
        <v>492938</v>
      </c>
      <c r="AE30" s="141"/>
      <c r="AF30" s="141"/>
      <c r="AG30" s="141"/>
      <c r="AH30" s="141"/>
      <c r="AI30" s="141"/>
      <c r="AJ30" s="141">
        <v>315807</v>
      </c>
      <c r="AK30" s="141"/>
      <c r="AL30" s="141"/>
      <c r="AM30" s="141"/>
      <c r="AN30" s="141"/>
      <c r="AO30" s="141"/>
      <c r="AP30" s="141">
        <v>99000</v>
      </c>
      <c r="AQ30" s="141"/>
      <c r="AR30" s="141"/>
      <c r="AS30" s="141"/>
      <c r="AT30" s="141"/>
      <c r="AU30" s="141"/>
      <c r="AV30" s="141">
        <v>108801</v>
      </c>
      <c r="AW30" s="141"/>
      <c r="AX30" s="141"/>
      <c r="AY30" s="141"/>
      <c r="AZ30" s="141"/>
      <c r="BA30" s="141"/>
      <c r="BB30" s="141">
        <v>117505</v>
      </c>
      <c r="BC30" s="141"/>
      <c r="BD30" s="141"/>
      <c r="BE30" s="141"/>
      <c r="BF30" s="141"/>
      <c r="BG30" s="141"/>
      <c r="BH30" s="139">
        <v>2</v>
      </c>
      <c r="BI30" s="139"/>
      <c r="BJ30" s="139"/>
      <c r="BK30" s="139"/>
      <c r="BL30" s="139"/>
    </row>
    <row r="31" spans="1:80" s="130" customFormat="1" ht="12.75" customHeight="1" x14ac:dyDescent="0.2">
      <c r="A31" s="138" t="s">
        <v>238</v>
      </c>
      <c r="B31" s="125"/>
      <c r="C31" s="125"/>
      <c r="D31" s="125"/>
      <c r="E31" s="126"/>
      <c r="F31" s="139">
        <v>7693</v>
      </c>
      <c r="G31" s="139"/>
      <c r="H31" s="139"/>
      <c r="I31" s="139"/>
      <c r="J31" s="140" t="s">
        <v>240</v>
      </c>
      <c r="K31" s="139"/>
      <c r="L31" s="139"/>
      <c r="M31" s="139"/>
      <c r="N31" s="124" t="s">
        <v>239</v>
      </c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6"/>
      <c r="AD31" s="141">
        <v>49000</v>
      </c>
      <c r="AE31" s="141"/>
      <c r="AF31" s="141"/>
      <c r="AG31" s="141"/>
      <c r="AH31" s="141"/>
      <c r="AI31" s="141"/>
      <c r="AJ31" s="141">
        <v>147760</v>
      </c>
      <c r="AK31" s="141"/>
      <c r="AL31" s="141"/>
      <c r="AM31" s="141"/>
      <c r="AN31" s="141"/>
      <c r="AO31" s="141"/>
      <c r="AP31" s="141">
        <v>99000</v>
      </c>
      <c r="AQ31" s="141"/>
      <c r="AR31" s="141"/>
      <c r="AS31" s="141"/>
      <c r="AT31" s="141"/>
      <c r="AU31" s="141"/>
      <c r="AV31" s="141">
        <v>108801</v>
      </c>
      <c r="AW31" s="141"/>
      <c r="AX31" s="141"/>
      <c r="AY31" s="141"/>
      <c r="AZ31" s="141"/>
      <c r="BA31" s="141"/>
      <c r="BB31" s="141">
        <v>117505</v>
      </c>
      <c r="BC31" s="141"/>
      <c r="BD31" s="141"/>
      <c r="BE31" s="141"/>
      <c r="BF31" s="141"/>
      <c r="BG31" s="141"/>
      <c r="BH31" s="139">
        <v>3</v>
      </c>
      <c r="BI31" s="139"/>
      <c r="BJ31" s="139"/>
      <c r="BK31" s="139"/>
      <c r="BL31" s="139"/>
    </row>
    <row r="32" spans="1:80" s="9" customFormat="1" x14ac:dyDescent="0.2">
      <c r="A32" s="134" t="s">
        <v>241</v>
      </c>
      <c r="B32" s="132"/>
      <c r="C32" s="132"/>
      <c r="D32" s="132"/>
      <c r="E32" s="133"/>
      <c r="F32" s="135"/>
      <c r="G32" s="135"/>
      <c r="H32" s="135"/>
      <c r="I32" s="135"/>
      <c r="J32" s="136" t="s">
        <v>1</v>
      </c>
      <c r="K32" s="135"/>
      <c r="L32" s="135"/>
      <c r="M32" s="135"/>
      <c r="N32" s="131" t="s">
        <v>179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3"/>
      <c r="AD32" s="137">
        <v>7029368</v>
      </c>
      <c r="AE32" s="137"/>
      <c r="AF32" s="137"/>
      <c r="AG32" s="137"/>
      <c r="AH32" s="137"/>
      <c r="AI32" s="137"/>
      <c r="AJ32" s="137">
        <v>7263807</v>
      </c>
      <c r="AK32" s="137"/>
      <c r="AL32" s="137"/>
      <c r="AM32" s="137"/>
      <c r="AN32" s="137"/>
      <c r="AO32" s="137"/>
      <c r="AP32" s="137">
        <v>8818900</v>
      </c>
      <c r="AQ32" s="137"/>
      <c r="AR32" s="137"/>
      <c r="AS32" s="137"/>
      <c r="AT32" s="137"/>
      <c r="AU32" s="137"/>
      <c r="AV32" s="137">
        <v>9018553</v>
      </c>
      <c r="AW32" s="137"/>
      <c r="AX32" s="137"/>
      <c r="AY32" s="137"/>
      <c r="AZ32" s="137"/>
      <c r="BA32" s="137"/>
      <c r="BB32" s="137">
        <v>9195861</v>
      </c>
      <c r="BC32" s="137"/>
      <c r="BD32" s="137"/>
      <c r="BE32" s="137"/>
      <c r="BF32" s="137"/>
      <c r="BG32" s="137"/>
      <c r="BH32" s="135"/>
      <c r="BI32" s="135"/>
      <c r="BJ32" s="135"/>
      <c r="BK32" s="135"/>
      <c r="BL32" s="135"/>
    </row>
    <row r="34" spans="1:79" ht="28.5" customHeight="1" x14ac:dyDescent="0.2">
      <c r="A34" s="56" t="s">
        <v>258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15" customHeight="1" x14ac:dyDescent="0.2">
      <c r="A35" s="52" t="s">
        <v>250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84.75" customHeight="1" x14ac:dyDescent="0.2">
      <c r="A36" s="45" t="s">
        <v>206</v>
      </c>
      <c r="B36" s="45"/>
      <c r="C36" s="45"/>
      <c r="D36" s="45"/>
      <c r="E36" s="45"/>
      <c r="F36" s="45" t="s">
        <v>193</v>
      </c>
      <c r="G36" s="45"/>
      <c r="H36" s="45"/>
      <c r="I36" s="45"/>
      <c r="J36" s="45" t="s">
        <v>144</v>
      </c>
      <c r="K36" s="45"/>
      <c r="L36" s="45"/>
      <c r="M36" s="45"/>
      <c r="N36" s="45" t="s">
        <v>194</v>
      </c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 t="s">
        <v>251</v>
      </c>
      <c r="AE36" s="45"/>
      <c r="AF36" s="45"/>
      <c r="AG36" s="45"/>
      <c r="AH36" s="45"/>
      <c r="AI36" s="45"/>
      <c r="AJ36" s="45" t="s">
        <v>252</v>
      </c>
      <c r="AK36" s="45"/>
      <c r="AL36" s="45"/>
      <c r="AM36" s="45"/>
      <c r="AN36" s="45"/>
      <c r="AO36" s="45"/>
      <c r="AP36" s="45" t="s">
        <v>253</v>
      </c>
      <c r="AQ36" s="45"/>
      <c r="AR36" s="45"/>
      <c r="AS36" s="45"/>
      <c r="AT36" s="45"/>
      <c r="AU36" s="45"/>
      <c r="AV36" s="45" t="s">
        <v>254</v>
      </c>
      <c r="AW36" s="45"/>
      <c r="AX36" s="45"/>
      <c r="AY36" s="45"/>
      <c r="AZ36" s="45"/>
      <c r="BA36" s="45"/>
      <c r="BB36" s="45" t="s">
        <v>256</v>
      </c>
      <c r="BC36" s="45"/>
      <c r="BD36" s="45"/>
      <c r="BE36" s="45"/>
      <c r="BF36" s="45"/>
      <c r="BG36" s="45"/>
      <c r="BH36" s="45" t="s">
        <v>195</v>
      </c>
      <c r="BI36" s="45"/>
      <c r="BJ36" s="45"/>
      <c r="BK36" s="45"/>
      <c r="BL36" s="45"/>
    </row>
    <row r="37" spans="1:79" ht="15" customHeight="1" x14ac:dyDescent="0.2">
      <c r="A37" s="46">
        <v>1</v>
      </c>
      <c r="B37" s="46"/>
      <c r="C37" s="46"/>
      <c r="D37" s="46"/>
      <c r="E37" s="46"/>
      <c r="F37" s="46">
        <v>2</v>
      </c>
      <c r="G37" s="46"/>
      <c r="H37" s="46"/>
      <c r="I37" s="46"/>
      <c r="J37" s="46">
        <v>3</v>
      </c>
      <c r="K37" s="46"/>
      <c r="L37" s="46"/>
      <c r="M37" s="46"/>
      <c r="N37" s="46">
        <v>4</v>
      </c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>
        <v>5</v>
      </c>
      <c r="AE37" s="46"/>
      <c r="AF37" s="46"/>
      <c r="AG37" s="46"/>
      <c r="AH37" s="46"/>
      <c r="AI37" s="46"/>
      <c r="AJ37" s="46">
        <v>6</v>
      </c>
      <c r="AK37" s="46"/>
      <c r="AL37" s="46"/>
      <c r="AM37" s="46"/>
      <c r="AN37" s="46"/>
      <c r="AO37" s="46"/>
      <c r="AP37" s="46">
        <v>7</v>
      </c>
      <c r="AQ37" s="46"/>
      <c r="AR37" s="46"/>
      <c r="AS37" s="46"/>
      <c r="AT37" s="46"/>
      <c r="AU37" s="46"/>
      <c r="AV37" s="46">
        <v>8</v>
      </c>
      <c r="AW37" s="46"/>
      <c r="AX37" s="46"/>
      <c r="AY37" s="46"/>
      <c r="AZ37" s="46"/>
      <c r="BA37" s="46"/>
      <c r="BB37" s="46">
        <v>9</v>
      </c>
      <c r="BC37" s="46"/>
      <c r="BD37" s="46"/>
      <c r="BE37" s="46"/>
      <c r="BF37" s="46"/>
      <c r="BG37" s="46"/>
      <c r="BH37" s="46">
        <v>10</v>
      </c>
      <c r="BI37" s="46"/>
      <c r="BJ37" s="46"/>
      <c r="BK37" s="46"/>
      <c r="BL37" s="46"/>
    </row>
    <row r="38" spans="1:79" ht="9.75" hidden="1" customHeight="1" x14ac:dyDescent="0.2">
      <c r="A38" s="44" t="s">
        <v>23</v>
      </c>
      <c r="B38" s="44"/>
      <c r="C38" s="44"/>
      <c r="D38" s="44"/>
      <c r="E38" s="44"/>
      <c r="F38" s="44" t="s">
        <v>201</v>
      </c>
      <c r="G38" s="44"/>
      <c r="H38" s="44"/>
      <c r="I38" s="44"/>
      <c r="J38" s="44" t="s">
        <v>145</v>
      </c>
      <c r="K38" s="44"/>
      <c r="L38" s="44"/>
      <c r="M38" s="44"/>
      <c r="N38" s="44" t="s">
        <v>24</v>
      </c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9" t="s">
        <v>72</v>
      </c>
      <c r="AE38" s="49"/>
      <c r="AF38" s="49"/>
      <c r="AG38" s="49"/>
      <c r="AH38" s="49"/>
      <c r="AI38" s="49"/>
      <c r="AJ38" s="49" t="s">
        <v>73</v>
      </c>
      <c r="AK38" s="49"/>
      <c r="AL38" s="49"/>
      <c r="AM38" s="49"/>
      <c r="AN38" s="49"/>
      <c r="AO38" s="49"/>
      <c r="AP38" s="49" t="s">
        <v>74</v>
      </c>
      <c r="AQ38" s="49"/>
      <c r="AR38" s="49"/>
      <c r="AS38" s="49"/>
      <c r="AT38" s="49"/>
      <c r="AU38" s="49"/>
      <c r="AV38" s="49" t="s">
        <v>75</v>
      </c>
      <c r="AW38" s="49"/>
      <c r="AX38" s="49"/>
      <c r="AY38" s="49"/>
      <c r="AZ38" s="49"/>
      <c r="BA38" s="49"/>
      <c r="BB38" s="49" t="s">
        <v>76</v>
      </c>
      <c r="BC38" s="49"/>
      <c r="BD38" s="49"/>
      <c r="BE38" s="49"/>
      <c r="BF38" s="49"/>
      <c r="BG38" s="49"/>
      <c r="BH38" s="44" t="s">
        <v>217</v>
      </c>
      <c r="BI38" s="44"/>
      <c r="BJ38" s="44"/>
      <c r="BK38" s="44"/>
      <c r="BL38" s="44"/>
      <c r="CA38" t="s">
        <v>27</v>
      </c>
    </row>
    <row r="39" spans="1:79" s="9" customFormat="1" ht="25.5" customHeight="1" x14ac:dyDescent="0.2">
      <c r="A39" s="134" t="s">
        <v>230</v>
      </c>
      <c r="B39" s="132"/>
      <c r="C39" s="132"/>
      <c r="D39" s="132"/>
      <c r="E39" s="133"/>
      <c r="F39" s="135"/>
      <c r="G39" s="135"/>
      <c r="H39" s="135"/>
      <c r="I39" s="135"/>
      <c r="J39" s="136" t="s">
        <v>1</v>
      </c>
      <c r="K39" s="135"/>
      <c r="L39" s="135"/>
      <c r="M39" s="135"/>
      <c r="N39" s="131" t="s">
        <v>231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3"/>
      <c r="AD39" s="137">
        <v>29360</v>
      </c>
      <c r="AE39" s="137"/>
      <c r="AF39" s="137"/>
      <c r="AG39" s="137"/>
      <c r="AH39" s="137"/>
      <c r="AI39" s="137"/>
      <c r="AJ39" s="137">
        <v>521794</v>
      </c>
      <c r="AK39" s="137"/>
      <c r="AL39" s="137"/>
      <c r="AM39" s="137"/>
      <c r="AN39" s="137"/>
      <c r="AO39" s="137"/>
      <c r="AP39" s="137">
        <v>350000</v>
      </c>
      <c r="AQ39" s="137"/>
      <c r="AR39" s="137"/>
      <c r="AS39" s="137"/>
      <c r="AT39" s="137"/>
      <c r="AU39" s="137"/>
      <c r="AV39" s="137">
        <v>384650</v>
      </c>
      <c r="AW39" s="137"/>
      <c r="AX39" s="137"/>
      <c r="AY39" s="137"/>
      <c r="AZ39" s="137"/>
      <c r="BA39" s="137"/>
      <c r="BB39" s="137">
        <v>415422</v>
      </c>
      <c r="BC39" s="137"/>
      <c r="BD39" s="137"/>
      <c r="BE39" s="137"/>
      <c r="BF39" s="137"/>
      <c r="BG39" s="137"/>
      <c r="BH39" s="135"/>
      <c r="BI39" s="135"/>
      <c r="BJ39" s="135"/>
      <c r="BK39" s="135"/>
      <c r="BL39" s="135"/>
      <c r="CA39" s="9" t="s">
        <v>28</v>
      </c>
    </row>
    <row r="40" spans="1:79" s="130" customFormat="1" ht="38.25" customHeight="1" x14ac:dyDescent="0.2">
      <c r="A40" s="138" t="s">
        <v>232</v>
      </c>
      <c r="B40" s="125"/>
      <c r="C40" s="125"/>
      <c r="D40" s="125"/>
      <c r="E40" s="126"/>
      <c r="F40" s="139">
        <v>160</v>
      </c>
      <c r="G40" s="139"/>
      <c r="H40" s="139"/>
      <c r="I40" s="139"/>
      <c r="J40" s="140" t="s">
        <v>234</v>
      </c>
      <c r="K40" s="139"/>
      <c r="L40" s="139"/>
      <c r="M40" s="139"/>
      <c r="N40" s="124" t="s">
        <v>233</v>
      </c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6"/>
      <c r="AD40" s="141">
        <v>0</v>
      </c>
      <c r="AE40" s="141"/>
      <c r="AF40" s="141"/>
      <c r="AG40" s="141"/>
      <c r="AH40" s="141"/>
      <c r="AI40" s="141"/>
      <c r="AJ40" s="141">
        <v>121460</v>
      </c>
      <c r="AK40" s="141"/>
      <c r="AL40" s="141"/>
      <c r="AM40" s="141"/>
      <c r="AN40" s="141"/>
      <c r="AO40" s="141"/>
      <c r="AP40" s="141">
        <v>0</v>
      </c>
      <c r="AQ40" s="141"/>
      <c r="AR40" s="141"/>
      <c r="AS40" s="141"/>
      <c r="AT40" s="141"/>
      <c r="AU40" s="141"/>
      <c r="AV40" s="141">
        <v>0</v>
      </c>
      <c r="AW40" s="141"/>
      <c r="AX40" s="141"/>
      <c r="AY40" s="141"/>
      <c r="AZ40" s="141"/>
      <c r="BA40" s="141"/>
      <c r="BB40" s="141">
        <v>0</v>
      </c>
      <c r="BC40" s="141"/>
      <c r="BD40" s="141"/>
      <c r="BE40" s="141"/>
      <c r="BF40" s="141"/>
      <c r="BG40" s="141"/>
      <c r="BH40" s="139">
        <v>1</v>
      </c>
      <c r="BI40" s="139"/>
      <c r="BJ40" s="139"/>
      <c r="BK40" s="139"/>
      <c r="BL40" s="139"/>
    </row>
    <row r="41" spans="1:79" s="130" customFormat="1" ht="12.75" customHeight="1" x14ac:dyDescent="0.2">
      <c r="A41" s="138" t="s">
        <v>235</v>
      </c>
      <c r="B41" s="125"/>
      <c r="C41" s="125"/>
      <c r="D41" s="125"/>
      <c r="E41" s="126"/>
      <c r="F41" s="139">
        <v>7130</v>
      </c>
      <c r="G41" s="139"/>
      <c r="H41" s="139"/>
      <c r="I41" s="139"/>
      <c r="J41" s="140" t="s">
        <v>237</v>
      </c>
      <c r="K41" s="139"/>
      <c r="L41" s="139"/>
      <c r="M41" s="139"/>
      <c r="N41" s="124" t="s">
        <v>236</v>
      </c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6"/>
      <c r="AD41" s="141">
        <v>29360</v>
      </c>
      <c r="AE41" s="141"/>
      <c r="AF41" s="141"/>
      <c r="AG41" s="141"/>
      <c r="AH41" s="141"/>
      <c r="AI41" s="141"/>
      <c r="AJ41" s="141">
        <v>400334</v>
      </c>
      <c r="AK41" s="141"/>
      <c r="AL41" s="141"/>
      <c r="AM41" s="141"/>
      <c r="AN41" s="141"/>
      <c r="AO41" s="141"/>
      <c r="AP41" s="141">
        <v>350000</v>
      </c>
      <c r="AQ41" s="141"/>
      <c r="AR41" s="141"/>
      <c r="AS41" s="141"/>
      <c r="AT41" s="141"/>
      <c r="AU41" s="141"/>
      <c r="AV41" s="141">
        <v>384650</v>
      </c>
      <c r="AW41" s="141"/>
      <c r="AX41" s="141"/>
      <c r="AY41" s="141"/>
      <c r="AZ41" s="141"/>
      <c r="BA41" s="141"/>
      <c r="BB41" s="141">
        <v>415422</v>
      </c>
      <c r="BC41" s="141"/>
      <c r="BD41" s="141"/>
      <c r="BE41" s="141"/>
      <c r="BF41" s="141"/>
      <c r="BG41" s="141"/>
      <c r="BH41" s="139">
        <v>2</v>
      </c>
      <c r="BI41" s="139"/>
      <c r="BJ41" s="139"/>
      <c r="BK41" s="139"/>
      <c r="BL41" s="139"/>
    </row>
    <row r="42" spans="1:79" s="9" customFormat="1" x14ac:dyDescent="0.2">
      <c r="A42" s="134" t="s">
        <v>241</v>
      </c>
      <c r="B42" s="132"/>
      <c r="C42" s="132"/>
      <c r="D42" s="132"/>
      <c r="E42" s="133"/>
      <c r="F42" s="135"/>
      <c r="G42" s="135"/>
      <c r="H42" s="135"/>
      <c r="I42" s="135"/>
      <c r="J42" s="136" t="s">
        <v>1</v>
      </c>
      <c r="K42" s="135"/>
      <c r="L42" s="135"/>
      <c r="M42" s="135"/>
      <c r="N42" s="131" t="s">
        <v>179</v>
      </c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3"/>
      <c r="AD42" s="137">
        <v>29360</v>
      </c>
      <c r="AE42" s="137"/>
      <c r="AF42" s="137"/>
      <c r="AG42" s="137"/>
      <c r="AH42" s="137"/>
      <c r="AI42" s="137"/>
      <c r="AJ42" s="137">
        <v>521794</v>
      </c>
      <c r="AK42" s="137"/>
      <c r="AL42" s="137"/>
      <c r="AM42" s="137"/>
      <c r="AN42" s="137"/>
      <c r="AO42" s="137"/>
      <c r="AP42" s="137">
        <v>350000</v>
      </c>
      <c r="AQ42" s="137"/>
      <c r="AR42" s="137"/>
      <c r="AS42" s="137"/>
      <c r="AT42" s="137"/>
      <c r="AU42" s="137"/>
      <c r="AV42" s="137">
        <v>384650</v>
      </c>
      <c r="AW42" s="137"/>
      <c r="AX42" s="137"/>
      <c r="AY42" s="137"/>
      <c r="AZ42" s="137"/>
      <c r="BA42" s="137"/>
      <c r="BB42" s="137">
        <v>415422</v>
      </c>
      <c r="BC42" s="137"/>
      <c r="BD42" s="137"/>
      <c r="BE42" s="137"/>
      <c r="BF42" s="137"/>
      <c r="BG42" s="137"/>
      <c r="BH42" s="135"/>
      <c r="BI42" s="135"/>
      <c r="BJ42" s="135"/>
      <c r="BK42" s="135"/>
      <c r="BL42" s="135"/>
    </row>
    <row r="45" spans="1:79" ht="18.95" customHeight="1" x14ac:dyDescent="0.2">
      <c r="A45" s="146" t="s">
        <v>244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40"/>
      <c r="AC45" s="40"/>
      <c r="AD45" s="40"/>
      <c r="AE45" s="40"/>
      <c r="AF45" s="40"/>
      <c r="AG45" s="40"/>
      <c r="AH45" s="67"/>
      <c r="AI45" s="67"/>
      <c r="AJ45" s="67"/>
      <c r="AK45" s="67"/>
      <c r="AL45" s="67"/>
      <c r="AM45" s="67"/>
      <c r="AN45" s="67"/>
      <c r="AO45" s="67"/>
      <c r="AP45" s="67"/>
      <c r="AQ45" s="40"/>
      <c r="AR45" s="40"/>
      <c r="AS45" s="40"/>
      <c r="AT45" s="40"/>
      <c r="AU45" s="147" t="s">
        <v>246</v>
      </c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</row>
    <row r="46" spans="1:79" ht="12.75" customHeight="1" x14ac:dyDescent="0.2">
      <c r="AB46" s="41"/>
      <c r="AC46" s="41"/>
      <c r="AD46" s="41"/>
      <c r="AE46" s="41"/>
      <c r="AF46" s="41"/>
      <c r="AG46" s="41"/>
      <c r="AH46" s="47" t="s">
        <v>2</v>
      </c>
      <c r="AI46" s="47"/>
      <c r="AJ46" s="47"/>
      <c r="AK46" s="47"/>
      <c r="AL46" s="47"/>
      <c r="AM46" s="47"/>
      <c r="AN46" s="47"/>
      <c r="AO46" s="47"/>
      <c r="AP46" s="47"/>
      <c r="AQ46" s="41"/>
      <c r="AR46" s="41"/>
      <c r="AS46" s="41"/>
      <c r="AT46" s="41"/>
      <c r="AU46" s="47" t="s">
        <v>204</v>
      </c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</row>
    <row r="47" spans="1:79" ht="15" x14ac:dyDescent="0.2">
      <c r="AB47" s="41"/>
      <c r="AC47" s="41"/>
      <c r="AD47" s="41"/>
      <c r="AE47" s="41"/>
      <c r="AF47" s="41"/>
      <c r="AG47" s="41"/>
      <c r="AH47" s="42"/>
      <c r="AI47" s="42"/>
      <c r="AJ47" s="42"/>
      <c r="AK47" s="42"/>
      <c r="AL47" s="42"/>
      <c r="AM47" s="42"/>
      <c r="AN47" s="42"/>
      <c r="AO47" s="42"/>
      <c r="AP47" s="42"/>
      <c r="AQ47" s="41"/>
      <c r="AR47" s="41"/>
      <c r="AS47" s="41"/>
      <c r="AT47" s="41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</row>
    <row r="48" spans="1:79" ht="18" customHeight="1" x14ac:dyDescent="0.2">
      <c r="A48" s="146" t="s">
        <v>245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41"/>
      <c r="AC48" s="41"/>
      <c r="AD48" s="41"/>
      <c r="AE48" s="41"/>
      <c r="AF48" s="41"/>
      <c r="AG48" s="41"/>
      <c r="AH48" s="68"/>
      <c r="AI48" s="68"/>
      <c r="AJ48" s="68"/>
      <c r="AK48" s="68"/>
      <c r="AL48" s="68"/>
      <c r="AM48" s="68"/>
      <c r="AN48" s="68"/>
      <c r="AO48" s="68"/>
      <c r="AP48" s="68"/>
      <c r="AQ48" s="41"/>
      <c r="AR48" s="41"/>
      <c r="AS48" s="41"/>
      <c r="AT48" s="41"/>
      <c r="AU48" s="148" t="s">
        <v>247</v>
      </c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</row>
    <row r="49" spans="1:58" ht="12" customHeight="1" x14ac:dyDescent="0.2">
      <c r="AB49" s="41"/>
      <c r="AC49" s="41"/>
      <c r="AD49" s="41"/>
      <c r="AE49" s="41"/>
      <c r="AF49" s="41"/>
      <c r="AG49" s="41"/>
      <c r="AH49" s="47" t="s">
        <v>2</v>
      </c>
      <c r="AI49" s="47"/>
      <c r="AJ49" s="47"/>
      <c r="AK49" s="47"/>
      <c r="AL49" s="47"/>
      <c r="AM49" s="47"/>
      <c r="AN49" s="47"/>
      <c r="AO49" s="47"/>
      <c r="AP49" s="47"/>
      <c r="AQ49" s="41"/>
      <c r="AR49" s="41"/>
      <c r="AS49" s="41"/>
      <c r="AT49" s="41"/>
      <c r="AU49" s="47" t="s">
        <v>204</v>
      </c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</row>
    <row r="50" spans="1:58" x14ac:dyDescent="0.2">
      <c r="A50" s="5"/>
    </row>
  </sheetData>
  <mergeCells count="222">
    <mergeCell ref="BB42:BG42"/>
    <mergeCell ref="BH42:BL42"/>
    <mergeCell ref="BB41:BG41"/>
    <mergeCell ref="BH41:BL41"/>
    <mergeCell ref="A42:E42"/>
    <mergeCell ref="F42:I42"/>
    <mergeCell ref="J42:M42"/>
    <mergeCell ref="N42:AC42"/>
    <mergeCell ref="AD42:AI42"/>
    <mergeCell ref="AJ42:AO42"/>
    <mergeCell ref="AP42:AU42"/>
    <mergeCell ref="AV42:BA42"/>
    <mergeCell ref="BB40:BG40"/>
    <mergeCell ref="BH40:BL40"/>
    <mergeCell ref="A41:E41"/>
    <mergeCell ref="F41:I41"/>
    <mergeCell ref="J41:M41"/>
    <mergeCell ref="N41:AC41"/>
    <mergeCell ref="AD41:AI41"/>
    <mergeCell ref="AJ41:AO41"/>
    <mergeCell ref="AP41:AU41"/>
    <mergeCell ref="AV41:BA41"/>
    <mergeCell ref="A40:E40"/>
    <mergeCell ref="F40:I40"/>
    <mergeCell ref="J40:M40"/>
    <mergeCell ref="N40:AC40"/>
    <mergeCell ref="AD40:AI40"/>
    <mergeCell ref="AJ40:AO40"/>
    <mergeCell ref="AP40:AU40"/>
    <mergeCell ref="AV40:BA40"/>
    <mergeCell ref="BB32:BG32"/>
    <mergeCell ref="BH32:BL32"/>
    <mergeCell ref="BB31:BG31"/>
    <mergeCell ref="BH31:BL31"/>
    <mergeCell ref="A32:E32"/>
    <mergeCell ref="F32:I32"/>
    <mergeCell ref="J32:M32"/>
    <mergeCell ref="N32:AC32"/>
    <mergeCell ref="AD32:AI32"/>
    <mergeCell ref="AJ32:AO32"/>
    <mergeCell ref="AP32:AU32"/>
    <mergeCell ref="AV32:BA32"/>
    <mergeCell ref="BB30:BG30"/>
    <mergeCell ref="BH30:BL30"/>
    <mergeCell ref="A31:E31"/>
    <mergeCell ref="F31:I31"/>
    <mergeCell ref="J31:M31"/>
    <mergeCell ref="N31:AC31"/>
    <mergeCell ref="AD31:AI31"/>
    <mergeCell ref="AJ31:AO31"/>
    <mergeCell ref="AP31:AU31"/>
    <mergeCell ref="AV31:BA31"/>
    <mergeCell ref="BB29:BG29"/>
    <mergeCell ref="BH29:BL29"/>
    <mergeCell ref="A30:E30"/>
    <mergeCell ref="F30:I30"/>
    <mergeCell ref="J30:M30"/>
    <mergeCell ref="N30:AC30"/>
    <mergeCell ref="AD30:AI30"/>
    <mergeCell ref="AJ30:AO30"/>
    <mergeCell ref="AP30:AU30"/>
    <mergeCell ref="AV30:BA30"/>
    <mergeCell ref="A17:BL17"/>
    <mergeCell ref="A19:BL19"/>
    <mergeCell ref="A29:E29"/>
    <mergeCell ref="F29:I29"/>
    <mergeCell ref="J29:M29"/>
    <mergeCell ref="N29:AC29"/>
    <mergeCell ref="AD29:AI29"/>
    <mergeCell ref="AJ29:AO29"/>
    <mergeCell ref="AP29:AU29"/>
    <mergeCell ref="AV29:BA29"/>
    <mergeCell ref="BG20:BL20"/>
    <mergeCell ref="A20:W20"/>
    <mergeCell ref="X20:AH20"/>
    <mergeCell ref="AI20:AN20"/>
    <mergeCell ref="AO20:AT20"/>
    <mergeCell ref="AU20:AZ20"/>
    <mergeCell ref="BA20:BF20"/>
    <mergeCell ref="AI18:AN18"/>
    <mergeCell ref="AO18:AT18"/>
    <mergeCell ref="AU18:AZ18"/>
    <mergeCell ref="BA18:BF18"/>
    <mergeCell ref="BG18:BL18"/>
    <mergeCell ref="AU16:AZ16"/>
    <mergeCell ref="BA16:BF16"/>
    <mergeCell ref="BG16:BL16"/>
    <mergeCell ref="AH45:AP45"/>
    <mergeCell ref="AH48:AP48"/>
    <mergeCell ref="AH49:AP49"/>
    <mergeCell ref="AH46:AP46"/>
    <mergeCell ref="A16:W16"/>
    <mergeCell ref="X16:AH16"/>
    <mergeCell ref="AI16:AN16"/>
    <mergeCell ref="AO16:AT16"/>
    <mergeCell ref="A18:W18"/>
    <mergeCell ref="X18:AH18"/>
    <mergeCell ref="A14:W14"/>
    <mergeCell ref="AU5:BB5"/>
    <mergeCell ref="AU6:BB6"/>
    <mergeCell ref="AH5:AR5"/>
    <mergeCell ref="AH6:AR6"/>
    <mergeCell ref="A15:BL15"/>
    <mergeCell ref="F28:I28"/>
    <mergeCell ref="J28:M28"/>
    <mergeCell ref="N28:AC28"/>
    <mergeCell ref="AD28:AI28"/>
    <mergeCell ref="X12:AH12"/>
    <mergeCell ref="X13:AH13"/>
    <mergeCell ref="X14:AH14"/>
    <mergeCell ref="A12:W12"/>
    <mergeCell ref="A13:W13"/>
    <mergeCell ref="AJ25:AO25"/>
    <mergeCell ref="BH28:BL28"/>
    <mergeCell ref="BB27:BG27"/>
    <mergeCell ref="BH27:BL27"/>
    <mergeCell ref="AJ28:AO28"/>
    <mergeCell ref="AP28:AU28"/>
    <mergeCell ref="AV28:BA28"/>
    <mergeCell ref="AV39:BA39"/>
    <mergeCell ref="AP37:AU37"/>
    <mergeCell ref="AV37:BA37"/>
    <mergeCell ref="BB37:BG37"/>
    <mergeCell ref="BB38:BG38"/>
    <mergeCell ref="J26:M26"/>
    <mergeCell ref="N26:AC26"/>
    <mergeCell ref="AD26:AI26"/>
    <mergeCell ref="AJ26:AO26"/>
    <mergeCell ref="AV26:BA26"/>
    <mergeCell ref="AD37:AI37"/>
    <mergeCell ref="AJ37:AO37"/>
    <mergeCell ref="AP25:AU25"/>
    <mergeCell ref="AV25:BA25"/>
    <mergeCell ref="AD27:AI27"/>
    <mergeCell ref="AJ27:AO27"/>
    <mergeCell ref="AD25:AI25"/>
    <mergeCell ref="AP27:AU27"/>
    <mergeCell ref="AV27:BA27"/>
    <mergeCell ref="AP26:AU26"/>
    <mergeCell ref="BH39:BL39"/>
    <mergeCell ref="N38:AC38"/>
    <mergeCell ref="N39:AC39"/>
    <mergeCell ref="AD39:AI39"/>
    <mergeCell ref="AJ39:AO39"/>
    <mergeCell ref="BB39:BG39"/>
    <mergeCell ref="AJ38:AO38"/>
    <mergeCell ref="AP38:AU38"/>
    <mergeCell ref="AV38:BA38"/>
    <mergeCell ref="AP39:AU39"/>
    <mergeCell ref="BH37:BL37"/>
    <mergeCell ref="BH38:BL38"/>
    <mergeCell ref="BG14:BL14"/>
    <mergeCell ref="BB25:BG25"/>
    <mergeCell ref="BB28:BG28"/>
    <mergeCell ref="BH25:BL25"/>
    <mergeCell ref="BB26:BG26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39:M39"/>
    <mergeCell ref="AI12:AN12"/>
    <mergeCell ref="AO12:AT12"/>
    <mergeCell ref="A22:BL23"/>
    <mergeCell ref="BH26:BL26"/>
    <mergeCell ref="AD36:AI36"/>
    <mergeCell ref="AJ36:AO36"/>
    <mergeCell ref="A36:E36"/>
    <mergeCell ref="A28:E28"/>
    <mergeCell ref="F27:I27"/>
    <mergeCell ref="BE5:BL5"/>
    <mergeCell ref="A34:BL34"/>
    <mergeCell ref="A35:BL35"/>
    <mergeCell ref="BH36:BL36"/>
    <mergeCell ref="BB36:BG36"/>
    <mergeCell ref="N36:AC36"/>
    <mergeCell ref="AP36:AU36"/>
    <mergeCell ref="AV36:BA36"/>
    <mergeCell ref="J36:M36"/>
    <mergeCell ref="F36:I36"/>
    <mergeCell ref="A37:E37"/>
    <mergeCell ref="N37:AC37"/>
    <mergeCell ref="F38:I38"/>
    <mergeCell ref="J37:M37"/>
    <mergeCell ref="J38:M38"/>
    <mergeCell ref="F37:I37"/>
    <mergeCell ref="BA1:BL1"/>
    <mergeCell ref="A24:BL24"/>
    <mergeCell ref="A8:BL8"/>
    <mergeCell ref="A3:BL3"/>
    <mergeCell ref="A9:BL9"/>
    <mergeCell ref="BE6:BL6"/>
    <mergeCell ref="B5:AF5"/>
    <mergeCell ref="A10:BL11"/>
    <mergeCell ref="AU12:AZ12"/>
    <mergeCell ref="BA12:BF12"/>
    <mergeCell ref="AU49:BF49"/>
    <mergeCell ref="AU46:BF46"/>
    <mergeCell ref="A38:E38"/>
    <mergeCell ref="A39:E39"/>
    <mergeCell ref="F39:I39"/>
    <mergeCell ref="AU48:BF48"/>
    <mergeCell ref="A45:AA45"/>
    <mergeCell ref="AU45:BF45"/>
    <mergeCell ref="A48:AA48"/>
    <mergeCell ref="AD38:AI38"/>
    <mergeCell ref="A6:AF6"/>
    <mergeCell ref="J27:M27"/>
    <mergeCell ref="A25:E25"/>
    <mergeCell ref="A26:E26"/>
    <mergeCell ref="N27:AC27"/>
    <mergeCell ref="F25:I25"/>
    <mergeCell ref="J25:M25"/>
    <mergeCell ref="N25:AC25"/>
    <mergeCell ref="A27:E27"/>
    <mergeCell ref="F26:I26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0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5" t="s">
        <v>146</v>
      </c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</row>
    <row r="2" spans="1:79" ht="14.25" customHeight="1" x14ac:dyDescent="0.2">
      <c r="A2" s="54" t="s">
        <v>332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44" t="s">
        <v>231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24"/>
      <c r="AH4" s="57" t="s">
        <v>243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49" t="s">
        <v>248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44" t="s">
        <v>231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24"/>
      <c r="AH7" s="57" t="s">
        <v>347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49" t="s">
        <v>248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344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345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346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78" t="s">
        <v>233</v>
      </c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36"/>
      <c r="BL10" s="149" t="s">
        <v>249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333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2" t="s">
        <v>307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6" t="s">
        <v>181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</row>
    <row r="18" spans="1:79" ht="30" customHeight="1" x14ac:dyDescent="0.2">
      <c r="A18" s="142" t="s">
        <v>308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42" t="s">
        <v>309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4" t="s">
        <v>321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</row>
    <row r="25" spans="1:79" ht="15" customHeight="1" x14ac:dyDescent="0.2">
      <c r="A25" s="52" t="s">
        <v>250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251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252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7" t="s">
        <v>86</v>
      </c>
      <c r="V29" s="108"/>
      <c r="W29" s="108"/>
      <c r="X29" s="108"/>
      <c r="Y29" s="109"/>
      <c r="Z29" s="107" t="s">
        <v>87</v>
      </c>
      <c r="AA29" s="108"/>
      <c r="AB29" s="108"/>
      <c r="AC29" s="108"/>
      <c r="AD29" s="109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0" customFormat="1" ht="12.75" customHeight="1" x14ac:dyDescent="0.2">
      <c r="A30" s="150"/>
      <c r="B30" s="151"/>
      <c r="C30" s="151"/>
      <c r="D30" s="152"/>
      <c r="E30" s="124" t="s">
        <v>259</v>
      </c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6"/>
      <c r="U30" s="153">
        <v>6487430</v>
      </c>
      <c r="V30" s="153"/>
      <c r="W30" s="153"/>
      <c r="X30" s="153"/>
      <c r="Y30" s="153"/>
      <c r="Z30" s="153" t="s">
        <v>260</v>
      </c>
      <c r="AA30" s="153"/>
      <c r="AB30" s="153"/>
      <c r="AC30" s="153"/>
      <c r="AD30" s="153"/>
      <c r="AE30" s="154" t="s">
        <v>260</v>
      </c>
      <c r="AF30" s="155"/>
      <c r="AG30" s="155"/>
      <c r="AH30" s="156"/>
      <c r="AI30" s="154">
        <f>IF(ISNUMBER(U30),U30,0)+IF(ISNUMBER(Z30),Z30,0)</f>
        <v>6487430</v>
      </c>
      <c r="AJ30" s="155"/>
      <c r="AK30" s="155"/>
      <c r="AL30" s="155"/>
      <c r="AM30" s="156"/>
      <c r="AN30" s="154">
        <v>6800240</v>
      </c>
      <c r="AO30" s="155"/>
      <c r="AP30" s="155"/>
      <c r="AQ30" s="155"/>
      <c r="AR30" s="156"/>
      <c r="AS30" s="154" t="s">
        <v>260</v>
      </c>
      <c r="AT30" s="155"/>
      <c r="AU30" s="155"/>
      <c r="AV30" s="155"/>
      <c r="AW30" s="156"/>
      <c r="AX30" s="154" t="s">
        <v>260</v>
      </c>
      <c r="AY30" s="155"/>
      <c r="AZ30" s="155"/>
      <c r="BA30" s="156"/>
      <c r="BB30" s="154">
        <f>IF(ISNUMBER(AN30),AN30,0)+IF(ISNUMBER(AS30),AS30,0)</f>
        <v>6800240</v>
      </c>
      <c r="BC30" s="155"/>
      <c r="BD30" s="155"/>
      <c r="BE30" s="155"/>
      <c r="BF30" s="156"/>
      <c r="BG30" s="154">
        <v>8620900</v>
      </c>
      <c r="BH30" s="155"/>
      <c r="BI30" s="155"/>
      <c r="BJ30" s="155"/>
      <c r="BK30" s="156"/>
      <c r="BL30" s="154" t="s">
        <v>260</v>
      </c>
      <c r="BM30" s="155"/>
      <c r="BN30" s="155"/>
      <c r="BO30" s="155"/>
      <c r="BP30" s="156"/>
      <c r="BQ30" s="154" t="s">
        <v>260</v>
      </c>
      <c r="BR30" s="155"/>
      <c r="BS30" s="155"/>
      <c r="BT30" s="156"/>
      <c r="BU30" s="154">
        <f>IF(ISNUMBER(BG30),BG30,0)+IF(ISNUMBER(BL30),BL30,0)</f>
        <v>8620900</v>
      </c>
      <c r="BV30" s="155"/>
      <c r="BW30" s="155"/>
      <c r="BX30" s="155"/>
      <c r="BY30" s="156"/>
      <c r="CA30" s="130" t="s">
        <v>30</v>
      </c>
    </row>
    <row r="31" spans="1:79" s="130" customFormat="1" ht="25.5" customHeight="1" x14ac:dyDescent="0.2">
      <c r="A31" s="150"/>
      <c r="B31" s="151"/>
      <c r="C31" s="151"/>
      <c r="D31" s="152"/>
      <c r="E31" s="124" t="s">
        <v>261</v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6"/>
      <c r="U31" s="153" t="s">
        <v>260</v>
      </c>
      <c r="V31" s="153"/>
      <c r="W31" s="153"/>
      <c r="X31" s="153"/>
      <c r="Y31" s="153"/>
      <c r="Z31" s="153">
        <v>0</v>
      </c>
      <c r="AA31" s="153"/>
      <c r="AB31" s="153"/>
      <c r="AC31" s="153"/>
      <c r="AD31" s="153"/>
      <c r="AE31" s="154">
        <v>0</v>
      </c>
      <c r="AF31" s="155"/>
      <c r="AG31" s="155"/>
      <c r="AH31" s="156"/>
      <c r="AI31" s="154">
        <f>IF(ISNUMBER(U31),U31,0)+IF(ISNUMBER(Z31),Z31,0)</f>
        <v>0</v>
      </c>
      <c r="AJ31" s="155"/>
      <c r="AK31" s="155"/>
      <c r="AL31" s="155"/>
      <c r="AM31" s="156"/>
      <c r="AN31" s="154" t="s">
        <v>260</v>
      </c>
      <c r="AO31" s="155"/>
      <c r="AP31" s="155"/>
      <c r="AQ31" s="155"/>
      <c r="AR31" s="156"/>
      <c r="AS31" s="154">
        <v>121460</v>
      </c>
      <c r="AT31" s="155"/>
      <c r="AU31" s="155"/>
      <c r="AV31" s="155"/>
      <c r="AW31" s="156"/>
      <c r="AX31" s="154">
        <v>0</v>
      </c>
      <c r="AY31" s="155"/>
      <c r="AZ31" s="155"/>
      <c r="BA31" s="156"/>
      <c r="BB31" s="154">
        <f>IF(ISNUMBER(AN31),AN31,0)+IF(ISNUMBER(AS31),AS31,0)</f>
        <v>121460</v>
      </c>
      <c r="BC31" s="155"/>
      <c r="BD31" s="155"/>
      <c r="BE31" s="155"/>
      <c r="BF31" s="156"/>
      <c r="BG31" s="154" t="s">
        <v>260</v>
      </c>
      <c r="BH31" s="155"/>
      <c r="BI31" s="155"/>
      <c r="BJ31" s="155"/>
      <c r="BK31" s="156"/>
      <c r="BL31" s="154">
        <v>0</v>
      </c>
      <c r="BM31" s="155"/>
      <c r="BN31" s="155"/>
      <c r="BO31" s="155"/>
      <c r="BP31" s="156"/>
      <c r="BQ31" s="154">
        <v>0</v>
      </c>
      <c r="BR31" s="155"/>
      <c r="BS31" s="155"/>
      <c r="BT31" s="156"/>
      <c r="BU31" s="154">
        <f>IF(ISNUMBER(BG31),BG31,0)+IF(ISNUMBER(BL31),BL31,0)</f>
        <v>0</v>
      </c>
      <c r="BV31" s="155"/>
      <c r="BW31" s="155"/>
      <c r="BX31" s="155"/>
      <c r="BY31" s="156"/>
    </row>
    <row r="32" spans="1:79" s="130" customFormat="1" ht="12.75" customHeight="1" x14ac:dyDescent="0.2">
      <c r="A32" s="150">
        <v>24060300</v>
      </c>
      <c r="B32" s="151"/>
      <c r="C32" s="151"/>
      <c r="D32" s="152"/>
      <c r="E32" s="124" t="s">
        <v>262</v>
      </c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6"/>
      <c r="U32" s="153" t="s">
        <v>260</v>
      </c>
      <c r="V32" s="153"/>
      <c r="W32" s="153"/>
      <c r="X32" s="153"/>
      <c r="Y32" s="153"/>
      <c r="Z32" s="153">
        <v>0</v>
      </c>
      <c r="AA32" s="153"/>
      <c r="AB32" s="153"/>
      <c r="AC32" s="153"/>
      <c r="AD32" s="153"/>
      <c r="AE32" s="154">
        <v>0</v>
      </c>
      <c r="AF32" s="155"/>
      <c r="AG32" s="155"/>
      <c r="AH32" s="156"/>
      <c r="AI32" s="154">
        <f>IF(ISNUMBER(U32),U32,0)+IF(ISNUMBER(Z32),Z32,0)</f>
        <v>0</v>
      </c>
      <c r="AJ32" s="155"/>
      <c r="AK32" s="155"/>
      <c r="AL32" s="155"/>
      <c r="AM32" s="156"/>
      <c r="AN32" s="154" t="s">
        <v>260</v>
      </c>
      <c r="AO32" s="155"/>
      <c r="AP32" s="155"/>
      <c r="AQ32" s="155"/>
      <c r="AR32" s="156"/>
      <c r="AS32" s="154">
        <v>121460</v>
      </c>
      <c r="AT32" s="155"/>
      <c r="AU32" s="155"/>
      <c r="AV32" s="155"/>
      <c r="AW32" s="156"/>
      <c r="AX32" s="154">
        <v>0</v>
      </c>
      <c r="AY32" s="155"/>
      <c r="AZ32" s="155"/>
      <c r="BA32" s="156"/>
      <c r="BB32" s="154">
        <f>IF(ISNUMBER(AN32),AN32,0)+IF(ISNUMBER(AS32),AS32,0)</f>
        <v>121460</v>
      </c>
      <c r="BC32" s="155"/>
      <c r="BD32" s="155"/>
      <c r="BE32" s="155"/>
      <c r="BF32" s="156"/>
      <c r="BG32" s="154" t="s">
        <v>260</v>
      </c>
      <c r="BH32" s="155"/>
      <c r="BI32" s="155"/>
      <c r="BJ32" s="155"/>
      <c r="BK32" s="156"/>
      <c r="BL32" s="154">
        <v>0</v>
      </c>
      <c r="BM32" s="155"/>
      <c r="BN32" s="155"/>
      <c r="BO32" s="155"/>
      <c r="BP32" s="156"/>
      <c r="BQ32" s="154">
        <v>0</v>
      </c>
      <c r="BR32" s="155"/>
      <c r="BS32" s="155"/>
      <c r="BT32" s="156"/>
      <c r="BU32" s="154">
        <f>IF(ISNUMBER(BG32),BG32,0)+IF(ISNUMBER(BL32),BL32,0)</f>
        <v>0</v>
      </c>
      <c r="BV32" s="155"/>
      <c r="BW32" s="155"/>
      <c r="BX32" s="155"/>
      <c r="BY32" s="156"/>
    </row>
    <row r="33" spans="1:79" s="9" customFormat="1" ht="12.75" customHeight="1" x14ac:dyDescent="0.2">
      <c r="A33" s="119"/>
      <c r="B33" s="120"/>
      <c r="C33" s="120"/>
      <c r="D33" s="122"/>
      <c r="E33" s="131" t="s">
        <v>179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3"/>
      <c r="U33" s="157">
        <v>6487430</v>
      </c>
      <c r="V33" s="157"/>
      <c r="W33" s="157"/>
      <c r="X33" s="157"/>
      <c r="Y33" s="157"/>
      <c r="Z33" s="157">
        <v>0</v>
      </c>
      <c r="AA33" s="157"/>
      <c r="AB33" s="157"/>
      <c r="AC33" s="157"/>
      <c r="AD33" s="157"/>
      <c r="AE33" s="158">
        <v>0</v>
      </c>
      <c r="AF33" s="159"/>
      <c r="AG33" s="159"/>
      <c r="AH33" s="160"/>
      <c r="AI33" s="158">
        <f>IF(ISNUMBER(U33),U33,0)+IF(ISNUMBER(Z33),Z33,0)</f>
        <v>6487430</v>
      </c>
      <c r="AJ33" s="159"/>
      <c r="AK33" s="159"/>
      <c r="AL33" s="159"/>
      <c r="AM33" s="160"/>
      <c r="AN33" s="158">
        <v>6800240</v>
      </c>
      <c r="AO33" s="159"/>
      <c r="AP33" s="159"/>
      <c r="AQ33" s="159"/>
      <c r="AR33" s="160"/>
      <c r="AS33" s="158">
        <v>121460</v>
      </c>
      <c r="AT33" s="159"/>
      <c r="AU33" s="159"/>
      <c r="AV33" s="159"/>
      <c r="AW33" s="160"/>
      <c r="AX33" s="158">
        <v>0</v>
      </c>
      <c r="AY33" s="159"/>
      <c r="AZ33" s="159"/>
      <c r="BA33" s="160"/>
      <c r="BB33" s="158">
        <f>IF(ISNUMBER(AN33),AN33,0)+IF(ISNUMBER(AS33),AS33,0)</f>
        <v>6921700</v>
      </c>
      <c r="BC33" s="159"/>
      <c r="BD33" s="159"/>
      <c r="BE33" s="159"/>
      <c r="BF33" s="160"/>
      <c r="BG33" s="158">
        <v>8620900</v>
      </c>
      <c r="BH33" s="159"/>
      <c r="BI33" s="159"/>
      <c r="BJ33" s="159"/>
      <c r="BK33" s="160"/>
      <c r="BL33" s="158">
        <v>0</v>
      </c>
      <c r="BM33" s="159"/>
      <c r="BN33" s="159"/>
      <c r="BO33" s="159"/>
      <c r="BP33" s="160"/>
      <c r="BQ33" s="158">
        <v>0</v>
      </c>
      <c r="BR33" s="159"/>
      <c r="BS33" s="159"/>
      <c r="BT33" s="160"/>
      <c r="BU33" s="158">
        <f>IF(ISNUMBER(BG33),BG33,0)+IF(ISNUMBER(BL33),BL33,0)</f>
        <v>8620900</v>
      </c>
      <c r="BV33" s="159"/>
      <c r="BW33" s="159"/>
      <c r="BX33" s="159"/>
      <c r="BY33" s="160"/>
    </row>
    <row r="35" spans="1:79" ht="14.25" customHeight="1" x14ac:dyDescent="0.2">
      <c r="A35" s="104" t="s">
        <v>334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5" customHeight="1" x14ac:dyDescent="0.2">
      <c r="A36" s="69" t="s">
        <v>250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254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256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0.2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0" customFormat="1" ht="12.75" customHeight="1" x14ac:dyDescent="0.2">
      <c r="A41" s="150"/>
      <c r="B41" s="151"/>
      <c r="C41" s="151"/>
      <c r="D41" s="152"/>
      <c r="E41" s="124" t="s">
        <v>259</v>
      </c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6"/>
      <c r="X41" s="154">
        <v>8800951</v>
      </c>
      <c r="Y41" s="155"/>
      <c r="Z41" s="155"/>
      <c r="AA41" s="155"/>
      <c r="AB41" s="156"/>
      <c r="AC41" s="154" t="s">
        <v>260</v>
      </c>
      <c r="AD41" s="155"/>
      <c r="AE41" s="155"/>
      <c r="AF41" s="155"/>
      <c r="AG41" s="156"/>
      <c r="AH41" s="154" t="s">
        <v>260</v>
      </c>
      <c r="AI41" s="155"/>
      <c r="AJ41" s="155"/>
      <c r="AK41" s="155"/>
      <c r="AL41" s="156"/>
      <c r="AM41" s="154">
        <f>IF(ISNUMBER(X41),X41,0)+IF(ISNUMBER(AC41),AC41,0)</f>
        <v>8800951</v>
      </c>
      <c r="AN41" s="155"/>
      <c r="AO41" s="155"/>
      <c r="AP41" s="155"/>
      <c r="AQ41" s="156"/>
      <c r="AR41" s="154">
        <v>8960851</v>
      </c>
      <c r="AS41" s="155"/>
      <c r="AT41" s="155"/>
      <c r="AU41" s="155"/>
      <c r="AV41" s="156"/>
      <c r="AW41" s="154" t="s">
        <v>260</v>
      </c>
      <c r="AX41" s="155"/>
      <c r="AY41" s="155"/>
      <c r="AZ41" s="155"/>
      <c r="BA41" s="156"/>
      <c r="BB41" s="154" t="s">
        <v>260</v>
      </c>
      <c r="BC41" s="155"/>
      <c r="BD41" s="155"/>
      <c r="BE41" s="155"/>
      <c r="BF41" s="156"/>
      <c r="BG41" s="153">
        <f>IF(ISNUMBER(AR41),AR41,0)+IF(ISNUMBER(AW41),AW41,0)</f>
        <v>8960851</v>
      </c>
      <c r="BH41" s="153"/>
      <c r="BI41" s="153"/>
      <c r="BJ41" s="153"/>
      <c r="BK41" s="153"/>
      <c r="CA41" s="130" t="s">
        <v>32</v>
      </c>
    </row>
    <row r="42" spans="1:79" s="130" customFormat="1" ht="25.5" customHeight="1" x14ac:dyDescent="0.2">
      <c r="A42" s="150"/>
      <c r="B42" s="151"/>
      <c r="C42" s="151"/>
      <c r="D42" s="152"/>
      <c r="E42" s="124" t="s">
        <v>261</v>
      </c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6"/>
      <c r="X42" s="154" t="s">
        <v>260</v>
      </c>
      <c r="Y42" s="155"/>
      <c r="Z42" s="155"/>
      <c r="AA42" s="155"/>
      <c r="AB42" s="156"/>
      <c r="AC42" s="154">
        <v>0</v>
      </c>
      <c r="AD42" s="155"/>
      <c r="AE42" s="155"/>
      <c r="AF42" s="155"/>
      <c r="AG42" s="156"/>
      <c r="AH42" s="154">
        <v>0</v>
      </c>
      <c r="AI42" s="155"/>
      <c r="AJ42" s="155"/>
      <c r="AK42" s="155"/>
      <c r="AL42" s="156"/>
      <c r="AM42" s="154">
        <f>IF(ISNUMBER(X42),X42,0)+IF(ISNUMBER(AC42),AC42,0)</f>
        <v>0</v>
      </c>
      <c r="AN42" s="155"/>
      <c r="AO42" s="155"/>
      <c r="AP42" s="155"/>
      <c r="AQ42" s="156"/>
      <c r="AR42" s="154" t="s">
        <v>260</v>
      </c>
      <c r="AS42" s="155"/>
      <c r="AT42" s="155"/>
      <c r="AU42" s="155"/>
      <c r="AV42" s="156"/>
      <c r="AW42" s="154">
        <v>0</v>
      </c>
      <c r="AX42" s="155"/>
      <c r="AY42" s="155"/>
      <c r="AZ42" s="155"/>
      <c r="BA42" s="156"/>
      <c r="BB42" s="154">
        <v>0</v>
      </c>
      <c r="BC42" s="155"/>
      <c r="BD42" s="155"/>
      <c r="BE42" s="155"/>
      <c r="BF42" s="156"/>
      <c r="BG42" s="153">
        <f>IF(ISNUMBER(AR42),AR42,0)+IF(ISNUMBER(AW42),AW42,0)</f>
        <v>0</v>
      </c>
      <c r="BH42" s="153"/>
      <c r="BI42" s="153"/>
      <c r="BJ42" s="153"/>
      <c r="BK42" s="153"/>
    </row>
    <row r="43" spans="1:79" s="130" customFormat="1" ht="12.75" customHeight="1" x14ac:dyDescent="0.2">
      <c r="A43" s="150">
        <v>24060300</v>
      </c>
      <c r="B43" s="151"/>
      <c r="C43" s="151"/>
      <c r="D43" s="152"/>
      <c r="E43" s="124" t="s">
        <v>262</v>
      </c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6"/>
      <c r="X43" s="154" t="s">
        <v>260</v>
      </c>
      <c r="Y43" s="155"/>
      <c r="Z43" s="155"/>
      <c r="AA43" s="155"/>
      <c r="AB43" s="156"/>
      <c r="AC43" s="154">
        <v>0</v>
      </c>
      <c r="AD43" s="155"/>
      <c r="AE43" s="155"/>
      <c r="AF43" s="155"/>
      <c r="AG43" s="156"/>
      <c r="AH43" s="154">
        <v>0</v>
      </c>
      <c r="AI43" s="155"/>
      <c r="AJ43" s="155"/>
      <c r="AK43" s="155"/>
      <c r="AL43" s="156"/>
      <c r="AM43" s="154">
        <f>IF(ISNUMBER(X43),X43,0)+IF(ISNUMBER(AC43),AC43,0)</f>
        <v>0</v>
      </c>
      <c r="AN43" s="155"/>
      <c r="AO43" s="155"/>
      <c r="AP43" s="155"/>
      <c r="AQ43" s="156"/>
      <c r="AR43" s="154" t="s">
        <v>260</v>
      </c>
      <c r="AS43" s="155"/>
      <c r="AT43" s="155"/>
      <c r="AU43" s="155"/>
      <c r="AV43" s="156"/>
      <c r="AW43" s="154">
        <v>0</v>
      </c>
      <c r="AX43" s="155"/>
      <c r="AY43" s="155"/>
      <c r="AZ43" s="155"/>
      <c r="BA43" s="156"/>
      <c r="BB43" s="154">
        <v>0</v>
      </c>
      <c r="BC43" s="155"/>
      <c r="BD43" s="155"/>
      <c r="BE43" s="155"/>
      <c r="BF43" s="156"/>
      <c r="BG43" s="153">
        <f>IF(ISNUMBER(AR43),AR43,0)+IF(ISNUMBER(AW43),AW43,0)</f>
        <v>0</v>
      </c>
      <c r="BH43" s="153"/>
      <c r="BI43" s="153"/>
      <c r="BJ43" s="153"/>
      <c r="BK43" s="153"/>
    </row>
    <row r="44" spans="1:79" s="9" customFormat="1" ht="12.75" customHeight="1" x14ac:dyDescent="0.2">
      <c r="A44" s="119"/>
      <c r="B44" s="120"/>
      <c r="C44" s="120"/>
      <c r="D44" s="122"/>
      <c r="E44" s="131" t="s">
        <v>179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3"/>
      <c r="X44" s="158">
        <v>8800951</v>
      </c>
      <c r="Y44" s="159"/>
      <c r="Z44" s="159"/>
      <c r="AA44" s="159"/>
      <c r="AB44" s="160"/>
      <c r="AC44" s="158">
        <v>0</v>
      </c>
      <c r="AD44" s="159"/>
      <c r="AE44" s="159"/>
      <c r="AF44" s="159"/>
      <c r="AG44" s="160"/>
      <c r="AH44" s="158">
        <v>0</v>
      </c>
      <c r="AI44" s="159"/>
      <c r="AJ44" s="159"/>
      <c r="AK44" s="159"/>
      <c r="AL44" s="160"/>
      <c r="AM44" s="158">
        <f>IF(ISNUMBER(X44),X44,0)+IF(ISNUMBER(AC44),AC44,0)</f>
        <v>8800951</v>
      </c>
      <c r="AN44" s="159"/>
      <c r="AO44" s="159"/>
      <c r="AP44" s="159"/>
      <c r="AQ44" s="160"/>
      <c r="AR44" s="158">
        <v>8960851</v>
      </c>
      <c r="AS44" s="159"/>
      <c r="AT44" s="159"/>
      <c r="AU44" s="159"/>
      <c r="AV44" s="160"/>
      <c r="AW44" s="158">
        <v>0</v>
      </c>
      <c r="AX44" s="159"/>
      <c r="AY44" s="159"/>
      <c r="AZ44" s="159"/>
      <c r="BA44" s="160"/>
      <c r="BB44" s="158">
        <v>0</v>
      </c>
      <c r="BC44" s="159"/>
      <c r="BD44" s="159"/>
      <c r="BE44" s="159"/>
      <c r="BF44" s="160"/>
      <c r="BG44" s="157">
        <f>IF(ISNUMBER(AR44),AR44,0)+IF(ISNUMBER(AW44),AW44,0)</f>
        <v>8960851</v>
      </c>
      <c r="BH44" s="157"/>
      <c r="BI44" s="157"/>
      <c r="BJ44" s="157"/>
      <c r="BK44" s="157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322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250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6" t="s">
        <v>149</v>
      </c>
      <c r="B50" s="87"/>
      <c r="C50" s="87"/>
      <c r="D50" s="88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251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252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253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89"/>
      <c r="B51" s="90"/>
      <c r="C51" s="90"/>
      <c r="D51" s="91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0" customFormat="1" ht="12.75" customHeight="1" x14ac:dyDescent="0.2">
      <c r="A54" s="150">
        <v>2111</v>
      </c>
      <c r="B54" s="151"/>
      <c r="C54" s="151"/>
      <c r="D54" s="152"/>
      <c r="E54" s="124" t="s">
        <v>263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6"/>
      <c r="U54" s="154">
        <v>4478200</v>
      </c>
      <c r="V54" s="155"/>
      <c r="W54" s="155"/>
      <c r="X54" s="155"/>
      <c r="Y54" s="156"/>
      <c r="Z54" s="154">
        <v>0</v>
      </c>
      <c r="AA54" s="155"/>
      <c r="AB54" s="155"/>
      <c r="AC54" s="155"/>
      <c r="AD54" s="156"/>
      <c r="AE54" s="154">
        <v>0</v>
      </c>
      <c r="AF54" s="155"/>
      <c r="AG54" s="155"/>
      <c r="AH54" s="156"/>
      <c r="AI54" s="154">
        <f>IF(ISNUMBER(U54),U54,0)+IF(ISNUMBER(Z54),Z54,0)</f>
        <v>4478200</v>
      </c>
      <c r="AJ54" s="155"/>
      <c r="AK54" s="155"/>
      <c r="AL54" s="155"/>
      <c r="AM54" s="156"/>
      <c r="AN54" s="154">
        <v>4919287</v>
      </c>
      <c r="AO54" s="155"/>
      <c r="AP54" s="155"/>
      <c r="AQ54" s="155"/>
      <c r="AR54" s="156"/>
      <c r="AS54" s="154">
        <v>0</v>
      </c>
      <c r="AT54" s="155"/>
      <c r="AU54" s="155"/>
      <c r="AV54" s="155"/>
      <c r="AW54" s="156"/>
      <c r="AX54" s="154">
        <v>0</v>
      </c>
      <c r="AY54" s="155"/>
      <c r="AZ54" s="155"/>
      <c r="BA54" s="156"/>
      <c r="BB54" s="154">
        <f>IF(ISNUMBER(AN54),AN54,0)+IF(ISNUMBER(AS54),AS54,0)</f>
        <v>4919287</v>
      </c>
      <c r="BC54" s="155"/>
      <c r="BD54" s="155"/>
      <c r="BE54" s="155"/>
      <c r="BF54" s="156"/>
      <c r="BG54" s="154">
        <v>5571500</v>
      </c>
      <c r="BH54" s="155"/>
      <c r="BI54" s="155"/>
      <c r="BJ54" s="155"/>
      <c r="BK54" s="156"/>
      <c r="BL54" s="154">
        <v>0</v>
      </c>
      <c r="BM54" s="155"/>
      <c r="BN54" s="155"/>
      <c r="BO54" s="155"/>
      <c r="BP54" s="156"/>
      <c r="BQ54" s="154">
        <v>0</v>
      </c>
      <c r="BR54" s="155"/>
      <c r="BS54" s="155"/>
      <c r="BT54" s="156"/>
      <c r="BU54" s="154">
        <f>IF(ISNUMBER(BG54),BG54,0)+IF(ISNUMBER(BL54),BL54,0)</f>
        <v>5571500</v>
      </c>
      <c r="BV54" s="155"/>
      <c r="BW54" s="155"/>
      <c r="BX54" s="155"/>
      <c r="BY54" s="156"/>
      <c r="CA54" s="130" t="s">
        <v>34</v>
      </c>
    </row>
    <row r="55" spans="1:79" s="130" customFormat="1" ht="12.75" customHeight="1" x14ac:dyDescent="0.2">
      <c r="A55" s="150">
        <v>2120</v>
      </c>
      <c r="B55" s="151"/>
      <c r="C55" s="151"/>
      <c r="D55" s="152"/>
      <c r="E55" s="124" t="s">
        <v>264</v>
      </c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6"/>
      <c r="U55" s="154">
        <v>992200</v>
      </c>
      <c r="V55" s="155"/>
      <c r="W55" s="155"/>
      <c r="X55" s="155"/>
      <c r="Y55" s="156"/>
      <c r="Z55" s="154">
        <v>0</v>
      </c>
      <c r="AA55" s="155"/>
      <c r="AB55" s="155"/>
      <c r="AC55" s="155"/>
      <c r="AD55" s="156"/>
      <c r="AE55" s="154">
        <v>0</v>
      </c>
      <c r="AF55" s="155"/>
      <c r="AG55" s="155"/>
      <c r="AH55" s="156"/>
      <c r="AI55" s="154">
        <f>IF(ISNUMBER(U55),U55,0)+IF(ISNUMBER(Z55),Z55,0)</f>
        <v>992200</v>
      </c>
      <c r="AJ55" s="155"/>
      <c r="AK55" s="155"/>
      <c r="AL55" s="155"/>
      <c r="AM55" s="156"/>
      <c r="AN55" s="154">
        <v>1116390</v>
      </c>
      <c r="AO55" s="155"/>
      <c r="AP55" s="155"/>
      <c r="AQ55" s="155"/>
      <c r="AR55" s="156"/>
      <c r="AS55" s="154">
        <v>0</v>
      </c>
      <c r="AT55" s="155"/>
      <c r="AU55" s="155"/>
      <c r="AV55" s="155"/>
      <c r="AW55" s="156"/>
      <c r="AX55" s="154">
        <v>0</v>
      </c>
      <c r="AY55" s="155"/>
      <c r="AZ55" s="155"/>
      <c r="BA55" s="156"/>
      <c r="BB55" s="154">
        <f>IF(ISNUMBER(AN55),AN55,0)+IF(ISNUMBER(AS55),AS55,0)</f>
        <v>1116390</v>
      </c>
      <c r="BC55" s="155"/>
      <c r="BD55" s="155"/>
      <c r="BE55" s="155"/>
      <c r="BF55" s="156"/>
      <c r="BG55" s="154">
        <v>1230700</v>
      </c>
      <c r="BH55" s="155"/>
      <c r="BI55" s="155"/>
      <c r="BJ55" s="155"/>
      <c r="BK55" s="156"/>
      <c r="BL55" s="154">
        <v>0</v>
      </c>
      <c r="BM55" s="155"/>
      <c r="BN55" s="155"/>
      <c r="BO55" s="155"/>
      <c r="BP55" s="156"/>
      <c r="BQ55" s="154">
        <v>0</v>
      </c>
      <c r="BR55" s="155"/>
      <c r="BS55" s="155"/>
      <c r="BT55" s="156"/>
      <c r="BU55" s="154">
        <f>IF(ISNUMBER(BG55),BG55,0)+IF(ISNUMBER(BL55),BL55,0)</f>
        <v>1230700</v>
      </c>
      <c r="BV55" s="155"/>
      <c r="BW55" s="155"/>
      <c r="BX55" s="155"/>
      <c r="BY55" s="156"/>
    </row>
    <row r="56" spans="1:79" s="130" customFormat="1" ht="12.75" customHeight="1" x14ac:dyDescent="0.2">
      <c r="A56" s="150">
        <v>2210</v>
      </c>
      <c r="B56" s="151"/>
      <c r="C56" s="151"/>
      <c r="D56" s="152"/>
      <c r="E56" s="124" t="s">
        <v>265</v>
      </c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6"/>
      <c r="U56" s="154">
        <v>371830</v>
      </c>
      <c r="V56" s="155"/>
      <c r="W56" s="155"/>
      <c r="X56" s="155"/>
      <c r="Y56" s="156"/>
      <c r="Z56" s="154">
        <v>0</v>
      </c>
      <c r="AA56" s="155"/>
      <c r="AB56" s="155"/>
      <c r="AC56" s="155"/>
      <c r="AD56" s="156"/>
      <c r="AE56" s="154">
        <v>0</v>
      </c>
      <c r="AF56" s="155"/>
      <c r="AG56" s="155"/>
      <c r="AH56" s="156"/>
      <c r="AI56" s="154">
        <f>IF(ISNUMBER(U56),U56,0)+IF(ISNUMBER(Z56),Z56,0)</f>
        <v>371830</v>
      </c>
      <c r="AJ56" s="155"/>
      <c r="AK56" s="155"/>
      <c r="AL56" s="155"/>
      <c r="AM56" s="156"/>
      <c r="AN56" s="154">
        <v>149362</v>
      </c>
      <c r="AO56" s="155"/>
      <c r="AP56" s="155"/>
      <c r="AQ56" s="155"/>
      <c r="AR56" s="156"/>
      <c r="AS56" s="154">
        <v>0</v>
      </c>
      <c r="AT56" s="155"/>
      <c r="AU56" s="155"/>
      <c r="AV56" s="155"/>
      <c r="AW56" s="156"/>
      <c r="AX56" s="154">
        <v>0</v>
      </c>
      <c r="AY56" s="155"/>
      <c r="AZ56" s="155"/>
      <c r="BA56" s="156"/>
      <c r="BB56" s="154">
        <f>IF(ISNUMBER(AN56),AN56,0)+IF(ISNUMBER(AS56),AS56,0)</f>
        <v>149362</v>
      </c>
      <c r="BC56" s="155"/>
      <c r="BD56" s="155"/>
      <c r="BE56" s="155"/>
      <c r="BF56" s="156"/>
      <c r="BG56" s="154">
        <v>82700</v>
      </c>
      <c r="BH56" s="155"/>
      <c r="BI56" s="155"/>
      <c r="BJ56" s="155"/>
      <c r="BK56" s="156"/>
      <c r="BL56" s="154">
        <v>0</v>
      </c>
      <c r="BM56" s="155"/>
      <c r="BN56" s="155"/>
      <c r="BO56" s="155"/>
      <c r="BP56" s="156"/>
      <c r="BQ56" s="154">
        <v>0</v>
      </c>
      <c r="BR56" s="155"/>
      <c r="BS56" s="155"/>
      <c r="BT56" s="156"/>
      <c r="BU56" s="154">
        <f>IF(ISNUMBER(BG56),BG56,0)+IF(ISNUMBER(BL56),BL56,0)</f>
        <v>82700</v>
      </c>
      <c r="BV56" s="155"/>
      <c r="BW56" s="155"/>
      <c r="BX56" s="155"/>
      <c r="BY56" s="156"/>
    </row>
    <row r="57" spans="1:79" s="130" customFormat="1" ht="12.75" customHeight="1" x14ac:dyDescent="0.2">
      <c r="A57" s="150">
        <v>2240</v>
      </c>
      <c r="B57" s="151"/>
      <c r="C57" s="151"/>
      <c r="D57" s="152"/>
      <c r="E57" s="124" t="s">
        <v>266</v>
      </c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6"/>
      <c r="U57" s="154">
        <v>419200</v>
      </c>
      <c r="V57" s="155"/>
      <c r="W57" s="155"/>
      <c r="X57" s="155"/>
      <c r="Y57" s="156"/>
      <c r="Z57" s="154">
        <v>0</v>
      </c>
      <c r="AA57" s="155"/>
      <c r="AB57" s="155"/>
      <c r="AC57" s="155"/>
      <c r="AD57" s="156"/>
      <c r="AE57" s="154">
        <v>0</v>
      </c>
      <c r="AF57" s="155"/>
      <c r="AG57" s="155"/>
      <c r="AH57" s="156"/>
      <c r="AI57" s="154">
        <f>IF(ISNUMBER(U57),U57,0)+IF(ISNUMBER(Z57),Z57,0)</f>
        <v>419200</v>
      </c>
      <c r="AJ57" s="155"/>
      <c r="AK57" s="155"/>
      <c r="AL57" s="155"/>
      <c r="AM57" s="156"/>
      <c r="AN57" s="154">
        <v>304613</v>
      </c>
      <c r="AO57" s="155"/>
      <c r="AP57" s="155"/>
      <c r="AQ57" s="155"/>
      <c r="AR57" s="156"/>
      <c r="AS57" s="154">
        <v>0</v>
      </c>
      <c r="AT57" s="155"/>
      <c r="AU57" s="155"/>
      <c r="AV57" s="155"/>
      <c r="AW57" s="156"/>
      <c r="AX57" s="154">
        <v>0</v>
      </c>
      <c r="AY57" s="155"/>
      <c r="AZ57" s="155"/>
      <c r="BA57" s="156"/>
      <c r="BB57" s="154">
        <f>IF(ISNUMBER(AN57),AN57,0)+IF(ISNUMBER(AS57),AS57,0)</f>
        <v>304613</v>
      </c>
      <c r="BC57" s="155"/>
      <c r="BD57" s="155"/>
      <c r="BE57" s="155"/>
      <c r="BF57" s="156"/>
      <c r="BG57" s="154">
        <v>349600</v>
      </c>
      <c r="BH57" s="155"/>
      <c r="BI57" s="155"/>
      <c r="BJ57" s="155"/>
      <c r="BK57" s="156"/>
      <c r="BL57" s="154">
        <v>0</v>
      </c>
      <c r="BM57" s="155"/>
      <c r="BN57" s="155"/>
      <c r="BO57" s="155"/>
      <c r="BP57" s="156"/>
      <c r="BQ57" s="154">
        <v>0</v>
      </c>
      <c r="BR57" s="155"/>
      <c r="BS57" s="155"/>
      <c r="BT57" s="156"/>
      <c r="BU57" s="154">
        <f>IF(ISNUMBER(BG57),BG57,0)+IF(ISNUMBER(BL57),BL57,0)</f>
        <v>349600</v>
      </c>
      <c r="BV57" s="155"/>
      <c r="BW57" s="155"/>
      <c r="BX57" s="155"/>
      <c r="BY57" s="156"/>
    </row>
    <row r="58" spans="1:79" s="130" customFormat="1" ht="12.75" customHeight="1" x14ac:dyDescent="0.2">
      <c r="A58" s="150">
        <v>2250</v>
      </c>
      <c r="B58" s="151"/>
      <c r="C58" s="151"/>
      <c r="D58" s="152"/>
      <c r="E58" s="124" t="s">
        <v>267</v>
      </c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6"/>
      <c r="U58" s="154">
        <v>1000</v>
      </c>
      <c r="V58" s="155"/>
      <c r="W58" s="155"/>
      <c r="X58" s="155"/>
      <c r="Y58" s="156"/>
      <c r="Z58" s="154">
        <v>0</v>
      </c>
      <c r="AA58" s="155"/>
      <c r="AB58" s="155"/>
      <c r="AC58" s="155"/>
      <c r="AD58" s="156"/>
      <c r="AE58" s="154">
        <v>0</v>
      </c>
      <c r="AF58" s="155"/>
      <c r="AG58" s="155"/>
      <c r="AH58" s="156"/>
      <c r="AI58" s="154">
        <f>IF(ISNUMBER(U58),U58,0)+IF(ISNUMBER(Z58),Z58,0)</f>
        <v>1000</v>
      </c>
      <c r="AJ58" s="155"/>
      <c r="AK58" s="155"/>
      <c r="AL58" s="155"/>
      <c r="AM58" s="156"/>
      <c r="AN58" s="154">
        <v>240</v>
      </c>
      <c r="AO58" s="155"/>
      <c r="AP58" s="155"/>
      <c r="AQ58" s="155"/>
      <c r="AR58" s="156"/>
      <c r="AS58" s="154">
        <v>0</v>
      </c>
      <c r="AT58" s="155"/>
      <c r="AU58" s="155"/>
      <c r="AV58" s="155"/>
      <c r="AW58" s="156"/>
      <c r="AX58" s="154">
        <v>0</v>
      </c>
      <c r="AY58" s="155"/>
      <c r="AZ58" s="155"/>
      <c r="BA58" s="156"/>
      <c r="BB58" s="154">
        <f>IF(ISNUMBER(AN58),AN58,0)+IF(ISNUMBER(AS58),AS58,0)</f>
        <v>240</v>
      </c>
      <c r="BC58" s="155"/>
      <c r="BD58" s="155"/>
      <c r="BE58" s="155"/>
      <c r="BF58" s="156"/>
      <c r="BG58" s="154">
        <v>3000</v>
      </c>
      <c r="BH58" s="155"/>
      <c r="BI58" s="155"/>
      <c r="BJ58" s="155"/>
      <c r="BK58" s="156"/>
      <c r="BL58" s="154">
        <v>0</v>
      </c>
      <c r="BM58" s="155"/>
      <c r="BN58" s="155"/>
      <c r="BO58" s="155"/>
      <c r="BP58" s="156"/>
      <c r="BQ58" s="154">
        <v>0</v>
      </c>
      <c r="BR58" s="155"/>
      <c r="BS58" s="155"/>
      <c r="BT58" s="156"/>
      <c r="BU58" s="154">
        <f>IF(ISNUMBER(BG58),BG58,0)+IF(ISNUMBER(BL58),BL58,0)</f>
        <v>3000</v>
      </c>
      <c r="BV58" s="155"/>
      <c r="BW58" s="155"/>
      <c r="BX58" s="155"/>
      <c r="BY58" s="156"/>
    </row>
    <row r="59" spans="1:79" s="130" customFormat="1" ht="12.75" customHeight="1" x14ac:dyDescent="0.2">
      <c r="A59" s="150">
        <v>2271</v>
      </c>
      <c r="B59" s="151"/>
      <c r="C59" s="151"/>
      <c r="D59" s="152"/>
      <c r="E59" s="124" t="s">
        <v>268</v>
      </c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6"/>
      <c r="U59" s="154">
        <v>0</v>
      </c>
      <c r="V59" s="155"/>
      <c r="W59" s="155"/>
      <c r="X59" s="155"/>
      <c r="Y59" s="156"/>
      <c r="Z59" s="154">
        <v>0</v>
      </c>
      <c r="AA59" s="155"/>
      <c r="AB59" s="155"/>
      <c r="AC59" s="155"/>
      <c r="AD59" s="156"/>
      <c r="AE59" s="154">
        <v>0</v>
      </c>
      <c r="AF59" s="155"/>
      <c r="AG59" s="155"/>
      <c r="AH59" s="156"/>
      <c r="AI59" s="154">
        <f>IF(ISNUMBER(U59),U59,0)+IF(ISNUMBER(Z59),Z59,0)</f>
        <v>0</v>
      </c>
      <c r="AJ59" s="155"/>
      <c r="AK59" s="155"/>
      <c r="AL59" s="155"/>
      <c r="AM59" s="156"/>
      <c r="AN59" s="154">
        <v>125000</v>
      </c>
      <c r="AO59" s="155"/>
      <c r="AP59" s="155"/>
      <c r="AQ59" s="155"/>
      <c r="AR59" s="156"/>
      <c r="AS59" s="154">
        <v>0</v>
      </c>
      <c r="AT59" s="155"/>
      <c r="AU59" s="155"/>
      <c r="AV59" s="155"/>
      <c r="AW59" s="156"/>
      <c r="AX59" s="154">
        <v>0</v>
      </c>
      <c r="AY59" s="155"/>
      <c r="AZ59" s="155"/>
      <c r="BA59" s="156"/>
      <c r="BB59" s="154">
        <f>IF(ISNUMBER(AN59),AN59,0)+IF(ISNUMBER(AS59),AS59,0)</f>
        <v>125000</v>
      </c>
      <c r="BC59" s="155"/>
      <c r="BD59" s="155"/>
      <c r="BE59" s="155"/>
      <c r="BF59" s="156"/>
      <c r="BG59" s="154">
        <v>1001300</v>
      </c>
      <c r="BH59" s="155"/>
      <c r="BI59" s="155"/>
      <c r="BJ59" s="155"/>
      <c r="BK59" s="156"/>
      <c r="BL59" s="154">
        <v>0</v>
      </c>
      <c r="BM59" s="155"/>
      <c r="BN59" s="155"/>
      <c r="BO59" s="155"/>
      <c r="BP59" s="156"/>
      <c r="BQ59" s="154">
        <v>0</v>
      </c>
      <c r="BR59" s="155"/>
      <c r="BS59" s="155"/>
      <c r="BT59" s="156"/>
      <c r="BU59" s="154">
        <f>IF(ISNUMBER(BG59),BG59,0)+IF(ISNUMBER(BL59),BL59,0)</f>
        <v>1001300</v>
      </c>
      <c r="BV59" s="155"/>
      <c r="BW59" s="155"/>
      <c r="BX59" s="155"/>
      <c r="BY59" s="156"/>
    </row>
    <row r="60" spans="1:79" s="130" customFormat="1" ht="12.75" customHeight="1" x14ac:dyDescent="0.2">
      <c r="A60" s="150">
        <v>2272</v>
      </c>
      <c r="B60" s="151"/>
      <c r="C60" s="151"/>
      <c r="D60" s="152"/>
      <c r="E60" s="124" t="s">
        <v>269</v>
      </c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6"/>
      <c r="U60" s="154">
        <v>4900</v>
      </c>
      <c r="V60" s="155"/>
      <c r="W60" s="155"/>
      <c r="X60" s="155"/>
      <c r="Y60" s="156"/>
      <c r="Z60" s="154">
        <v>0</v>
      </c>
      <c r="AA60" s="155"/>
      <c r="AB60" s="155"/>
      <c r="AC60" s="155"/>
      <c r="AD60" s="156"/>
      <c r="AE60" s="154">
        <v>0</v>
      </c>
      <c r="AF60" s="155"/>
      <c r="AG60" s="155"/>
      <c r="AH60" s="156"/>
      <c r="AI60" s="154">
        <f>IF(ISNUMBER(U60),U60,0)+IF(ISNUMBER(Z60),Z60,0)</f>
        <v>4900</v>
      </c>
      <c r="AJ60" s="155"/>
      <c r="AK60" s="155"/>
      <c r="AL60" s="155"/>
      <c r="AM60" s="156"/>
      <c r="AN60" s="154">
        <v>34770</v>
      </c>
      <c r="AO60" s="155"/>
      <c r="AP60" s="155"/>
      <c r="AQ60" s="155"/>
      <c r="AR60" s="156"/>
      <c r="AS60" s="154">
        <v>0</v>
      </c>
      <c r="AT60" s="155"/>
      <c r="AU60" s="155"/>
      <c r="AV60" s="155"/>
      <c r="AW60" s="156"/>
      <c r="AX60" s="154">
        <v>0</v>
      </c>
      <c r="AY60" s="155"/>
      <c r="AZ60" s="155"/>
      <c r="BA60" s="156"/>
      <c r="BB60" s="154">
        <f>IF(ISNUMBER(AN60),AN60,0)+IF(ISNUMBER(AS60),AS60,0)</f>
        <v>34770</v>
      </c>
      <c r="BC60" s="155"/>
      <c r="BD60" s="155"/>
      <c r="BE60" s="155"/>
      <c r="BF60" s="156"/>
      <c r="BG60" s="154">
        <v>83300</v>
      </c>
      <c r="BH60" s="155"/>
      <c r="BI60" s="155"/>
      <c r="BJ60" s="155"/>
      <c r="BK60" s="156"/>
      <c r="BL60" s="154">
        <v>0</v>
      </c>
      <c r="BM60" s="155"/>
      <c r="BN60" s="155"/>
      <c r="BO60" s="155"/>
      <c r="BP60" s="156"/>
      <c r="BQ60" s="154">
        <v>0</v>
      </c>
      <c r="BR60" s="155"/>
      <c r="BS60" s="155"/>
      <c r="BT60" s="156"/>
      <c r="BU60" s="154">
        <f>IF(ISNUMBER(BG60),BG60,0)+IF(ISNUMBER(BL60),BL60,0)</f>
        <v>83300</v>
      </c>
      <c r="BV60" s="155"/>
      <c r="BW60" s="155"/>
      <c r="BX60" s="155"/>
      <c r="BY60" s="156"/>
    </row>
    <row r="61" spans="1:79" s="130" customFormat="1" ht="12.75" customHeight="1" x14ac:dyDescent="0.2">
      <c r="A61" s="150">
        <v>2273</v>
      </c>
      <c r="B61" s="151"/>
      <c r="C61" s="151"/>
      <c r="D61" s="152"/>
      <c r="E61" s="124" t="s">
        <v>270</v>
      </c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6"/>
      <c r="U61" s="154">
        <v>71500</v>
      </c>
      <c r="V61" s="155"/>
      <c r="W61" s="155"/>
      <c r="X61" s="155"/>
      <c r="Y61" s="156"/>
      <c r="Z61" s="154">
        <v>0</v>
      </c>
      <c r="AA61" s="155"/>
      <c r="AB61" s="155"/>
      <c r="AC61" s="155"/>
      <c r="AD61" s="156"/>
      <c r="AE61" s="154">
        <v>0</v>
      </c>
      <c r="AF61" s="155"/>
      <c r="AG61" s="155"/>
      <c r="AH61" s="156"/>
      <c r="AI61" s="154">
        <f>IF(ISNUMBER(U61),U61,0)+IF(ISNUMBER(Z61),Z61,0)</f>
        <v>71500</v>
      </c>
      <c r="AJ61" s="155"/>
      <c r="AK61" s="155"/>
      <c r="AL61" s="155"/>
      <c r="AM61" s="156"/>
      <c r="AN61" s="154">
        <v>66357</v>
      </c>
      <c r="AO61" s="155"/>
      <c r="AP61" s="155"/>
      <c r="AQ61" s="155"/>
      <c r="AR61" s="156"/>
      <c r="AS61" s="154">
        <v>0</v>
      </c>
      <c r="AT61" s="155"/>
      <c r="AU61" s="155"/>
      <c r="AV61" s="155"/>
      <c r="AW61" s="156"/>
      <c r="AX61" s="154">
        <v>0</v>
      </c>
      <c r="AY61" s="155"/>
      <c r="AZ61" s="155"/>
      <c r="BA61" s="156"/>
      <c r="BB61" s="154">
        <f>IF(ISNUMBER(AN61),AN61,0)+IF(ISNUMBER(AS61),AS61,0)</f>
        <v>66357</v>
      </c>
      <c r="BC61" s="155"/>
      <c r="BD61" s="155"/>
      <c r="BE61" s="155"/>
      <c r="BF61" s="156"/>
      <c r="BG61" s="154">
        <v>150000</v>
      </c>
      <c r="BH61" s="155"/>
      <c r="BI61" s="155"/>
      <c r="BJ61" s="155"/>
      <c r="BK61" s="156"/>
      <c r="BL61" s="154">
        <v>0</v>
      </c>
      <c r="BM61" s="155"/>
      <c r="BN61" s="155"/>
      <c r="BO61" s="155"/>
      <c r="BP61" s="156"/>
      <c r="BQ61" s="154">
        <v>0</v>
      </c>
      <c r="BR61" s="155"/>
      <c r="BS61" s="155"/>
      <c r="BT61" s="156"/>
      <c r="BU61" s="154">
        <f>IF(ISNUMBER(BG61),BG61,0)+IF(ISNUMBER(BL61),BL61,0)</f>
        <v>150000</v>
      </c>
      <c r="BV61" s="155"/>
      <c r="BW61" s="155"/>
      <c r="BX61" s="155"/>
      <c r="BY61" s="156"/>
    </row>
    <row r="62" spans="1:79" s="130" customFormat="1" ht="12.75" customHeight="1" x14ac:dyDescent="0.2">
      <c r="A62" s="150">
        <v>2274</v>
      </c>
      <c r="B62" s="151"/>
      <c r="C62" s="151"/>
      <c r="D62" s="152"/>
      <c r="E62" s="124" t="s">
        <v>271</v>
      </c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6"/>
      <c r="U62" s="154">
        <v>148600</v>
      </c>
      <c r="V62" s="155"/>
      <c r="W62" s="155"/>
      <c r="X62" s="155"/>
      <c r="Y62" s="156"/>
      <c r="Z62" s="154">
        <v>0</v>
      </c>
      <c r="AA62" s="155"/>
      <c r="AB62" s="155"/>
      <c r="AC62" s="155"/>
      <c r="AD62" s="156"/>
      <c r="AE62" s="154">
        <v>0</v>
      </c>
      <c r="AF62" s="155"/>
      <c r="AG62" s="155"/>
      <c r="AH62" s="156"/>
      <c r="AI62" s="154">
        <f>IF(ISNUMBER(U62),U62,0)+IF(ISNUMBER(Z62),Z62,0)</f>
        <v>148600</v>
      </c>
      <c r="AJ62" s="155"/>
      <c r="AK62" s="155"/>
      <c r="AL62" s="155"/>
      <c r="AM62" s="156"/>
      <c r="AN62" s="154">
        <v>84221</v>
      </c>
      <c r="AO62" s="155"/>
      <c r="AP62" s="155"/>
      <c r="AQ62" s="155"/>
      <c r="AR62" s="156"/>
      <c r="AS62" s="154">
        <v>0</v>
      </c>
      <c r="AT62" s="155"/>
      <c r="AU62" s="155"/>
      <c r="AV62" s="155"/>
      <c r="AW62" s="156"/>
      <c r="AX62" s="154">
        <v>0</v>
      </c>
      <c r="AY62" s="155"/>
      <c r="AZ62" s="155"/>
      <c r="BA62" s="156"/>
      <c r="BB62" s="154">
        <f>IF(ISNUMBER(AN62),AN62,0)+IF(ISNUMBER(AS62),AS62,0)</f>
        <v>84221</v>
      </c>
      <c r="BC62" s="155"/>
      <c r="BD62" s="155"/>
      <c r="BE62" s="155"/>
      <c r="BF62" s="156"/>
      <c r="BG62" s="154">
        <v>148800</v>
      </c>
      <c r="BH62" s="155"/>
      <c r="BI62" s="155"/>
      <c r="BJ62" s="155"/>
      <c r="BK62" s="156"/>
      <c r="BL62" s="154">
        <v>0</v>
      </c>
      <c r="BM62" s="155"/>
      <c r="BN62" s="155"/>
      <c r="BO62" s="155"/>
      <c r="BP62" s="156"/>
      <c r="BQ62" s="154">
        <v>0</v>
      </c>
      <c r="BR62" s="155"/>
      <c r="BS62" s="155"/>
      <c r="BT62" s="156"/>
      <c r="BU62" s="154">
        <f>IF(ISNUMBER(BG62),BG62,0)+IF(ISNUMBER(BL62),BL62,0)</f>
        <v>148800</v>
      </c>
      <c r="BV62" s="155"/>
      <c r="BW62" s="155"/>
      <c r="BX62" s="155"/>
      <c r="BY62" s="156"/>
    </row>
    <row r="63" spans="1:79" s="130" customFormat="1" ht="25.5" customHeight="1" x14ac:dyDescent="0.2">
      <c r="A63" s="150">
        <v>3110</v>
      </c>
      <c r="B63" s="151"/>
      <c r="C63" s="151"/>
      <c r="D63" s="152"/>
      <c r="E63" s="124" t="s">
        <v>272</v>
      </c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6"/>
      <c r="U63" s="154">
        <v>0</v>
      </c>
      <c r="V63" s="155"/>
      <c r="W63" s="155"/>
      <c r="X63" s="155"/>
      <c r="Y63" s="156"/>
      <c r="Z63" s="154">
        <v>0</v>
      </c>
      <c r="AA63" s="155"/>
      <c r="AB63" s="155"/>
      <c r="AC63" s="155"/>
      <c r="AD63" s="156"/>
      <c r="AE63" s="154">
        <v>0</v>
      </c>
      <c r="AF63" s="155"/>
      <c r="AG63" s="155"/>
      <c r="AH63" s="156"/>
      <c r="AI63" s="154">
        <f>IF(ISNUMBER(U63),U63,0)+IF(ISNUMBER(Z63),Z63,0)</f>
        <v>0</v>
      </c>
      <c r="AJ63" s="155"/>
      <c r="AK63" s="155"/>
      <c r="AL63" s="155"/>
      <c r="AM63" s="156"/>
      <c r="AN63" s="154">
        <v>0</v>
      </c>
      <c r="AO63" s="155"/>
      <c r="AP63" s="155"/>
      <c r="AQ63" s="155"/>
      <c r="AR63" s="156"/>
      <c r="AS63" s="154">
        <v>121460</v>
      </c>
      <c r="AT63" s="155"/>
      <c r="AU63" s="155"/>
      <c r="AV63" s="155"/>
      <c r="AW63" s="156"/>
      <c r="AX63" s="154">
        <v>0</v>
      </c>
      <c r="AY63" s="155"/>
      <c r="AZ63" s="155"/>
      <c r="BA63" s="156"/>
      <c r="BB63" s="154">
        <f>IF(ISNUMBER(AN63),AN63,0)+IF(ISNUMBER(AS63),AS63,0)</f>
        <v>121460</v>
      </c>
      <c r="BC63" s="155"/>
      <c r="BD63" s="155"/>
      <c r="BE63" s="155"/>
      <c r="BF63" s="156"/>
      <c r="BG63" s="154">
        <v>0</v>
      </c>
      <c r="BH63" s="155"/>
      <c r="BI63" s="155"/>
      <c r="BJ63" s="155"/>
      <c r="BK63" s="156"/>
      <c r="BL63" s="154">
        <v>0</v>
      </c>
      <c r="BM63" s="155"/>
      <c r="BN63" s="155"/>
      <c r="BO63" s="155"/>
      <c r="BP63" s="156"/>
      <c r="BQ63" s="154">
        <v>0</v>
      </c>
      <c r="BR63" s="155"/>
      <c r="BS63" s="155"/>
      <c r="BT63" s="156"/>
      <c r="BU63" s="154">
        <f>IF(ISNUMBER(BG63),BG63,0)+IF(ISNUMBER(BL63),BL63,0)</f>
        <v>0</v>
      </c>
      <c r="BV63" s="155"/>
      <c r="BW63" s="155"/>
      <c r="BX63" s="155"/>
      <c r="BY63" s="156"/>
    </row>
    <row r="64" spans="1:79" s="9" customFormat="1" ht="12.75" customHeight="1" x14ac:dyDescent="0.2">
      <c r="A64" s="119"/>
      <c r="B64" s="120"/>
      <c r="C64" s="120"/>
      <c r="D64" s="122"/>
      <c r="E64" s="131" t="s">
        <v>179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3"/>
      <c r="U64" s="158">
        <v>6487430</v>
      </c>
      <c r="V64" s="159"/>
      <c r="W64" s="159"/>
      <c r="X64" s="159"/>
      <c r="Y64" s="160"/>
      <c r="Z64" s="158">
        <v>0</v>
      </c>
      <c r="AA64" s="159"/>
      <c r="AB64" s="159"/>
      <c r="AC64" s="159"/>
      <c r="AD64" s="160"/>
      <c r="AE64" s="158">
        <v>0</v>
      </c>
      <c r="AF64" s="159"/>
      <c r="AG64" s="159"/>
      <c r="AH64" s="160"/>
      <c r="AI64" s="158">
        <f>IF(ISNUMBER(U64),U64,0)+IF(ISNUMBER(Z64),Z64,0)</f>
        <v>6487430</v>
      </c>
      <c r="AJ64" s="159"/>
      <c r="AK64" s="159"/>
      <c r="AL64" s="159"/>
      <c r="AM64" s="160"/>
      <c r="AN64" s="158">
        <v>6800240</v>
      </c>
      <c r="AO64" s="159"/>
      <c r="AP64" s="159"/>
      <c r="AQ64" s="159"/>
      <c r="AR64" s="160"/>
      <c r="AS64" s="158">
        <v>121460</v>
      </c>
      <c r="AT64" s="159"/>
      <c r="AU64" s="159"/>
      <c r="AV64" s="159"/>
      <c r="AW64" s="160"/>
      <c r="AX64" s="158">
        <v>0</v>
      </c>
      <c r="AY64" s="159"/>
      <c r="AZ64" s="159"/>
      <c r="BA64" s="160"/>
      <c r="BB64" s="158">
        <f>IF(ISNUMBER(AN64),AN64,0)+IF(ISNUMBER(AS64),AS64,0)</f>
        <v>6921700</v>
      </c>
      <c r="BC64" s="159"/>
      <c r="BD64" s="159"/>
      <c r="BE64" s="159"/>
      <c r="BF64" s="160"/>
      <c r="BG64" s="158">
        <v>8620900</v>
      </c>
      <c r="BH64" s="159"/>
      <c r="BI64" s="159"/>
      <c r="BJ64" s="159"/>
      <c r="BK64" s="160"/>
      <c r="BL64" s="158">
        <v>0</v>
      </c>
      <c r="BM64" s="159"/>
      <c r="BN64" s="159"/>
      <c r="BO64" s="159"/>
      <c r="BP64" s="160"/>
      <c r="BQ64" s="158">
        <v>0</v>
      </c>
      <c r="BR64" s="159"/>
      <c r="BS64" s="159"/>
      <c r="BT64" s="160"/>
      <c r="BU64" s="158">
        <f>IF(ISNUMBER(BG64),BG64,0)+IF(ISNUMBER(BL64),BL64,0)</f>
        <v>8620900</v>
      </c>
      <c r="BV64" s="159"/>
      <c r="BW64" s="159"/>
      <c r="BX64" s="159"/>
      <c r="BY64" s="160"/>
    </row>
    <row r="66" spans="1:79" ht="14.25" customHeight="1" x14ac:dyDescent="0.2">
      <c r="A66" s="48" t="s">
        <v>323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79" ht="15" customHeight="1" x14ac:dyDescent="0.2">
      <c r="A67" s="69" t="s">
        <v>250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</row>
    <row r="68" spans="1:79" ht="23.1" customHeight="1" x14ac:dyDescent="0.2">
      <c r="A68" s="86" t="s">
        <v>150</v>
      </c>
      <c r="B68" s="87"/>
      <c r="C68" s="87"/>
      <c r="D68" s="87"/>
      <c r="E68" s="88"/>
      <c r="F68" s="46" t="s">
        <v>20</v>
      </c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61" t="s">
        <v>251</v>
      </c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3"/>
      <c r="AN68" s="61" t="s">
        <v>252</v>
      </c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3"/>
      <c r="BG68" s="61" t="s">
        <v>253</v>
      </c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3"/>
    </row>
    <row r="69" spans="1:79" ht="51.75" customHeight="1" x14ac:dyDescent="0.2">
      <c r="A69" s="89"/>
      <c r="B69" s="90"/>
      <c r="C69" s="90"/>
      <c r="D69" s="90"/>
      <c r="E69" s="91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61" t="s">
        <v>5</v>
      </c>
      <c r="V69" s="62"/>
      <c r="W69" s="62"/>
      <c r="X69" s="62"/>
      <c r="Y69" s="63"/>
      <c r="Z69" s="61" t="s">
        <v>4</v>
      </c>
      <c r="AA69" s="62"/>
      <c r="AB69" s="62"/>
      <c r="AC69" s="62"/>
      <c r="AD69" s="63"/>
      <c r="AE69" s="82" t="s">
        <v>147</v>
      </c>
      <c r="AF69" s="83"/>
      <c r="AG69" s="83"/>
      <c r="AH69" s="84"/>
      <c r="AI69" s="61" t="s">
        <v>6</v>
      </c>
      <c r="AJ69" s="62"/>
      <c r="AK69" s="62"/>
      <c r="AL69" s="62"/>
      <c r="AM69" s="63"/>
      <c r="AN69" s="61" t="s">
        <v>5</v>
      </c>
      <c r="AO69" s="62"/>
      <c r="AP69" s="62"/>
      <c r="AQ69" s="62"/>
      <c r="AR69" s="63"/>
      <c r="AS69" s="61" t="s">
        <v>4</v>
      </c>
      <c r="AT69" s="62"/>
      <c r="AU69" s="62"/>
      <c r="AV69" s="62"/>
      <c r="AW69" s="63"/>
      <c r="AX69" s="82" t="s">
        <v>147</v>
      </c>
      <c r="AY69" s="83"/>
      <c r="AZ69" s="83"/>
      <c r="BA69" s="84"/>
      <c r="BB69" s="61" t="s">
        <v>118</v>
      </c>
      <c r="BC69" s="62"/>
      <c r="BD69" s="62"/>
      <c r="BE69" s="62"/>
      <c r="BF69" s="63"/>
      <c r="BG69" s="61" t="s">
        <v>5</v>
      </c>
      <c r="BH69" s="62"/>
      <c r="BI69" s="62"/>
      <c r="BJ69" s="62"/>
      <c r="BK69" s="63"/>
      <c r="BL69" s="61" t="s">
        <v>4</v>
      </c>
      <c r="BM69" s="62"/>
      <c r="BN69" s="62"/>
      <c r="BO69" s="62"/>
      <c r="BP69" s="63"/>
      <c r="BQ69" s="82" t="s">
        <v>147</v>
      </c>
      <c r="BR69" s="83"/>
      <c r="BS69" s="83"/>
      <c r="BT69" s="84"/>
      <c r="BU69" s="46" t="s">
        <v>119</v>
      </c>
      <c r="BV69" s="46"/>
      <c r="BW69" s="46"/>
      <c r="BX69" s="46"/>
      <c r="BY69" s="46"/>
    </row>
    <row r="70" spans="1:79" ht="15" customHeight="1" x14ac:dyDescent="0.2">
      <c r="A70" s="61">
        <v>1</v>
      </c>
      <c r="B70" s="62"/>
      <c r="C70" s="62"/>
      <c r="D70" s="62"/>
      <c r="E70" s="63"/>
      <c r="F70" s="61">
        <v>2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3"/>
      <c r="U70" s="61">
        <v>3</v>
      </c>
      <c r="V70" s="62"/>
      <c r="W70" s="62"/>
      <c r="X70" s="62"/>
      <c r="Y70" s="63"/>
      <c r="Z70" s="61">
        <v>4</v>
      </c>
      <c r="AA70" s="62"/>
      <c r="AB70" s="62"/>
      <c r="AC70" s="62"/>
      <c r="AD70" s="63"/>
      <c r="AE70" s="61">
        <v>5</v>
      </c>
      <c r="AF70" s="62"/>
      <c r="AG70" s="62"/>
      <c r="AH70" s="63"/>
      <c r="AI70" s="61">
        <v>6</v>
      </c>
      <c r="AJ70" s="62"/>
      <c r="AK70" s="62"/>
      <c r="AL70" s="62"/>
      <c r="AM70" s="63"/>
      <c r="AN70" s="61">
        <v>7</v>
      </c>
      <c r="AO70" s="62"/>
      <c r="AP70" s="62"/>
      <c r="AQ70" s="62"/>
      <c r="AR70" s="63"/>
      <c r="AS70" s="61">
        <v>8</v>
      </c>
      <c r="AT70" s="62"/>
      <c r="AU70" s="62"/>
      <c r="AV70" s="62"/>
      <c r="AW70" s="63"/>
      <c r="AX70" s="61">
        <v>9</v>
      </c>
      <c r="AY70" s="62"/>
      <c r="AZ70" s="62"/>
      <c r="BA70" s="63"/>
      <c r="BB70" s="61">
        <v>10</v>
      </c>
      <c r="BC70" s="62"/>
      <c r="BD70" s="62"/>
      <c r="BE70" s="62"/>
      <c r="BF70" s="63"/>
      <c r="BG70" s="61">
        <v>11</v>
      </c>
      <c r="BH70" s="62"/>
      <c r="BI70" s="62"/>
      <c r="BJ70" s="62"/>
      <c r="BK70" s="63"/>
      <c r="BL70" s="61">
        <v>12</v>
      </c>
      <c r="BM70" s="62"/>
      <c r="BN70" s="62"/>
      <c r="BO70" s="62"/>
      <c r="BP70" s="63"/>
      <c r="BQ70" s="61">
        <v>13</v>
      </c>
      <c r="BR70" s="62"/>
      <c r="BS70" s="62"/>
      <c r="BT70" s="63"/>
      <c r="BU70" s="46">
        <v>14</v>
      </c>
      <c r="BV70" s="46"/>
      <c r="BW70" s="46"/>
      <c r="BX70" s="46"/>
      <c r="BY70" s="46"/>
    </row>
    <row r="71" spans="1:79" s="2" customFormat="1" ht="13.5" hidden="1" customHeight="1" x14ac:dyDescent="0.2">
      <c r="A71" s="64" t="s">
        <v>85</v>
      </c>
      <c r="B71" s="65"/>
      <c r="C71" s="65"/>
      <c r="D71" s="65"/>
      <c r="E71" s="66"/>
      <c r="F71" s="64" t="s">
        <v>78</v>
      </c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6"/>
      <c r="U71" s="64" t="s">
        <v>86</v>
      </c>
      <c r="V71" s="65"/>
      <c r="W71" s="65"/>
      <c r="X71" s="65"/>
      <c r="Y71" s="66"/>
      <c r="Z71" s="64" t="s">
        <v>87</v>
      </c>
      <c r="AA71" s="65"/>
      <c r="AB71" s="65"/>
      <c r="AC71" s="65"/>
      <c r="AD71" s="66"/>
      <c r="AE71" s="64" t="s">
        <v>113</v>
      </c>
      <c r="AF71" s="65"/>
      <c r="AG71" s="65"/>
      <c r="AH71" s="66"/>
      <c r="AI71" s="72" t="s">
        <v>215</v>
      </c>
      <c r="AJ71" s="73"/>
      <c r="AK71" s="73"/>
      <c r="AL71" s="73"/>
      <c r="AM71" s="74"/>
      <c r="AN71" s="64" t="s">
        <v>88</v>
      </c>
      <c r="AO71" s="65"/>
      <c r="AP71" s="65"/>
      <c r="AQ71" s="65"/>
      <c r="AR71" s="66"/>
      <c r="AS71" s="64" t="s">
        <v>89</v>
      </c>
      <c r="AT71" s="65"/>
      <c r="AU71" s="65"/>
      <c r="AV71" s="65"/>
      <c r="AW71" s="66"/>
      <c r="AX71" s="64" t="s">
        <v>114</v>
      </c>
      <c r="AY71" s="65"/>
      <c r="AZ71" s="65"/>
      <c r="BA71" s="66"/>
      <c r="BB71" s="72" t="s">
        <v>215</v>
      </c>
      <c r="BC71" s="73"/>
      <c r="BD71" s="73"/>
      <c r="BE71" s="73"/>
      <c r="BF71" s="74"/>
      <c r="BG71" s="64" t="s">
        <v>79</v>
      </c>
      <c r="BH71" s="65"/>
      <c r="BI71" s="65"/>
      <c r="BJ71" s="65"/>
      <c r="BK71" s="66"/>
      <c r="BL71" s="64" t="s">
        <v>80</v>
      </c>
      <c r="BM71" s="65"/>
      <c r="BN71" s="65"/>
      <c r="BO71" s="65"/>
      <c r="BP71" s="66"/>
      <c r="BQ71" s="64" t="s">
        <v>115</v>
      </c>
      <c r="BR71" s="65"/>
      <c r="BS71" s="65"/>
      <c r="BT71" s="66"/>
      <c r="BU71" s="75" t="s">
        <v>215</v>
      </c>
      <c r="BV71" s="75"/>
      <c r="BW71" s="75"/>
      <c r="BX71" s="75"/>
      <c r="BY71" s="75"/>
      <c r="CA71" t="s">
        <v>35</v>
      </c>
    </row>
    <row r="72" spans="1:79" s="9" customFormat="1" ht="12.75" customHeight="1" x14ac:dyDescent="0.2">
      <c r="A72" s="119"/>
      <c r="B72" s="120"/>
      <c r="C72" s="120"/>
      <c r="D72" s="120"/>
      <c r="E72" s="122"/>
      <c r="F72" s="119" t="s">
        <v>179</v>
      </c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2"/>
      <c r="U72" s="158"/>
      <c r="V72" s="159"/>
      <c r="W72" s="159"/>
      <c r="X72" s="159"/>
      <c r="Y72" s="160"/>
      <c r="Z72" s="158"/>
      <c r="AA72" s="159"/>
      <c r="AB72" s="159"/>
      <c r="AC72" s="159"/>
      <c r="AD72" s="160"/>
      <c r="AE72" s="158"/>
      <c r="AF72" s="159"/>
      <c r="AG72" s="159"/>
      <c r="AH72" s="160"/>
      <c r="AI72" s="158">
        <f>IF(ISNUMBER(U72),U72,0)+IF(ISNUMBER(Z72),Z72,0)</f>
        <v>0</v>
      </c>
      <c r="AJ72" s="159"/>
      <c r="AK72" s="159"/>
      <c r="AL72" s="159"/>
      <c r="AM72" s="160"/>
      <c r="AN72" s="158"/>
      <c r="AO72" s="159"/>
      <c r="AP72" s="159"/>
      <c r="AQ72" s="159"/>
      <c r="AR72" s="160"/>
      <c r="AS72" s="158"/>
      <c r="AT72" s="159"/>
      <c r="AU72" s="159"/>
      <c r="AV72" s="159"/>
      <c r="AW72" s="160"/>
      <c r="AX72" s="158"/>
      <c r="AY72" s="159"/>
      <c r="AZ72" s="159"/>
      <c r="BA72" s="160"/>
      <c r="BB72" s="158">
        <f>IF(ISNUMBER(AN72),AN72,0)+IF(ISNUMBER(AS72),AS72,0)</f>
        <v>0</v>
      </c>
      <c r="BC72" s="159"/>
      <c r="BD72" s="159"/>
      <c r="BE72" s="159"/>
      <c r="BF72" s="160"/>
      <c r="BG72" s="158"/>
      <c r="BH72" s="159"/>
      <c r="BI72" s="159"/>
      <c r="BJ72" s="159"/>
      <c r="BK72" s="160"/>
      <c r="BL72" s="158"/>
      <c r="BM72" s="159"/>
      <c r="BN72" s="159"/>
      <c r="BO72" s="159"/>
      <c r="BP72" s="160"/>
      <c r="BQ72" s="158"/>
      <c r="BR72" s="159"/>
      <c r="BS72" s="159"/>
      <c r="BT72" s="160"/>
      <c r="BU72" s="158">
        <f>IF(ISNUMBER(BG72),BG72,0)+IF(ISNUMBER(BL72),BL72,0)</f>
        <v>0</v>
      </c>
      <c r="BV72" s="159"/>
      <c r="BW72" s="159"/>
      <c r="BX72" s="159"/>
      <c r="BY72" s="160"/>
      <c r="CA72" s="9" t="s">
        <v>36</v>
      </c>
    </row>
    <row r="74" spans="1:79" ht="14.25" customHeight="1" x14ac:dyDescent="12.75">
      <c r="A74" s="48" t="s">
        <v>335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250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6" t="s">
        <v>149</v>
      </c>
      <c r="B76" s="87"/>
      <c r="C76" s="87"/>
      <c r="D76" s="88"/>
      <c r="E76" s="76" t="s">
        <v>20</v>
      </c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61" t="s">
        <v>254</v>
      </c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3"/>
      <c r="AR76" s="46" t="s">
        <v>256</v>
      </c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79" ht="48.75" customHeight="1" x14ac:dyDescent="0.2">
      <c r="A77" s="89"/>
      <c r="B77" s="90"/>
      <c r="C77" s="90"/>
      <c r="D77" s="91"/>
      <c r="E77" s="79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76" t="s">
        <v>5</v>
      </c>
      <c r="Y77" s="77"/>
      <c r="Z77" s="77"/>
      <c r="AA77" s="77"/>
      <c r="AB77" s="78"/>
      <c r="AC77" s="76" t="s">
        <v>4</v>
      </c>
      <c r="AD77" s="77"/>
      <c r="AE77" s="77"/>
      <c r="AF77" s="77"/>
      <c r="AG77" s="78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82" t="s">
        <v>147</v>
      </c>
      <c r="BC77" s="83"/>
      <c r="BD77" s="83"/>
      <c r="BE77" s="83"/>
      <c r="BF77" s="84"/>
      <c r="BG77" s="61" t="s">
        <v>118</v>
      </c>
      <c r="BH77" s="62"/>
      <c r="BI77" s="62"/>
      <c r="BJ77" s="62"/>
      <c r="BK77" s="63"/>
    </row>
    <row r="78" spans="1:79" ht="12.75" customHeight="1" x14ac:dyDescent="0.2">
      <c r="A78" s="61">
        <v>1</v>
      </c>
      <c r="B78" s="62"/>
      <c r="C78" s="62"/>
      <c r="D78" s="63"/>
      <c r="E78" s="61">
        <v>2</v>
      </c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2.75" hidden="1" customHeight="1" x14ac:dyDescent="0.2">
      <c r="A79" s="64" t="s">
        <v>85</v>
      </c>
      <c r="B79" s="65"/>
      <c r="C79" s="65"/>
      <c r="D79" s="66"/>
      <c r="E79" s="64" t="s">
        <v>78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93" t="s">
        <v>81</v>
      </c>
      <c r="Y79" s="94"/>
      <c r="Z79" s="94"/>
      <c r="AA79" s="94"/>
      <c r="AB79" s="95"/>
      <c r="AC79" s="93" t="s">
        <v>82</v>
      </c>
      <c r="AD79" s="94"/>
      <c r="AE79" s="94"/>
      <c r="AF79" s="94"/>
      <c r="AG79" s="95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37</v>
      </c>
    </row>
    <row r="80" spans="1:79" s="130" customFormat="1" ht="12.75" customHeight="1" x14ac:dyDescent="0.2">
      <c r="A80" s="150">
        <v>2111</v>
      </c>
      <c r="B80" s="151"/>
      <c r="C80" s="151"/>
      <c r="D80" s="152"/>
      <c r="E80" s="124" t="s">
        <v>263</v>
      </c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6"/>
      <c r="X80" s="154">
        <v>5571500</v>
      </c>
      <c r="Y80" s="155"/>
      <c r="Z80" s="155"/>
      <c r="AA80" s="155"/>
      <c r="AB80" s="156"/>
      <c r="AC80" s="154">
        <v>0</v>
      </c>
      <c r="AD80" s="155"/>
      <c r="AE80" s="155"/>
      <c r="AF80" s="155"/>
      <c r="AG80" s="156"/>
      <c r="AH80" s="154">
        <v>0</v>
      </c>
      <c r="AI80" s="155"/>
      <c r="AJ80" s="155"/>
      <c r="AK80" s="155"/>
      <c r="AL80" s="156"/>
      <c r="AM80" s="154">
        <f>IF(ISNUMBER(X80),X80,0)+IF(ISNUMBER(AC80),AC80,0)</f>
        <v>5571500</v>
      </c>
      <c r="AN80" s="155"/>
      <c r="AO80" s="155"/>
      <c r="AP80" s="155"/>
      <c r="AQ80" s="156"/>
      <c r="AR80" s="154">
        <v>5571500</v>
      </c>
      <c r="AS80" s="155"/>
      <c r="AT80" s="155"/>
      <c r="AU80" s="155"/>
      <c r="AV80" s="156"/>
      <c r="AW80" s="154">
        <v>0</v>
      </c>
      <c r="AX80" s="155"/>
      <c r="AY80" s="155"/>
      <c r="AZ80" s="155"/>
      <c r="BA80" s="156"/>
      <c r="BB80" s="154">
        <v>0</v>
      </c>
      <c r="BC80" s="155"/>
      <c r="BD80" s="155"/>
      <c r="BE80" s="155"/>
      <c r="BF80" s="156"/>
      <c r="BG80" s="153">
        <f>IF(ISNUMBER(AR80),AR80,0)+IF(ISNUMBER(AW80),AW80,0)</f>
        <v>5571500</v>
      </c>
      <c r="BH80" s="153"/>
      <c r="BI80" s="153"/>
      <c r="BJ80" s="153"/>
      <c r="BK80" s="153"/>
      <c r="CA80" s="130" t="s">
        <v>38</v>
      </c>
    </row>
    <row r="81" spans="1:64" s="130" customFormat="1" ht="12.75" customHeight="1" x14ac:dyDescent="0.2">
      <c r="A81" s="150">
        <v>2120</v>
      </c>
      <c r="B81" s="151"/>
      <c r="C81" s="151"/>
      <c r="D81" s="152"/>
      <c r="E81" s="124" t="s">
        <v>264</v>
      </c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6"/>
      <c r="X81" s="154">
        <v>1230700</v>
      </c>
      <c r="Y81" s="155"/>
      <c r="Z81" s="155"/>
      <c r="AA81" s="155"/>
      <c r="AB81" s="156"/>
      <c r="AC81" s="154">
        <v>0</v>
      </c>
      <c r="AD81" s="155"/>
      <c r="AE81" s="155"/>
      <c r="AF81" s="155"/>
      <c r="AG81" s="156"/>
      <c r="AH81" s="154">
        <v>0</v>
      </c>
      <c r="AI81" s="155"/>
      <c r="AJ81" s="155"/>
      <c r="AK81" s="155"/>
      <c r="AL81" s="156"/>
      <c r="AM81" s="154">
        <f>IF(ISNUMBER(X81),X81,0)+IF(ISNUMBER(AC81),AC81,0)</f>
        <v>1230700</v>
      </c>
      <c r="AN81" s="155"/>
      <c r="AO81" s="155"/>
      <c r="AP81" s="155"/>
      <c r="AQ81" s="156"/>
      <c r="AR81" s="154">
        <v>1230700</v>
      </c>
      <c r="AS81" s="155"/>
      <c r="AT81" s="155"/>
      <c r="AU81" s="155"/>
      <c r="AV81" s="156"/>
      <c r="AW81" s="154">
        <v>0</v>
      </c>
      <c r="AX81" s="155"/>
      <c r="AY81" s="155"/>
      <c r="AZ81" s="155"/>
      <c r="BA81" s="156"/>
      <c r="BB81" s="154">
        <v>0</v>
      </c>
      <c r="BC81" s="155"/>
      <c r="BD81" s="155"/>
      <c r="BE81" s="155"/>
      <c r="BF81" s="156"/>
      <c r="BG81" s="153">
        <f>IF(ISNUMBER(AR81),AR81,0)+IF(ISNUMBER(AW81),AW81,0)</f>
        <v>1230700</v>
      </c>
      <c r="BH81" s="153"/>
      <c r="BI81" s="153"/>
      <c r="BJ81" s="153"/>
      <c r="BK81" s="153"/>
    </row>
    <row r="82" spans="1:64" s="130" customFormat="1" ht="12.75" customHeight="1" x14ac:dyDescent="0.2">
      <c r="A82" s="150">
        <v>2210</v>
      </c>
      <c r="B82" s="151"/>
      <c r="C82" s="151"/>
      <c r="D82" s="152"/>
      <c r="E82" s="124" t="s">
        <v>265</v>
      </c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6"/>
      <c r="X82" s="154">
        <v>90887</v>
      </c>
      <c r="Y82" s="155"/>
      <c r="Z82" s="155"/>
      <c r="AA82" s="155"/>
      <c r="AB82" s="156"/>
      <c r="AC82" s="154">
        <v>0</v>
      </c>
      <c r="AD82" s="155"/>
      <c r="AE82" s="155"/>
      <c r="AF82" s="155"/>
      <c r="AG82" s="156"/>
      <c r="AH82" s="154">
        <v>0</v>
      </c>
      <c r="AI82" s="155"/>
      <c r="AJ82" s="155"/>
      <c r="AK82" s="155"/>
      <c r="AL82" s="156"/>
      <c r="AM82" s="154">
        <f>IF(ISNUMBER(X82),X82,0)+IF(ISNUMBER(AC82),AC82,0)</f>
        <v>90887</v>
      </c>
      <c r="AN82" s="155"/>
      <c r="AO82" s="155"/>
      <c r="AP82" s="155"/>
      <c r="AQ82" s="156"/>
      <c r="AR82" s="154">
        <v>98158</v>
      </c>
      <c r="AS82" s="155"/>
      <c r="AT82" s="155"/>
      <c r="AU82" s="155"/>
      <c r="AV82" s="156"/>
      <c r="AW82" s="154">
        <v>0</v>
      </c>
      <c r="AX82" s="155"/>
      <c r="AY82" s="155"/>
      <c r="AZ82" s="155"/>
      <c r="BA82" s="156"/>
      <c r="BB82" s="154">
        <v>0</v>
      </c>
      <c r="BC82" s="155"/>
      <c r="BD82" s="155"/>
      <c r="BE82" s="155"/>
      <c r="BF82" s="156"/>
      <c r="BG82" s="153">
        <f>IF(ISNUMBER(AR82),AR82,0)+IF(ISNUMBER(AW82),AW82,0)</f>
        <v>98158</v>
      </c>
      <c r="BH82" s="153"/>
      <c r="BI82" s="153"/>
      <c r="BJ82" s="153"/>
      <c r="BK82" s="153"/>
    </row>
    <row r="83" spans="1:64" s="130" customFormat="1" ht="12.75" customHeight="1" x14ac:dyDescent="0.2">
      <c r="A83" s="150">
        <v>2240</v>
      </c>
      <c r="B83" s="151"/>
      <c r="C83" s="151"/>
      <c r="D83" s="152"/>
      <c r="E83" s="124" t="s">
        <v>266</v>
      </c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6"/>
      <c r="X83" s="154">
        <v>384210</v>
      </c>
      <c r="Y83" s="155"/>
      <c r="Z83" s="155"/>
      <c r="AA83" s="155"/>
      <c r="AB83" s="156"/>
      <c r="AC83" s="154">
        <v>0</v>
      </c>
      <c r="AD83" s="155"/>
      <c r="AE83" s="155"/>
      <c r="AF83" s="155"/>
      <c r="AG83" s="156"/>
      <c r="AH83" s="154">
        <v>0</v>
      </c>
      <c r="AI83" s="155"/>
      <c r="AJ83" s="155"/>
      <c r="AK83" s="155"/>
      <c r="AL83" s="156"/>
      <c r="AM83" s="154">
        <f>IF(ISNUMBER(X83),X83,0)+IF(ISNUMBER(AC83),AC83,0)</f>
        <v>384210</v>
      </c>
      <c r="AN83" s="155"/>
      <c r="AO83" s="155"/>
      <c r="AP83" s="155"/>
      <c r="AQ83" s="156"/>
      <c r="AR83" s="154">
        <v>414947</v>
      </c>
      <c r="AS83" s="155"/>
      <c r="AT83" s="155"/>
      <c r="AU83" s="155"/>
      <c r="AV83" s="156"/>
      <c r="AW83" s="154">
        <v>0</v>
      </c>
      <c r="AX83" s="155"/>
      <c r="AY83" s="155"/>
      <c r="AZ83" s="155"/>
      <c r="BA83" s="156"/>
      <c r="BB83" s="154">
        <v>0</v>
      </c>
      <c r="BC83" s="155"/>
      <c r="BD83" s="155"/>
      <c r="BE83" s="155"/>
      <c r="BF83" s="156"/>
      <c r="BG83" s="153">
        <f>IF(ISNUMBER(AR83),AR83,0)+IF(ISNUMBER(AW83),AW83,0)</f>
        <v>414947</v>
      </c>
      <c r="BH83" s="153"/>
      <c r="BI83" s="153"/>
      <c r="BJ83" s="153"/>
      <c r="BK83" s="153"/>
    </row>
    <row r="84" spans="1:64" s="130" customFormat="1" ht="12.75" customHeight="1" x14ac:dyDescent="0.2">
      <c r="A84" s="150">
        <v>2250</v>
      </c>
      <c r="B84" s="151"/>
      <c r="C84" s="151"/>
      <c r="D84" s="152"/>
      <c r="E84" s="124" t="s">
        <v>267</v>
      </c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6"/>
      <c r="X84" s="154">
        <v>3297</v>
      </c>
      <c r="Y84" s="155"/>
      <c r="Z84" s="155"/>
      <c r="AA84" s="155"/>
      <c r="AB84" s="156"/>
      <c r="AC84" s="154">
        <v>0</v>
      </c>
      <c r="AD84" s="155"/>
      <c r="AE84" s="155"/>
      <c r="AF84" s="155"/>
      <c r="AG84" s="156"/>
      <c r="AH84" s="154">
        <v>0</v>
      </c>
      <c r="AI84" s="155"/>
      <c r="AJ84" s="155"/>
      <c r="AK84" s="155"/>
      <c r="AL84" s="156"/>
      <c r="AM84" s="154">
        <f>IF(ISNUMBER(X84),X84,0)+IF(ISNUMBER(AC84),AC84,0)</f>
        <v>3297</v>
      </c>
      <c r="AN84" s="155"/>
      <c r="AO84" s="155"/>
      <c r="AP84" s="155"/>
      <c r="AQ84" s="156"/>
      <c r="AR84" s="154">
        <v>3561</v>
      </c>
      <c r="AS84" s="155"/>
      <c r="AT84" s="155"/>
      <c r="AU84" s="155"/>
      <c r="AV84" s="156"/>
      <c r="AW84" s="154">
        <v>0</v>
      </c>
      <c r="AX84" s="155"/>
      <c r="AY84" s="155"/>
      <c r="AZ84" s="155"/>
      <c r="BA84" s="156"/>
      <c r="BB84" s="154">
        <v>0</v>
      </c>
      <c r="BC84" s="155"/>
      <c r="BD84" s="155"/>
      <c r="BE84" s="155"/>
      <c r="BF84" s="156"/>
      <c r="BG84" s="153">
        <f>IF(ISNUMBER(AR84),AR84,0)+IF(ISNUMBER(AW84),AW84,0)</f>
        <v>3561</v>
      </c>
      <c r="BH84" s="153"/>
      <c r="BI84" s="153"/>
      <c r="BJ84" s="153"/>
      <c r="BK84" s="153"/>
    </row>
    <row r="85" spans="1:64" s="130" customFormat="1" ht="12.75" customHeight="1" x14ac:dyDescent="0.2">
      <c r="A85" s="150">
        <v>2271</v>
      </c>
      <c r="B85" s="151"/>
      <c r="C85" s="151"/>
      <c r="D85" s="152"/>
      <c r="E85" s="124" t="s">
        <v>268</v>
      </c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6"/>
      <c r="X85" s="154">
        <v>1100429</v>
      </c>
      <c r="Y85" s="155"/>
      <c r="Z85" s="155"/>
      <c r="AA85" s="155"/>
      <c r="AB85" s="156"/>
      <c r="AC85" s="154">
        <v>0</v>
      </c>
      <c r="AD85" s="155"/>
      <c r="AE85" s="155"/>
      <c r="AF85" s="155"/>
      <c r="AG85" s="156"/>
      <c r="AH85" s="154">
        <v>0</v>
      </c>
      <c r="AI85" s="155"/>
      <c r="AJ85" s="155"/>
      <c r="AK85" s="155"/>
      <c r="AL85" s="156"/>
      <c r="AM85" s="154">
        <f>IF(ISNUMBER(X85),X85,0)+IF(ISNUMBER(AC85),AC85,0)</f>
        <v>1100429</v>
      </c>
      <c r="AN85" s="155"/>
      <c r="AO85" s="155"/>
      <c r="AP85" s="155"/>
      <c r="AQ85" s="156"/>
      <c r="AR85" s="154">
        <v>1188463</v>
      </c>
      <c r="AS85" s="155"/>
      <c r="AT85" s="155"/>
      <c r="AU85" s="155"/>
      <c r="AV85" s="156"/>
      <c r="AW85" s="154">
        <v>0</v>
      </c>
      <c r="AX85" s="155"/>
      <c r="AY85" s="155"/>
      <c r="AZ85" s="155"/>
      <c r="BA85" s="156"/>
      <c r="BB85" s="154">
        <v>0</v>
      </c>
      <c r="BC85" s="155"/>
      <c r="BD85" s="155"/>
      <c r="BE85" s="155"/>
      <c r="BF85" s="156"/>
      <c r="BG85" s="153">
        <f>IF(ISNUMBER(AR85),AR85,0)+IF(ISNUMBER(AW85),AW85,0)</f>
        <v>1188463</v>
      </c>
      <c r="BH85" s="153"/>
      <c r="BI85" s="153"/>
      <c r="BJ85" s="153"/>
      <c r="BK85" s="153"/>
    </row>
    <row r="86" spans="1:64" s="130" customFormat="1" ht="12.75" customHeight="1" x14ac:dyDescent="0.2">
      <c r="A86" s="150">
        <v>2272</v>
      </c>
      <c r="B86" s="151"/>
      <c r="C86" s="151"/>
      <c r="D86" s="152"/>
      <c r="E86" s="124" t="s">
        <v>269</v>
      </c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6"/>
      <c r="X86" s="154">
        <v>91547</v>
      </c>
      <c r="Y86" s="155"/>
      <c r="Z86" s="155"/>
      <c r="AA86" s="155"/>
      <c r="AB86" s="156"/>
      <c r="AC86" s="154">
        <v>0</v>
      </c>
      <c r="AD86" s="155"/>
      <c r="AE86" s="155"/>
      <c r="AF86" s="155"/>
      <c r="AG86" s="156"/>
      <c r="AH86" s="154">
        <v>0</v>
      </c>
      <c r="AI86" s="155"/>
      <c r="AJ86" s="155"/>
      <c r="AK86" s="155"/>
      <c r="AL86" s="156"/>
      <c r="AM86" s="154">
        <f>IF(ISNUMBER(X86),X86,0)+IF(ISNUMBER(AC86),AC86,0)</f>
        <v>91547</v>
      </c>
      <c r="AN86" s="155"/>
      <c r="AO86" s="155"/>
      <c r="AP86" s="155"/>
      <c r="AQ86" s="156"/>
      <c r="AR86" s="154">
        <v>98871</v>
      </c>
      <c r="AS86" s="155"/>
      <c r="AT86" s="155"/>
      <c r="AU86" s="155"/>
      <c r="AV86" s="156"/>
      <c r="AW86" s="154">
        <v>0</v>
      </c>
      <c r="AX86" s="155"/>
      <c r="AY86" s="155"/>
      <c r="AZ86" s="155"/>
      <c r="BA86" s="156"/>
      <c r="BB86" s="154">
        <v>0</v>
      </c>
      <c r="BC86" s="155"/>
      <c r="BD86" s="155"/>
      <c r="BE86" s="155"/>
      <c r="BF86" s="156"/>
      <c r="BG86" s="153">
        <f>IF(ISNUMBER(AR86),AR86,0)+IF(ISNUMBER(AW86),AW86,0)</f>
        <v>98871</v>
      </c>
      <c r="BH86" s="153"/>
      <c r="BI86" s="153"/>
      <c r="BJ86" s="153"/>
      <c r="BK86" s="153"/>
    </row>
    <row r="87" spans="1:64" s="130" customFormat="1" ht="12.75" customHeight="1" x14ac:dyDescent="0.2">
      <c r="A87" s="150">
        <v>2273</v>
      </c>
      <c r="B87" s="151"/>
      <c r="C87" s="151"/>
      <c r="D87" s="152"/>
      <c r="E87" s="124" t="s">
        <v>270</v>
      </c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6"/>
      <c r="X87" s="154">
        <v>164850</v>
      </c>
      <c r="Y87" s="155"/>
      <c r="Z87" s="155"/>
      <c r="AA87" s="155"/>
      <c r="AB87" s="156"/>
      <c r="AC87" s="154">
        <v>0</v>
      </c>
      <c r="AD87" s="155"/>
      <c r="AE87" s="155"/>
      <c r="AF87" s="155"/>
      <c r="AG87" s="156"/>
      <c r="AH87" s="154">
        <v>0</v>
      </c>
      <c r="AI87" s="155"/>
      <c r="AJ87" s="155"/>
      <c r="AK87" s="155"/>
      <c r="AL87" s="156"/>
      <c r="AM87" s="154">
        <f>IF(ISNUMBER(X87),X87,0)+IF(ISNUMBER(AC87),AC87,0)</f>
        <v>164850</v>
      </c>
      <c r="AN87" s="155"/>
      <c r="AO87" s="155"/>
      <c r="AP87" s="155"/>
      <c r="AQ87" s="156"/>
      <c r="AR87" s="154">
        <v>178038</v>
      </c>
      <c r="AS87" s="155"/>
      <c r="AT87" s="155"/>
      <c r="AU87" s="155"/>
      <c r="AV87" s="156"/>
      <c r="AW87" s="154">
        <v>0</v>
      </c>
      <c r="AX87" s="155"/>
      <c r="AY87" s="155"/>
      <c r="AZ87" s="155"/>
      <c r="BA87" s="156"/>
      <c r="BB87" s="154">
        <v>0</v>
      </c>
      <c r="BC87" s="155"/>
      <c r="BD87" s="155"/>
      <c r="BE87" s="155"/>
      <c r="BF87" s="156"/>
      <c r="BG87" s="153">
        <f>IF(ISNUMBER(AR87),AR87,0)+IF(ISNUMBER(AW87),AW87,0)</f>
        <v>178038</v>
      </c>
      <c r="BH87" s="153"/>
      <c r="BI87" s="153"/>
      <c r="BJ87" s="153"/>
      <c r="BK87" s="153"/>
    </row>
    <row r="88" spans="1:64" s="130" customFormat="1" ht="12.75" customHeight="1" x14ac:dyDescent="0.2">
      <c r="A88" s="150">
        <v>2274</v>
      </c>
      <c r="B88" s="151"/>
      <c r="C88" s="151"/>
      <c r="D88" s="152"/>
      <c r="E88" s="124" t="s">
        <v>271</v>
      </c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6"/>
      <c r="X88" s="154">
        <v>163531</v>
      </c>
      <c r="Y88" s="155"/>
      <c r="Z88" s="155"/>
      <c r="AA88" s="155"/>
      <c r="AB88" s="156"/>
      <c r="AC88" s="154">
        <v>0</v>
      </c>
      <c r="AD88" s="155"/>
      <c r="AE88" s="155"/>
      <c r="AF88" s="155"/>
      <c r="AG88" s="156"/>
      <c r="AH88" s="154">
        <v>0</v>
      </c>
      <c r="AI88" s="155"/>
      <c r="AJ88" s="155"/>
      <c r="AK88" s="155"/>
      <c r="AL88" s="156"/>
      <c r="AM88" s="154">
        <f>IF(ISNUMBER(X88),X88,0)+IF(ISNUMBER(AC88),AC88,0)</f>
        <v>163531</v>
      </c>
      <c r="AN88" s="155"/>
      <c r="AO88" s="155"/>
      <c r="AP88" s="155"/>
      <c r="AQ88" s="156"/>
      <c r="AR88" s="154">
        <v>176613</v>
      </c>
      <c r="AS88" s="155"/>
      <c r="AT88" s="155"/>
      <c r="AU88" s="155"/>
      <c r="AV88" s="156"/>
      <c r="AW88" s="154">
        <v>0</v>
      </c>
      <c r="AX88" s="155"/>
      <c r="AY88" s="155"/>
      <c r="AZ88" s="155"/>
      <c r="BA88" s="156"/>
      <c r="BB88" s="154">
        <v>0</v>
      </c>
      <c r="BC88" s="155"/>
      <c r="BD88" s="155"/>
      <c r="BE88" s="155"/>
      <c r="BF88" s="156"/>
      <c r="BG88" s="153">
        <f>IF(ISNUMBER(AR88),AR88,0)+IF(ISNUMBER(AW88),AW88,0)</f>
        <v>176613</v>
      </c>
      <c r="BH88" s="153"/>
      <c r="BI88" s="153"/>
      <c r="BJ88" s="153"/>
      <c r="BK88" s="153"/>
    </row>
    <row r="89" spans="1:64" s="130" customFormat="1" ht="25.5" customHeight="1" x14ac:dyDescent="0.2">
      <c r="A89" s="150">
        <v>3110</v>
      </c>
      <c r="B89" s="151"/>
      <c r="C89" s="151"/>
      <c r="D89" s="152"/>
      <c r="E89" s="124" t="s">
        <v>272</v>
      </c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6"/>
      <c r="X89" s="154">
        <v>0</v>
      </c>
      <c r="Y89" s="155"/>
      <c r="Z89" s="155"/>
      <c r="AA89" s="155"/>
      <c r="AB89" s="156"/>
      <c r="AC89" s="154">
        <v>0</v>
      </c>
      <c r="AD89" s="155"/>
      <c r="AE89" s="155"/>
      <c r="AF89" s="155"/>
      <c r="AG89" s="156"/>
      <c r="AH89" s="154">
        <v>0</v>
      </c>
      <c r="AI89" s="155"/>
      <c r="AJ89" s="155"/>
      <c r="AK89" s="155"/>
      <c r="AL89" s="156"/>
      <c r="AM89" s="154">
        <f>IF(ISNUMBER(X89),X89,0)+IF(ISNUMBER(AC89),AC89,0)</f>
        <v>0</v>
      </c>
      <c r="AN89" s="155"/>
      <c r="AO89" s="155"/>
      <c r="AP89" s="155"/>
      <c r="AQ89" s="156"/>
      <c r="AR89" s="154">
        <v>0</v>
      </c>
      <c r="AS89" s="155"/>
      <c r="AT89" s="155"/>
      <c r="AU89" s="155"/>
      <c r="AV89" s="156"/>
      <c r="AW89" s="154">
        <v>0</v>
      </c>
      <c r="AX89" s="155"/>
      <c r="AY89" s="155"/>
      <c r="AZ89" s="155"/>
      <c r="BA89" s="156"/>
      <c r="BB89" s="154">
        <v>0</v>
      </c>
      <c r="BC89" s="155"/>
      <c r="BD89" s="155"/>
      <c r="BE89" s="155"/>
      <c r="BF89" s="156"/>
      <c r="BG89" s="153">
        <f>IF(ISNUMBER(AR89),AR89,0)+IF(ISNUMBER(AW89),AW89,0)</f>
        <v>0</v>
      </c>
      <c r="BH89" s="153"/>
      <c r="BI89" s="153"/>
      <c r="BJ89" s="153"/>
      <c r="BK89" s="153"/>
    </row>
    <row r="90" spans="1:64" s="9" customFormat="1" ht="12.75" customHeight="1" x14ac:dyDescent="0.2">
      <c r="A90" s="119"/>
      <c r="B90" s="120"/>
      <c r="C90" s="120"/>
      <c r="D90" s="122"/>
      <c r="E90" s="131" t="s">
        <v>179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3"/>
      <c r="X90" s="158">
        <v>8800951</v>
      </c>
      <c r="Y90" s="159"/>
      <c r="Z90" s="159"/>
      <c r="AA90" s="159"/>
      <c r="AB90" s="160"/>
      <c r="AC90" s="158">
        <v>0</v>
      </c>
      <c r="AD90" s="159"/>
      <c r="AE90" s="159"/>
      <c r="AF90" s="159"/>
      <c r="AG90" s="160"/>
      <c r="AH90" s="158">
        <v>0</v>
      </c>
      <c r="AI90" s="159"/>
      <c r="AJ90" s="159"/>
      <c r="AK90" s="159"/>
      <c r="AL90" s="160"/>
      <c r="AM90" s="158">
        <f>IF(ISNUMBER(X90),X90,0)+IF(ISNUMBER(AC90),AC90,0)</f>
        <v>8800951</v>
      </c>
      <c r="AN90" s="159"/>
      <c r="AO90" s="159"/>
      <c r="AP90" s="159"/>
      <c r="AQ90" s="160"/>
      <c r="AR90" s="158">
        <v>8960851</v>
      </c>
      <c r="AS90" s="159"/>
      <c r="AT90" s="159"/>
      <c r="AU90" s="159"/>
      <c r="AV90" s="160"/>
      <c r="AW90" s="158">
        <v>0</v>
      </c>
      <c r="AX90" s="159"/>
      <c r="AY90" s="159"/>
      <c r="AZ90" s="159"/>
      <c r="BA90" s="160"/>
      <c r="BB90" s="158">
        <v>0</v>
      </c>
      <c r="BC90" s="159"/>
      <c r="BD90" s="159"/>
      <c r="BE90" s="159"/>
      <c r="BF90" s="160"/>
      <c r="BG90" s="157">
        <f>IF(ISNUMBER(AR90),AR90,0)+IF(ISNUMBER(AW90),AW90,0)</f>
        <v>8960851</v>
      </c>
      <c r="BH90" s="157"/>
      <c r="BI90" s="157"/>
      <c r="BJ90" s="157"/>
      <c r="BK90" s="157"/>
    </row>
    <row r="92" spans="1:64" ht="14.25" customHeight="1" x14ac:dyDescent="12.75">
      <c r="A92" s="48" t="s">
        <v>336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</row>
    <row r="93" spans="1:64" ht="15" customHeight="1" x14ac:dyDescent="0.2">
      <c r="A93" s="69" t="s">
        <v>250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</row>
    <row r="94" spans="1:64" ht="23.1" customHeight="1" x14ac:dyDescent="0.2">
      <c r="A94" s="86" t="s">
        <v>150</v>
      </c>
      <c r="B94" s="87"/>
      <c r="C94" s="87"/>
      <c r="D94" s="87"/>
      <c r="E94" s="88"/>
      <c r="F94" s="76" t="s">
        <v>20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8"/>
      <c r="X94" s="46" t="s">
        <v>254</v>
      </c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61" t="s">
        <v>256</v>
      </c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3"/>
    </row>
    <row r="95" spans="1:64" ht="53.25" customHeight="1" x14ac:dyDescent="0.2">
      <c r="A95" s="89"/>
      <c r="B95" s="90"/>
      <c r="C95" s="90"/>
      <c r="D95" s="90"/>
      <c r="E95" s="91"/>
      <c r="F95" s="79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1"/>
      <c r="X95" s="61" t="s">
        <v>5</v>
      </c>
      <c r="Y95" s="62"/>
      <c r="Z95" s="62"/>
      <c r="AA95" s="62"/>
      <c r="AB95" s="63"/>
      <c r="AC95" s="61" t="s">
        <v>4</v>
      </c>
      <c r="AD95" s="62"/>
      <c r="AE95" s="62"/>
      <c r="AF95" s="62"/>
      <c r="AG95" s="63"/>
      <c r="AH95" s="82" t="s">
        <v>147</v>
      </c>
      <c r="AI95" s="83"/>
      <c r="AJ95" s="83"/>
      <c r="AK95" s="83"/>
      <c r="AL95" s="84"/>
      <c r="AM95" s="61" t="s">
        <v>6</v>
      </c>
      <c r="AN95" s="62"/>
      <c r="AO95" s="62"/>
      <c r="AP95" s="62"/>
      <c r="AQ95" s="63"/>
      <c r="AR95" s="61" t="s">
        <v>5</v>
      </c>
      <c r="AS95" s="62"/>
      <c r="AT95" s="62"/>
      <c r="AU95" s="62"/>
      <c r="AV95" s="63"/>
      <c r="AW95" s="61" t="s">
        <v>4</v>
      </c>
      <c r="AX95" s="62"/>
      <c r="AY95" s="62"/>
      <c r="AZ95" s="62"/>
      <c r="BA95" s="63"/>
      <c r="BB95" s="99" t="s">
        <v>147</v>
      </c>
      <c r="BC95" s="99"/>
      <c r="BD95" s="99"/>
      <c r="BE95" s="99"/>
      <c r="BF95" s="99"/>
      <c r="BG95" s="61" t="s">
        <v>118</v>
      </c>
      <c r="BH95" s="62"/>
      <c r="BI95" s="62"/>
      <c r="BJ95" s="62"/>
      <c r="BK95" s="63"/>
    </row>
    <row r="96" spans="1:64" ht="15" customHeight="1" x14ac:dyDescent="0.2">
      <c r="A96" s="61">
        <v>1</v>
      </c>
      <c r="B96" s="62"/>
      <c r="C96" s="62"/>
      <c r="D96" s="62"/>
      <c r="E96" s="63"/>
      <c r="F96" s="61">
        <v>2</v>
      </c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3"/>
      <c r="X96" s="61">
        <v>3</v>
      </c>
      <c r="Y96" s="62"/>
      <c r="Z96" s="62"/>
      <c r="AA96" s="62"/>
      <c r="AB96" s="63"/>
      <c r="AC96" s="61">
        <v>4</v>
      </c>
      <c r="AD96" s="62"/>
      <c r="AE96" s="62"/>
      <c r="AF96" s="62"/>
      <c r="AG96" s="63"/>
      <c r="AH96" s="61">
        <v>5</v>
      </c>
      <c r="AI96" s="62"/>
      <c r="AJ96" s="62"/>
      <c r="AK96" s="62"/>
      <c r="AL96" s="63"/>
      <c r="AM96" s="61">
        <v>6</v>
      </c>
      <c r="AN96" s="62"/>
      <c r="AO96" s="62"/>
      <c r="AP96" s="62"/>
      <c r="AQ96" s="63"/>
      <c r="AR96" s="61">
        <v>7</v>
      </c>
      <c r="AS96" s="62"/>
      <c r="AT96" s="62"/>
      <c r="AU96" s="62"/>
      <c r="AV96" s="63"/>
      <c r="AW96" s="61">
        <v>8</v>
      </c>
      <c r="AX96" s="62"/>
      <c r="AY96" s="62"/>
      <c r="AZ96" s="62"/>
      <c r="BA96" s="63"/>
      <c r="BB96" s="61">
        <v>9</v>
      </c>
      <c r="BC96" s="62"/>
      <c r="BD96" s="62"/>
      <c r="BE96" s="62"/>
      <c r="BF96" s="63"/>
      <c r="BG96" s="61">
        <v>10</v>
      </c>
      <c r="BH96" s="62"/>
      <c r="BI96" s="62"/>
      <c r="BJ96" s="62"/>
      <c r="BK96" s="63"/>
    </row>
    <row r="97" spans="1:79" s="2" customFormat="1" ht="15" hidden="1" customHeight="1" x14ac:dyDescent="0.2">
      <c r="A97" s="64" t="s">
        <v>85</v>
      </c>
      <c r="B97" s="65"/>
      <c r="C97" s="65"/>
      <c r="D97" s="65"/>
      <c r="E97" s="66"/>
      <c r="F97" s="64" t="s">
        <v>78</v>
      </c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6"/>
      <c r="X97" s="64" t="s">
        <v>81</v>
      </c>
      <c r="Y97" s="65"/>
      <c r="Z97" s="65"/>
      <c r="AA97" s="65"/>
      <c r="AB97" s="66"/>
      <c r="AC97" s="64" t="s">
        <v>82</v>
      </c>
      <c r="AD97" s="65"/>
      <c r="AE97" s="65"/>
      <c r="AF97" s="65"/>
      <c r="AG97" s="66"/>
      <c r="AH97" s="64" t="s">
        <v>116</v>
      </c>
      <c r="AI97" s="65"/>
      <c r="AJ97" s="65"/>
      <c r="AK97" s="65"/>
      <c r="AL97" s="66"/>
      <c r="AM97" s="72" t="s">
        <v>216</v>
      </c>
      <c r="AN97" s="73"/>
      <c r="AO97" s="73"/>
      <c r="AP97" s="73"/>
      <c r="AQ97" s="74"/>
      <c r="AR97" s="64" t="s">
        <v>83</v>
      </c>
      <c r="AS97" s="65"/>
      <c r="AT97" s="65"/>
      <c r="AU97" s="65"/>
      <c r="AV97" s="66"/>
      <c r="AW97" s="64" t="s">
        <v>84</v>
      </c>
      <c r="AX97" s="65"/>
      <c r="AY97" s="65"/>
      <c r="AZ97" s="65"/>
      <c r="BA97" s="66"/>
      <c r="BB97" s="64" t="s">
        <v>117</v>
      </c>
      <c r="BC97" s="65"/>
      <c r="BD97" s="65"/>
      <c r="BE97" s="65"/>
      <c r="BF97" s="66"/>
      <c r="BG97" s="72" t="s">
        <v>216</v>
      </c>
      <c r="BH97" s="73"/>
      <c r="BI97" s="73"/>
      <c r="BJ97" s="73"/>
      <c r="BK97" s="74"/>
      <c r="CA97" t="s">
        <v>39</v>
      </c>
    </row>
    <row r="98" spans="1:79" s="9" customFormat="1" ht="12.75" customHeight="1" x14ac:dyDescent="0.2">
      <c r="A98" s="119"/>
      <c r="B98" s="120"/>
      <c r="C98" s="120"/>
      <c r="D98" s="120"/>
      <c r="E98" s="122"/>
      <c r="F98" s="119" t="s">
        <v>179</v>
      </c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2"/>
      <c r="X98" s="161"/>
      <c r="Y98" s="162"/>
      <c r="Z98" s="162"/>
      <c r="AA98" s="162"/>
      <c r="AB98" s="163"/>
      <c r="AC98" s="161"/>
      <c r="AD98" s="162"/>
      <c r="AE98" s="162"/>
      <c r="AF98" s="162"/>
      <c r="AG98" s="163"/>
      <c r="AH98" s="157"/>
      <c r="AI98" s="157"/>
      <c r="AJ98" s="157"/>
      <c r="AK98" s="157"/>
      <c r="AL98" s="157"/>
      <c r="AM98" s="157">
        <f>IF(ISNUMBER(X98),X98,0)+IF(ISNUMBER(AC98),AC98,0)</f>
        <v>0</v>
      </c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>
        <f>IF(ISNUMBER(AR98),AR98,0)+IF(ISNUMBER(AW98),AW98,0)</f>
        <v>0</v>
      </c>
      <c r="BH98" s="157"/>
      <c r="BI98" s="157"/>
      <c r="BJ98" s="157"/>
      <c r="BK98" s="157"/>
      <c r="CA98" s="9" t="s">
        <v>40</v>
      </c>
    </row>
    <row r="101" spans="1:79" ht="14.25" customHeight="1" x14ac:dyDescent="0.2">
      <c r="A101" s="48" t="s">
        <v>151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324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15" customHeight="1" x14ac:dyDescent="0.2">
      <c r="A103" s="69" t="s">
        <v>250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</row>
    <row r="104" spans="1:79" ht="23.1" customHeight="1" x14ac:dyDescent="0.2">
      <c r="A104" s="76" t="s">
        <v>7</v>
      </c>
      <c r="B104" s="77"/>
      <c r="C104" s="77"/>
      <c r="D104" s="76" t="s">
        <v>152</v>
      </c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8"/>
      <c r="U104" s="61" t="s">
        <v>251</v>
      </c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3"/>
      <c r="AN104" s="61" t="s">
        <v>252</v>
      </c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3"/>
      <c r="BG104" s="46" t="s">
        <v>253</v>
      </c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</row>
    <row r="105" spans="1:79" ht="52.5" customHeight="1" x14ac:dyDescent="0.2">
      <c r="A105" s="79"/>
      <c r="B105" s="80"/>
      <c r="C105" s="80"/>
      <c r="D105" s="7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1"/>
      <c r="U105" s="61" t="s">
        <v>5</v>
      </c>
      <c r="V105" s="62"/>
      <c r="W105" s="62"/>
      <c r="X105" s="62"/>
      <c r="Y105" s="63"/>
      <c r="Z105" s="61" t="s">
        <v>4</v>
      </c>
      <c r="AA105" s="62"/>
      <c r="AB105" s="62"/>
      <c r="AC105" s="62"/>
      <c r="AD105" s="63"/>
      <c r="AE105" s="82" t="s">
        <v>147</v>
      </c>
      <c r="AF105" s="83"/>
      <c r="AG105" s="83"/>
      <c r="AH105" s="84"/>
      <c r="AI105" s="61" t="s">
        <v>6</v>
      </c>
      <c r="AJ105" s="62"/>
      <c r="AK105" s="62"/>
      <c r="AL105" s="62"/>
      <c r="AM105" s="63"/>
      <c r="AN105" s="61" t="s">
        <v>5</v>
      </c>
      <c r="AO105" s="62"/>
      <c r="AP105" s="62"/>
      <c r="AQ105" s="62"/>
      <c r="AR105" s="63"/>
      <c r="AS105" s="61" t="s">
        <v>4</v>
      </c>
      <c r="AT105" s="62"/>
      <c r="AU105" s="62"/>
      <c r="AV105" s="62"/>
      <c r="AW105" s="63"/>
      <c r="AX105" s="82" t="s">
        <v>147</v>
      </c>
      <c r="AY105" s="83"/>
      <c r="AZ105" s="83"/>
      <c r="BA105" s="84"/>
      <c r="BB105" s="61" t="s">
        <v>118</v>
      </c>
      <c r="BC105" s="62"/>
      <c r="BD105" s="62"/>
      <c r="BE105" s="62"/>
      <c r="BF105" s="63"/>
      <c r="BG105" s="61" t="s">
        <v>5</v>
      </c>
      <c r="BH105" s="62"/>
      <c r="BI105" s="62"/>
      <c r="BJ105" s="62"/>
      <c r="BK105" s="63"/>
      <c r="BL105" s="46" t="s">
        <v>4</v>
      </c>
      <c r="BM105" s="46"/>
      <c r="BN105" s="46"/>
      <c r="BO105" s="46"/>
      <c r="BP105" s="46"/>
      <c r="BQ105" s="99" t="s">
        <v>147</v>
      </c>
      <c r="BR105" s="99"/>
      <c r="BS105" s="99"/>
      <c r="BT105" s="99"/>
      <c r="BU105" s="61" t="s">
        <v>119</v>
      </c>
      <c r="BV105" s="62"/>
      <c r="BW105" s="62"/>
      <c r="BX105" s="62"/>
      <c r="BY105" s="63"/>
    </row>
    <row r="106" spans="1:79" ht="15" customHeight="1" x14ac:dyDescent="0.2">
      <c r="A106" s="61">
        <v>1</v>
      </c>
      <c r="B106" s="62"/>
      <c r="C106" s="62"/>
      <c r="D106" s="61">
        <v>2</v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3"/>
      <c r="U106" s="61">
        <v>3</v>
      </c>
      <c r="V106" s="62"/>
      <c r="W106" s="62"/>
      <c r="X106" s="62"/>
      <c r="Y106" s="63"/>
      <c r="Z106" s="61">
        <v>4</v>
      </c>
      <c r="AA106" s="62"/>
      <c r="AB106" s="62"/>
      <c r="AC106" s="62"/>
      <c r="AD106" s="63"/>
      <c r="AE106" s="61">
        <v>5</v>
      </c>
      <c r="AF106" s="62"/>
      <c r="AG106" s="62"/>
      <c r="AH106" s="63"/>
      <c r="AI106" s="61">
        <v>6</v>
      </c>
      <c r="AJ106" s="62"/>
      <c r="AK106" s="62"/>
      <c r="AL106" s="62"/>
      <c r="AM106" s="63"/>
      <c r="AN106" s="61">
        <v>7</v>
      </c>
      <c r="AO106" s="62"/>
      <c r="AP106" s="62"/>
      <c r="AQ106" s="62"/>
      <c r="AR106" s="63"/>
      <c r="AS106" s="61">
        <v>8</v>
      </c>
      <c r="AT106" s="62"/>
      <c r="AU106" s="62"/>
      <c r="AV106" s="62"/>
      <c r="AW106" s="63"/>
      <c r="AX106" s="46">
        <v>9</v>
      </c>
      <c r="AY106" s="46"/>
      <c r="AZ106" s="46"/>
      <c r="BA106" s="46"/>
      <c r="BB106" s="61">
        <v>10</v>
      </c>
      <c r="BC106" s="62"/>
      <c r="BD106" s="62"/>
      <c r="BE106" s="62"/>
      <c r="BF106" s="63"/>
      <c r="BG106" s="61">
        <v>11</v>
      </c>
      <c r="BH106" s="62"/>
      <c r="BI106" s="62"/>
      <c r="BJ106" s="62"/>
      <c r="BK106" s="63"/>
      <c r="BL106" s="46">
        <v>12</v>
      </c>
      <c r="BM106" s="46"/>
      <c r="BN106" s="46"/>
      <c r="BO106" s="46"/>
      <c r="BP106" s="46"/>
      <c r="BQ106" s="61">
        <v>13</v>
      </c>
      <c r="BR106" s="62"/>
      <c r="BS106" s="62"/>
      <c r="BT106" s="63"/>
      <c r="BU106" s="61">
        <v>14</v>
      </c>
      <c r="BV106" s="62"/>
      <c r="BW106" s="62"/>
      <c r="BX106" s="62"/>
      <c r="BY106" s="63"/>
    </row>
    <row r="107" spans="1:79" s="2" customFormat="1" ht="14.25" hidden="1" customHeight="1" x14ac:dyDescent="12.75">
      <c r="A107" s="64" t="s">
        <v>90</v>
      </c>
      <c r="B107" s="65"/>
      <c r="C107" s="65"/>
      <c r="D107" s="64" t="s">
        <v>78</v>
      </c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6"/>
      <c r="U107" s="44" t="s">
        <v>86</v>
      </c>
      <c r="V107" s="44"/>
      <c r="W107" s="44"/>
      <c r="X107" s="44"/>
      <c r="Y107" s="44"/>
      <c r="Z107" s="44" t="s">
        <v>87</v>
      </c>
      <c r="AA107" s="44"/>
      <c r="AB107" s="44"/>
      <c r="AC107" s="44"/>
      <c r="AD107" s="44"/>
      <c r="AE107" s="44" t="s">
        <v>113</v>
      </c>
      <c r="AF107" s="44"/>
      <c r="AG107" s="44"/>
      <c r="AH107" s="44"/>
      <c r="AI107" s="75" t="s">
        <v>215</v>
      </c>
      <c r="AJ107" s="75"/>
      <c r="AK107" s="75"/>
      <c r="AL107" s="75"/>
      <c r="AM107" s="75"/>
      <c r="AN107" s="44" t="s">
        <v>88</v>
      </c>
      <c r="AO107" s="44"/>
      <c r="AP107" s="44"/>
      <c r="AQ107" s="44"/>
      <c r="AR107" s="44"/>
      <c r="AS107" s="44" t="s">
        <v>89</v>
      </c>
      <c r="AT107" s="44"/>
      <c r="AU107" s="44"/>
      <c r="AV107" s="44"/>
      <c r="AW107" s="44"/>
      <c r="AX107" s="44" t="s">
        <v>114</v>
      </c>
      <c r="AY107" s="44"/>
      <c r="AZ107" s="44"/>
      <c r="BA107" s="44"/>
      <c r="BB107" s="75" t="s">
        <v>215</v>
      </c>
      <c r="BC107" s="75"/>
      <c r="BD107" s="75"/>
      <c r="BE107" s="75"/>
      <c r="BF107" s="75"/>
      <c r="BG107" s="44" t="s">
        <v>79</v>
      </c>
      <c r="BH107" s="44"/>
      <c r="BI107" s="44"/>
      <c r="BJ107" s="44"/>
      <c r="BK107" s="44"/>
      <c r="BL107" s="44" t="s">
        <v>80</v>
      </c>
      <c r="BM107" s="44"/>
      <c r="BN107" s="44"/>
      <c r="BO107" s="44"/>
      <c r="BP107" s="44"/>
      <c r="BQ107" s="44" t="s">
        <v>115</v>
      </c>
      <c r="BR107" s="44"/>
      <c r="BS107" s="44"/>
      <c r="BT107" s="44"/>
      <c r="BU107" s="75" t="s">
        <v>215</v>
      </c>
      <c r="BV107" s="75"/>
      <c r="BW107" s="75"/>
      <c r="BX107" s="75"/>
      <c r="BY107" s="75"/>
      <c r="CA107" t="s">
        <v>41</v>
      </c>
    </row>
    <row r="108" spans="1:79" s="130" customFormat="1" ht="51" customHeight="1" x14ac:dyDescent="0.2">
      <c r="A108" s="150">
        <v>1</v>
      </c>
      <c r="B108" s="151"/>
      <c r="C108" s="151"/>
      <c r="D108" s="124" t="s">
        <v>273</v>
      </c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6"/>
      <c r="U108" s="154">
        <v>6487430</v>
      </c>
      <c r="V108" s="155"/>
      <c r="W108" s="155"/>
      <c r="X108" s="155"/>
      <c r="Y108" s="156"/>
      <c r="Z108" s="154">
        <v>0</v>
      </c>
      <c r="AA108" s="155"/>
      <c r="AB108" s="155"/>
      <c r="AC108" s="155"/>
      <c r="AD108" s="156"/>
      <c r="AE108" s="154">
        <v>0</v>
      </c>
      <c r="AF108" s="155"/>
      <c r="AG108" s="155"/>
      <c r="AH108" s="156"/>
      <c r="AI108" s="154">
        <f>IF(ISNUMBER(U108),U108,0)+IF(ISNUMBER(Z108),Z108,0)</f>
        <v>6487430</v>
      </c>
      <c r="AJ108" s="155"/>
      <c r="AK108" s="155"/>
      <c r="AL108" s="155"/>
      <c r="AM108" s="156"/>
      <c r="AN108" s="154">
        <v>6800240</v>
      </c>
      <c r="AO108" s="155"/>
      <c r="AP108" s="155"/>
      <c r="AQ108" s="155"/>
      <c r="AR108" s="156"/>
      <c r="AS108" s="154">
        <v>121460</v>
      </c>
      <c r="AT108" s="155"/>
      <c r="AU108" s="155"/>
      <c r="AV108" s="155"/>
      <c r="AW108" s="156"/>
      <c r="AX108" s="154">
        <v>0</v>
      </c>
      <c r="AY108" s="155"/>
      <c r="AZ108" s="155"/>
      <c r="BA108" s="156"/>
      <c r="BB108" s="154">
        <f>IF(ISNUMBER(AN108),AN108,0)+IF(ISNUMBER(AS108),AS108,0)</f>
        <v>6921700</v>
      </c>
      <c r="BC108" s="155"/>
      <c r="BD108" s="155"/>
      <c r="BE108" s="155"/>
      <c r="BF108" s="156"/>
      <c r="BG108" s="154">
        <v>8620900</v>
      </c>
      <c r="BH108" s="155"/>
      <c r="BI108" s="155"/>
      <c r="BJ108" s="155"/>
      <c r="BK108" s="156"/>
      <c r="BL108" s="154">
        <v>0</v>
      </c>
      <c r="BM108" s="155"/>
      <c r="BN108" s="155"/>
      <c r="BO108" s="155"/>
      <c r="BP108" s="156"/>
      <c r="BQ108" s="154">
        <v>0</v>
      </c>
      <c r="BR108" s="155"/>
      <c r="BS108" s="155"/>
      <c r="BT108" s="156"/>
      <c r="BU108" s="154">
        <f>IF(ISNUMBER(BG108),BG108,0)+IF(ISNUMBER(BL108),BL108,0)</f>
        <v>8620900</v>
      </c>
      <c r="BV108" s="155"/>
      <c r="BW108" s="155"/>
      <c r="BX108" s="155"/>
      <c r="BY108" s="156"/>
      <c r="CA108" s="130" t="s">
        <v>42</v>
      </c>
    </row>
    <row r="109" spans="1:79" s="9" customFormat="1" ht="12.75" customHeight="1" x14ac:dyDescent="0.2">
      <c r="A109" s="119"/>
      <c r="B109" s="120"/>
      <c r="C109" s="120"/>
      <c r="D109" s="131" t="s">
        <v>179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3"/>
      <c r="U109" s="158">
        <v>6487430</v>
      </c>
      <c r="V109" s="159"/>
      <c r="W109" s="159"/>
      <c r="X109" s="159"/>
      <c r="Y109" s="160"/>
      <c r="Z109" s="158">
        <v>0</v>
      </c>
      <c r="AA109" s="159"/>
      <c r="AB109" s="159"/>
      <c r="AC109" s="159"/>
      <c r="AD109" s="160"/>
      <c r="AE109" s="158">
        <v>0</v>
      </c>
      <c r="AF109" s="159"/>
      <c r="AG109" s="159"/>
      <c r="AH109" s="160"/>
      <c r="AI109" s="158">
        <f>IF(ISNUMBER(U109),U109,0)+IF(ISNUMBER(Z109),Z109,0)</f>
        <v>6487430</v>
      </c>
      <c r="AJ109" s="159"/>
      <c r="AK109" s="159"/>
      <c r="AL109" s="159"/>
      <c r="AM109" s="160"/>
      <c r="AN109" s="158">
        <v>6800240</v>
      </c>
      <c r="AO109" s="159"/>
      <c r="AP109" s="159"/>
      <c r="AQ109" s="159"/>
      <c r="AR109" s="160"/>
      <c r="AS109" s="158">
        <v>121460</v>
      </c>
      <c r="AT109" s="159"/>
      <c r="AU109" s="159"/>
      <c r="AV109" s="159"/>
      <c r="AW109" s="160"/>
      <c r="AX109" s="158">
        <v>0</v>
      </c>
      <c r="AY109" s="159"/>
      <c r="AZ109" s="159"/>
      <c r="BA109" s="160"/>
      <c r="BB109" s="158">
        <f>IF(ISNUMBER(AN109),AN109,0)+IF(ISNUMBER(AS109),AS109,0)</f>
        <v>6921700</v>
      </c>
      <c r="BC109" s="159"/>
      <c r="BD109" s="159"/>
      <c r="BE109" s="159"/>
      <c r="BF109" s="160"/>
      <c r="BG109" s="158">
        <v>8620900</v>
      </c>
      <c r="BH109" s="159"/>
      <c r="BI109" s="159"/>
      <c r="BJ109" s="159"/>
      <c r="BK109" s="160"/>
      <c r="BL109" s="158">
        <v>0</v>
      </c>
      <c r="BM109" s="159"/>
      <c r="BN109" s="159"/>
      <c r="BO109" s="159"/>
      <c r="BP109" s="160"/>
      <c r="BQ109" s="158">
        <v>0</v>
      </c>
      <c r="BR109" s="159"/>
      <c r="BS109" s="159"/>
      <c r="BT109" s="160"/>
      <c r="BU109" s="158">
        <f>IF(ISNUMBER(BG109),BG109,0)+IF(ISNUMBER(BL109),BL109,0)</f>
        <v>8620900</v>
      </c>
      <c r="BV109" s="159"/>
      <c r="BW109" s="159"/>
      <c r="BX109" s="159"/>
      <c r="BY109" s="160"/>
    </row>
    <row r="111" spans="1:79" ht="14.25" customHeight="1" x14ac:dyDescent="12.75">
      <c r="A111" s="48" t="s">
        <v>337</v>
      </c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</row>
    <row r="112" spans="1:79" ht="15" customHeight="1" x14ac:dyDescent="0.2">
      <c r="A112" s="100" t="s">
        <v>250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</row>
    <row r="113" spans="1:79" ht="23.1" customHeight="1" x14ac:dyDescent="0.2">
      <c r="A113" s="76" t="s">
        <v>7</v>
      </c>
      <c r="B113" s="77"/>
      <c r="C113" s="77"/>
      <c r="D113" s="76" t="s">
        <v>152</v>
      </c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8"/>
      <c r="U113" s="46" t="s">
        <v>254</v>
      </c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 t="s">
        <v>256</v>
      </c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</row>
    <row r="114" spans="1:79" ht="54" customHeight="1" x14ac:dyDescent="0.2">
      <c r="A114" s="79"/>
      <c r="B114" s="80"/>
      <c r="C114" s="80"/>
      <c r="D114" s="7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1"/>
      <c r="U114" s="61" t="s">
        <v>5</v>
      </c>
      <c r="V114" s="62"/>
      <c r="W114" s="62"/>
      <c r="X114" s="62"/>
      <c r="Y114" s="63"/>
      <c r="Z114" s="61" t="s">
        <v>4</v>
      </c>
      <c r="AA114" s="62"/>
      <c r="AB114" s="62"/>
      <c r="AC114" s="62"/>
      <c r="AD114" s="63"/>
      <c r="AE114" s="82" t="s">
        <v>147</v>
      </c>
      <c r="AF114" s="83"/>
      <c r="AG114" s="83"/>
      <c r="AH114" s="83"/>
      <c r="AI114" s="84"/>
      <c r="AJ114" s="61" t="s">
        <v>6</v>
      </c>
      <c r="AK114" s="62"/>
      <c r="AL114" s="62"/>
      <c r="AM114" s="62"/>
      <c r="AN114" s="63"/>
      <c r="AO114" s="61" t="s">
        <v>5</v>
      </c>
      <c r="AP114" s="62"/>
      <c r="AQ114" s="62"/>
      <c r="AR114" s="62"/>
      <c r="AS114" s="63"/>
      <c r="AT114" s="61" t="s">
        <v>4</v>
      </c>
      <c r="AU114" s="62"/>
      <c r="AV114" s="62"/>
      <c r="AW114" s="62"/>
      <c r="AX114" s="63"/>
      <c r="AY114" s="82" t="s">
        <v>147</v>
      </c>
      <c r="AZ114" s="83"/>
      <c r="BA114" s="83"/>
      <c r="BB114" s="83"/>
      <c r="BC114" s="84"/>
      <c r="BD114" s="46" t="s">
        <v>118</v>
      </c>
      <c r="BE114" s="46"/>
      <c r="BF114" s="46"/>
      <c r="BG114" s="46"/>
      <c r="BH114" s="46"/>
    </row>
    <row r="115" spans="1:79" ht="15" customHeight="1" x14ac:dyDescent="0.2">
      <c r="A115" s="61" t="s">
        <v>214</v>
      </c>
      <c r="B115" s="62"/>
      <c r="C115" s="62"/>
      <c r="D115" s="61">
        <v>2</v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3"/>
      <c r="U115" s="61">
        <v>3</v>
      </c>
      <c r="V115" s="62"/>
      <c r="W115" s="62"/>
      <c r="X115" s="62"/>
      <c r="Y115" s="63"/>
      <c r="Z115" s="61">
        <v>4</v>
      </c>
      <c r="AA115" s="62"/>
      <c r="AB115" s="62"/>
      <c r="AC115" s="62"/>
      <c r="AD115" s="63"/>
      <c r="AE115" s="61">
        <v>5</v>
      </c>
      <c r="AF115" s="62"/>
      <c r="AG115" s="62"/>
      <c r="AH115" s="62"/>
      <c r="AI115" s="63"/>
      <c r="AJ115" s="61">
        <v>6</v>
      </c>
      <c r="AK115" s="62"/>
      <c r="AL115" s="62"/>
      <c r="AM115" s="62"/>
      <c r="AN115" s="63"/>
      <c r="AO115" s="61">
        <v>7</v>
      </c>
      <c r="AP115" s="62"/>
      <c r="AQ115" s="62"/>
      <c r="AR115" s="62"/>
      <c r="AS115" s="63"/>
      <c r="AT115" s="61">
        <v>8</v>
      </c>
      <c r="AU115" s="62"/>
      <c r="AV115" s="62"/>
      <c r="AW115" s="62"/>
      <c r="AX115" s="63"/>
      <c r="AY115" s="61">
        <v>9</v>
      </c>
      <c r="AZ115" s="62"/>
      <c r="BA115" s="62"/>
      <c r="BB115" s="62"/>
      <c r="BC115" s="63"/>
      <c r="BD115" s="61">
        <v>10</v>
      </c>
      <c r="BE115" s="62"/>
      <c r="BF115" s="62"/>
      <c r="BG115" s="62"/>
      <c r="BH115" s="63"/>
    </row>
    <row r="116" spans="1:79" s="2" customFormat="1" ht="12.75" hidden="1" customHeight="1" x14ac:dyDescent="12.75">
      <c r="A116" s="64" t="s">
        <v>90</v>
      </c>
      <c r="B116" s="65"/>
      <c r="C116" s="65"/>
      <c r="D116" s="64" t="s">
        <v>78</v>
      </c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6"/>
      <c r="U116" s="64" t="s">
        <v>81</v>
      </c>
      <c r="V116" s="65"/>
      <c r="W116" s="65"/>
      <c r="X116" s="65"/>
      <c r="Y116" s="66"/>
      <c r="Z116" s="64" t="s">
        <v>82</v>
      </c>
      <c r="AA116" s="65"/>
      <c r="AB116" s="65"/>
      <c r="AC116" s="65"/>
      <c r="AD116" s="66"/>
      <c r="AE116" s="64" t="s">
        <v>116</v>
      </c>
      <c r="AF116" s="65"/>
      <c r="AG116" s="65"/>
      <c r="AH116" s="65"/>
      <c r="AI116" s="66"/>
      <c r="AJ116" s="72" t="s">
        <v>216</v>
      </c>
      <c r="AK116" s="73"/>
      <c r="AL116" s="73"/>
      <c r="AM116" s="73"/>
      <c r="AN116" s="74"/>
      <c r="AO116" s="64" t="s">
        <v>83</v>
      </c>
      <c r="AP116" s="65"/>
      <c r="AQ116" s="65"/>
      <c r="AR116" s="65"/>
      <c r="AS116" s="66"/>
      <c r="AT116" s="64" t="s">
        <v>84</v>
      </c>
      <c r="AU116" s="65"/>
      <c r="AV116" s="65"/>
      <c r="AW116" s="65"/>
      <c r="AX116" s="66"/>
      <c r="AY116" s="64" t="s">
        <v>117</v>
      </c>
      <c r="AZ116" s="65"/>
      <c r="BA116" s="65"/>
      <c r="BB116" s="65"/>
      <c r="BC116" s="66"/>
      <c r="BD116" s="75" t="s">
        <v>216</v>
      </c>
      <c r="BE116" s="75"/>
      <c r="BF116" s="75"/>
      <c r="BG116" s="75"/>
      <c r="BH116" s="75"/>
      <c r="CA116" s="2" t="s">
        <v>43</v>
      </c>
    </row>
    <row r="117" spans="1:79" s="130" customFormat="1" ht="51" customHeight="1" x14ac:dyDescent="0.2">
      <c r="A117" s="150">
        <v>1</v>
      </c>
      <c r="B117" s="151"/>
      <c r="C117" s="151"/>
      <c r="D117" s="124" t="s">
        <v>273</v>
      </c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6"/>
      <c r="U117" s="154">
        <v>8800951</v>
      </c>
      <c r="V117" s="155"/>
      <c r="W117" s="155"/>
      <c r="X117" s="155"/>
      <c r="Y117" s="156"/>
      <c r="Z117" s="154">
        <v>0</v>
      </c>
      <c r="AA117" s="155"/>
      <c r="AB117" s="155"/>
      <c r="AC117" s="155"/>
      <c r="AD117" s="156"/>
      <c r="AE117" s="153">
        <v>0</v>
      </c>
      <c r="AF117" s="153"/>
      <c r="AG117" s="153"/>
      <c r="AH117" s="153"/>
      <c r="AI117" s="153"/>
      <c r="AJ117" s="164">
        <f>IF(ISNUMBER(U117),U117,0)+IF(ISNUMBER(Z117),Z117,0)</f>
        <v>8800951</v>
      </c>
      <c r="AK117" s="164"/>
      <c r="AL117" s="164"/>
      <c r="AM117" s="164"/>
      <c r="AN117" s="164"/>
      <c r="AO117" s="153">
        <v>8960851</v>
      </c>
      <c r="AP117" s="153"/>
      <c r="AQ117" s="153"/>
      <c r="AR117" s="153"/>
      <c r="AS117" s="153"/>
      <c r="AT117" s="164">
        <v>0</v>
      </c>
      <c r="AU117" s="164"/>
      <c r="AV117" s="164"/>
      <c r="AW117" s="164"/>
      <c r="AX117" s="164"/>
      <c r="AY117" s="153">
        <v>0</v>
      </c>
      <c r="AZ117" s="153"/>
      <c r="BA117" s="153"/>
      <c r="BB117" s="153"/>
      <c r="BC117" s="153"/>
      <c r="BD117" s="164">
        <f>IF(ISNUMBER(AO117),AO117,0)+IF(ISNUMBER(AT117),AT117,0)</f>
        <v>8960851</v>
      </c>
      <c r="BE117" s="164"/>
      <c r="BF117" s="164"/>
      <c r="BG117" s="164"/>
      <c r="BH117" s="164"/>
      <c r="CA117" s="130" t="s">
        <v>44</v>
      </c>
    </row>
    <row r="118" spans="1:79" s="9" customFormat="1" ht="12.75" customHeight="1" x14ac:dyDescent="0.2">
      <c r="A118" s="119"/>
      <c r="B118" s="120"/>
      <c r="C118" s="120"/>
      <c r="D118" s="131" t="s">
        <v>179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3"/>
      <c r="U118" s="158">
        <v>8800951</v>
      </c>
      <c r="V118" s="159"/>
      <c r="W118" s="159"/>
      <c r="X118" s="159"/>
      <c r="Y118" s="160"/>
      <c r="Z118" s="158">
        <v>0</v>
      </c>
      <c r="AA118" s="159"/>
      <c r="AB118" s="159"/>
      <c r="AC118" s="159"/>
      <c r="AD118" s="160"/>
      <c r="AE118" s="157">
        <v>0</v>
      </c>
      <c r="AF118" s="157"/>
      <c r="AG118" s="157"/>
      <c r="AH118" s="157"/>
      <c r="AI118" s="157"/>
      <c r="AJ118" s="118">
        <f>IF(ISNUMBER(U118),U118,0)+IF(ISNUMBER(Z118),Z118,0)</f>
        <v>8800951</v>
      </c>
      <c r="AK118" s="118"/>
      <c r="AL118" s="118"/>
      <c r="AM118" s="118"/>
      <c r="AN118" s="118"/>
      <c r="AO118" s="157">
        <v>8960851</v>
      </c>
      <c r="AP118" s="157"/>
      <c r="AQ118" s="157"/>
      <c r="AR118" s="157"/>
      <c r="AS118" s="157"/>
      <c r="AT118" s="118">
        <v>0</v>
      </c>
      <c r="AU118" s="118"/>
      <c r="AV118" s="118"/>
      <c r="AW118" s="118"/>
      <c r="AX118" s="118"/>
      <c r="AY118" s="157">
        <v>0</v>
      </c>
      <c r="AZ118" s="157"/>
      <c r="BA118" s="157"/>
      <c r="BB118" s="157"/>
      <c r="BC118" s="157"/>
      <c r="BD118" s="118">
        <f>IF(ISNUMBER(AO118),AO118,0)+IF(ISNUMBER(AT118),AT118,0)</f>
        <v>8960851</v>
      </c>
      <c r="BE118" s="118"/>
      <c r="BF118" s="118"/>
      <c r="BG118" s="118"/>
      <c r="BH118" s="118"/>
    </row>
    <row r="119" spans="1:79" s="8" customFormat="1" ht="12.7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</row>
    <row r="121" spans="1:79" ht="14.25" customHeight="1" x14ac:dyDescent="0.2">
      <c r="A121" s="48" t="s">
        <v>184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</row>
    <row r="122" spans="1:79" ht="14.25" customHeight="1" x14ac:dyDescent="0.2">
      <c r="A122" s="48" t="s">
        <v>325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23.1" customHeight="1" x14ac:dyDescent="0.2">
      <c r="A123" s="76" t="s">
        <v>7</v>
      </c>
      <c r="B123" s="77"/>
      <c r="C123" s="77"/>
      <c r="D123" s="46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9</v>
      </c>
      <c r="R123" s="46"/>
      <c r="S123" s="46"/>
      <c r="T123" s="46"/>
      <c r="U123" s="46"/>
      <c r="V123" s="46" t="s">
        <v>8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61" t="s">
        <v>251</v>
      </c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3"/>
      <c r="AU123" s="61" t="s">
        <v>252</v>
      </c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  <c r="BJ123" s="61" t="s">
        <v>253</v>
      </c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3"/>
    </row>
    <row r="124" spans="1:79" ht="32.25" customHeight="1" x14ac:dyDescent="12.75">
      <c r="A124" s="79"/>
      <c r="B124" s="80"/>
      <c r="C124" s="80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5</v>
      </c>
      <c r="AG124" s="46"/>
      <c r="AH124" s="46"/>
      <c r="AI124" s="46"/>
      <c r="AJ124" s="46"/>
      <c r="AK124" s="46" t="s">
        <v>4</v>
      </c>
      <c r="AL124" s="46"/>
      <c r="AM124" s="46"/>
      <c r="AN124" s="46"/>
      <c r="AO124" s="46"/>
      <c r="AP124" s="46" t="s">
        <v>154</v>
      </c>
      <c r="AQ124" s="46"/>
      <c r="AR124" s="46"/>
      <c r="AS124" s="46"/>
      <c r="AT124" s="46"/>
      <c r="AU124" s="46" t="s">
        <v>5</v>
      </c>
      <c r="AV124" s="46"/>
      <c r="AW124" s="46"/>
      <c r="AX124" s="46"/>
      <c r="AY124" s="46"/>
      <c r="AZ124" s="46" t="s">
        <v>4</v>
      </c>
      <c r="BA124" s="46"/>
      <c r="BB124" s="46"/>
      <c r="BC124" s="46"/>
      <c r="BD124" s="46"/>
      <c r="BE124" s="46" t="s">
        <v>112</v>
      </c>
      <c r="BF124" s="46"/>
      <c r="BG124" s="46"/>
      <c r="BH124" s="46"/>
      <c r="BI124" s="46"/>
      <c r="BJ124" s="46" t="s">
        <v>5</v>
      </c>
      <c r="BK124" s="46"/>
      <c r="BL124" s="46"/>
      <c r="BM124" s="46"/>
      <c r="BN124" s="46"/>
      <c r="BO124" s="46" t="s">
        <v>4</v>
      </c>
      <c r="BP124" s="46"/>
      <c r="BQ124" s="46"/>
      <c r="BR124" s="46"/>
      <c r="BS124" s="46"/>
      <c r="BT124" s="46" t="s">
        <v>119</v>
      </c>
      <c r="BU124" s="46"/>
      <c r="BV124" s="46"/>
      <c r="BW124" s="46"/>
      <c r="BX124" s="46"/>
    </row>
    <row r="125" spans="1:79" ht="15" customHeight="1" x14ac:dyDescent="0.2">
      <c r="A125" s="61">
        <v>1</v>
      </c>
      <c r="B125" s="62"/>
      <c r="C125" s="62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  <c r="BJ125" s="46">
        <v>11</v>
      </c>
      <c r="BK125" s="46"/>
      <c r="BL125" s="46"/>
      <c r="BM125" s="46"/>
      <c r="BN125" s="46"/>
      <c r="BO125" s="46">
        <v>12</v>
      </c>
      <c r="BP125" s="46"/>
      <c r="BQ125" s="46"/>
      <c r="BR125" s="46"/>
      <c r="BS125" s="46"/>
      <c r="BT125" s="46">
        <v>13</v>
      </c>
      <c r="BU125" s="46"/>
      <c r="BV125" s="46"/>
      <c r="BW125" s="46"/>
      <c r="BX125" s="46"/>
    </row>
    <row r="126" spans="1:79" ht="10.5" hidden="1" customHeight="1" x14ac:dyDescent="0.2">
      <c r="A126" s="64" t="s">
        <v>187</v>
      </c>
      <c r="B126" s="65"/>
      <c r="C126" s="65"/>
      <c r="D126" s="46" t="s">
        <v>78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91</v>
      </c>
      <c r="R126" s="46"/>
      <c r="S126" s="46"/>
      <c r="T126" s="46"/>
      <c r="U126" s="46"/>
      <c r="V126" s="46" t="s">
        <v>92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4" t="s">
        <v>139</v>
      </c>
      <c r="AG126" s="44"/>
      <c r="AH126" s="44"/>
      <c r="AI126" s="44"/>
      <c r="AJ126" s="44"/>
      <c r="AK126" s="49" t="s">
        <v>140</v>
      </c>
      <c r="AL126" s="49"/>
      <c r="AM126" s="49"/>
      <c r="AN126" s="49"/>
      <c r="AO126" s="49"/>
      <c r="AP126" s="75" t="s">
        <v>275</v>
      </c>
      <c r="AQ126" s="75"/>
      <c r="AR126" s="75"/>
      <c r="AS126" s="75"/>
      <c r="AT126" s="75"/>
      <c r="AU126" s="44" t="s">
        <v>141</v>
      </c>
      <c r="AV126" s="44"/>
      <c r="AW126" s="44"/>
      <c r="AX126" s="44"/>
      <c r="AY126" s="44"/>
      <c r="AZ126" s="49" t="s">
        <v>142</v>
      </c>
      <c r="BA126" s="49"/>
      <c r="BB126" s="49"/>
      <c r="BC126" s="49"/>
      <c r="BD126" s="49"/>
      <c r="BE126" s="75" t="s">
        <v>275</v>
      </c>
      <c r="BF126" s="75"/>
      <c r="BG126" s="75"/>
      <c r="BH126" s="75"/>
      <c r="BI126" s="75"/>
      <c r="BJ126" s="44" t="s">
        <v>133</v>
      </c>
      <c r="BK126" s="44"/>
      <c r="BL126" s="44"/>
      <c r="BM126" s="44"/>
      <c r="BN126" s="44"/>
      <c r="BO126" s="49" t="s">
        <v>134</v>
      </c>
      <c r="BP126" s="49"/>
      <c r="BQ126" s="49"/>
      <c r="BR126" s="49"/>
      <c r="BS126" s="49"/>
      <c r="BT126" s="75" t="s">
        <v>275</v>
      </c>
      <c r="BU126" s="75"/>
      <c r="BV126" s="75"/>
      <c r="BW126" s="75"/>
      <c r="BX126" s="75"/>
      <c r="CA126" t="s">
        <v>45</v>
      </c>
    </row>
    <row r="127" spans="1:79" s="9" customFormat="1" ht="15" customHeight="1" x14ac:dyDescent="0.2">
      <c r="A127" s="119">
        <v>0</v>
      </c>
      <c r="B127" s="120"/>
      <c r="C127" s="120"/>
      <c r="D127" s="165" t="s">
        <v>274</v>
      </c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166"/>
      <c r="BW127" s="166"/>
      <c r="BX127" s="166"/>
      <c r="CA127" s="9" t="s">
        <v>46</v>
      </c>
    </row>
    <row r="128" spans="1:79" s="130" customFormat="1" ht="28.5" customHeight="1" x14ac:dyDescent="0.2">
      <c r="A128" s="150">
        <v>0</v>
      </c>
      <c r="B128" s="151"/>
      <c r="C128" s="151"/>
      <c r="D128" s="168" t="s">
        <v>276</v>
      </c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6"/>
      <c r="Q128" s="46" t="s">
        <v>223</v>
      </c>
      <c r="R128" s="46"/>
      <c r="S128" s="46"/>
      <c r="T128" s="46"/>
      <c r="U128" s="46"/>
      <c r="V128" s="46" t="s">
        <v>277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169">
        <v>6487430</v>
      </c>
      <c r="AG128" s="169"/>
      <c r="AH128" s="169"/>
      <c r="AI128" s="169"/>
      <c r="AJ128" s="169"/>
      <c r="AK128" s="169">
        <v>0</v>
      </c>
      <c r="AL128" s="169"/>
      <c r="AM128" s="169"/>
      <c r="AN128" s="169"/>
      <c r="AO128" s="169"/>
      <c r="AP128" s="169">
        <v>6487430</v>
      </c>
      <c r="AQ128" s="169"/>
      <c r="AR128" s="169"/>
      <c r="AS128" s="169"/>
      <c r="AT128" s="169"/>
      <c r="AU128" s="169">
        <v>6800240</v>
      </c>
      <c r="AV128" s="169"/>
      <c r="AW128" s="169"/>
      <c r="AX128" s="169"/>
      <c r="AY128" s="169"/>
      <c r="AZ128" s="169">
        <v>121460</v>
      </c>
      <c r="BA128" s="169"/>
      <c r="BB128" s="169"/>
      <c r="BC128" s="169"/>
      <c r="BD128" s="169"/>
      <c r="BE128" s="169">
        <v>6921700</v>
      </c>
      <c r="BF128" s="169"/>
      <c r="BG128" s="169"/>
      <c r="BH128" s="169"/>
      <c r="BI128" s="169"/>
      <c r="BJ128" s="169">
        <v>8620900</v>
      </c>
      <c r="BK128" s="169"/>
      <c r="BL128" s="169"/>
      <c r="BM128" s="169"/>
      <c r="BN128" s="169"/>
      <c r="BO128" s="169">
        <v>0</v>
      </c>
      <c r="BP128" s="169"/>
      <c r="BQ128" s="169"/>
      <c r="BR128" s="169"/>
      <c r="BS128" s="169"/>
      <c r="BT128" s="169">
        <v>8620900</v>
      </c>
      <c r="BU128" s="169"/>
      <c r="BV128" s="169"/>
      <c r="BW128" s="169"/>
      <c r="BX128" s="169"/>
    </row>
    <row r="129" spans="1:79" s="130" customFormat="1" ht="15" customHeight="1" x14ac:dyDescent="0.2">
      <c r="A129" s="150">
        <v>1</v>
      </c>
      <c r="B129" s="151"/>
      <c r="C129" s="151"/>
      <c r="D129" s="168" t="s">
        <v>278</v>
      </c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6"/>
      <c r="Q129" s="46" t="s">
        <v>279</v>
      </c>
      <c r="R129" s="46"/>
      <c r="S129" s="46"/>
      <c r="T129" s="46"/>
      <c r="U129" s="46"/>
      <c r="V129" s="46" t="s">
        <v>280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169">
        <v>14</v>
      </c>
      <c r="AG129" s="169"/>
      <c r="AH129" s="169"/>
      <c r="AI129" s="169"/>
      <c r="AJ129" s="169"/>
      <c r="AK129" s="169">
        <v>0</v>
      </c>
      <c r="AL129" s="169"/>
      <c r="AM129" s="169"/>
      <c r="AN129" s="169"/>
      <c r="AO129" s="169"/>
      <c r="AP129" s="169">
        <v>14</v>
      </c>
      <c r="AQ129" s="169"/>
      <c r="AR129" s="169"/>
      <c r="AS129" s="169"/>
      <c r="AT129" s="169"/>
      <c r="AU129" s="169">
        <v>14</v>
      </c>
      <c r="AV129" s="169"/>
      <c r="AW129" s="169"/>
      <c r="AX129" s="169"/>
      <c r="AY129" s="169"/>
      <c r="AZ129" s="169">
        <v>14</v>
      </c>
      <c r="BA129" s="169"/>
      <c r="BB129" s="169"/>
      <c r="BC129" s="169"/>
      <c r="BD129" s="169"/>
      <c r="BE129" s="169">
        <v>14</v>
      </c>
      <c r="BF129" s="169"/>
      <c r="BG129" s="169"/>
      <c r="BH129" s="169"/>
      <c r="BI129" s="169"/>
      <c r="BJ129" s="169">
        <v>14</v>
      </c>
      <c r="BK129" s="169"/>
      <c r="BL129" s="169"/>
      <c r="BM129" s="169"/>
      <c r="BN129" s="169"/>
      <c r="BO129" s="169">
        <v>0</v>
      </c>
      <c r="BP129" s="169"/>
      <c r="BQ129" s="169"/>
      <c r="BR129" s="169"/>
      <c r="BS129" s="169"/>
      <c r="BT129" s="169">
        <v>14</v>
      </c>
      <c r="BU129" s="169"/>
      <c r="BV129" s="169"/>
      <c r="BW129" s="169"/>
      <c r="BX129" s="169"/>
    </row>
    <row r="130" spans="1:79" s="9" customFormat="1" ht="15" customHeight="1" x14ac:dyDescent="0.2">
      <c r="A130" s="119">
        <v>0</v>
      </c>
      <c r="B130" s="120"/>
      <c r="C130" s="120"/>
      <c r="D130" s="167" t="s">
        <v>281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3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6"/>
      <c r="BQ130" s="166"/>
      <c r="BR130" s="166"/>
      <c r="BS130" s="166"/>
      <c r="BT130" s="166"/>
      <c r="BU130" s="166"/>
      <c r="BV130" s="166"/>
      <c r="BW130" s="166"/>
      <c r="BX130" s="166"/>
    </row>
    <row r="131" spans="1:79" s="130" customFormat="1" ht="28.5" customHeight="1" x14ac:dyDescent="0.2">
      <c r="A131" s="150">
        <v>0</v>
      </c>
      <c r="B131" s="151"/>
      <c r="C131" s="151"/>
      <c r="D131" s="168" t="s">
        <v>282</v>
      </c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6"/>
      <c r="Q131" s="46" t="s">
        <v>279</v>
      </c>
      <c r="R131" s="46"/>
      <c r="S131" s="46"/>
      <c r="T131" s="46"/>
      <c r="U131" s="46"/>
      <c r="V131" s="168" t="s">
        <v>283</v>
      </c>
      <c r="W131" s="125"/>
      <c r="X131" s="125"/>
      <c r="Y131" s="125"/>
      <c r="Z131" s="125"/>
      <c r="AA131" s="125"/>
      <c r="AB131" s="125"/>
      <c r="AC131" s="125"/>
      <c r="AD131" s="125"/>
      <c r="AE131" s="126"/>
      <c r="AF131" s="169">
        <v>70</v>
      </c>
      <c r="AG131" s="169"/>
      <c r="AH131" s="169"/>
      <c r="AI131" s="169"/>
      <c r="AJ131" s="169"/>
      <c r="AK131" s="169">
        <v>0</v>
      </c>
      <c r="AL131" s="169"/>
      <c r="AM131" s="169"/>
      <c r="AN131" s="169"/>
      <c r="AO131" s="169"/>
      <c r="AP131" s="169">
        <v>70</v>
      </c>
      <c r="AQ131" s="169"/>
      <c r="AR131" s="169"/>
      <c r="AS131" s="169"/>
      <c r="AT131" s="169"/>
      <c r="AU131" s="169">
        <v>0</v>
      </c>
      <c r="AV131" s="169"/>
      <c r="AW131" s="169"/>
      <c r="AX131" s="169"/>
      <c r="AY131" s="169"/>
      <c r="AZ131" s="169">
        <v>0</v>
      </c>
      <c r="BA131" s="169"/>
      <c r="BB131" s="169"/>
      <c r="BC131" s="169"/>
      <c r="BD131" s="169"/>
      <c r="BE131" s="169">
        <v>0</v>
      </c>
      <c r="BF131" s="169"/>
      <c r="BG131" s="169"/>
      <c r="BH131" s="169"/>
      <c r="BI131" s="169"/>
      <c r="BJ131" s="169">
        <v>10</v>
      </c>
      <c r="BK131" s="169"/>
      <c r="BL131" s="169"/>
      <c r="BM131" s="169"/>
      <c r="BN131" s="169"/>
      <c r="BO131" s="169">
        <v>0</v>
      </c>
      <c r="BP131" s="169"/>
      <c r="BQ131" s="169"/>
      <c r="BR131" s="169"/>
      <c r="BS131" s="169"/>
      <c r="BT131" s="169">
        <v>10</v>
      </c>
      <c r="BU131" s="169"/>
      <c r="BV131" s="169"/>
      <c r="BW131" s="169"/>
      <c r="BX131" s="169"/>
    </row>
    <row r="132" spans="1:79" s="130" customFormat="1" ht="30" customHeight="1" x14ac:dyDescent="0.2">
      <c r="A132" s="150">
        <v>2</v>
      </c>
      <c r="B132" s="151"/>
      <c r="C132" s="151"/>
      <c r="D132" s="168" t="s">
        <v>284</v>
      </c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6"/>
      <c r="Q132" s="46" t="s">
        <v>279</v>
      </c>
      <c r="R132" s="46"/>
      <c r="S132" s="46"/>
      <c r="T132" s="46"/>
      <c r="U132" s="46"/>
      <c r="V132" s="168" t="s">
        <v>285</v>
      </c>
      <c r="W132" s="125"/>
      <c r="X132" s="125"/>
      <c r="Y132" s="125"/>
      <c r="Z132" s="125"/>
      <c r="AA132" s="125"/>
      <c r="AB132" s="125"/>
      <c r="AC132" s="125"/>
      <c r="AD132" s="125"/>
      <c r="AE132" s="126"/>
      <c r="AF132" s="169">
        <v>5796</v>
      </c>
      <c r="AG132" s="169"/>
      <c r="AH132" s="169"/>
      <c r="AI132" s="169"/>
      <c r="AJ132" s="169"/>
      <c r="AK132" s="169">
        <v>0</v>
      </c>
      <c r="AL132" s="169"/>
      <c r="AM132" s="169"/>
      <c r="AN132" s="169"/>
      <c r="AO132" s="169"/>
      <c r="AP132" s="169">
        <v>5796</v>
      </c>
      <c r="AQ132" s="169"/>
      <c r="AR132" s="169"/>
      <c r="AS132" s="169"/>
      <c r="AT132" s="169"/>
      <c r="AU132" s="169">
        <v>2596</v>
      </c>
      <c r="AV132" s="169"/>
      <c r="AW132" s="169"/>
      <c r="AX132" s="169"/>
      <c r="AY132" s="169"/>
      <c r="AZ132" s="169">
        <v>0</v>
      </c>
      <c r="BA132" s="169"/>
      <c r="BB132" s="169"/>
      <c r="BC132" s="169"/>
      <c r="BD132" s="169"/>
      <c r="BE132" s="169">
        <v>2596</v>
      </c>
      <c r="BF132" s="169"/>
      <c r="BG132" s="169"/>
      <c r="BH132" s="169"/>
      <c r="BI132" s="169"/>
      <c r="BJ132" s="169">
        <v>2900</v>
      </c>
      <c r="BK132" s="169"/>
      <c r="BL132" s="169"/>
      <c r="BM132" s="169"/>
      <c r="BN132" s="169"/>
      <c r="BO132" s="169">
        <v>0</v>
      </c>
      <c r="BP132" s="169"/>
      <c r="BQ132" s="169"/>
      <c r="BR132" s="169"/>
      <c r="BS132" s="169"/>
      <c r="BT132" s="169">
        <v>2900</v>
      </c>
      <c r="BU132" s="169"/>
      <c r="BV132" s="169"/>
      <c r="BW132" s="169"/>
      <c r="BX132" s="169"/>
    </row>
    <row r="133" spans="1:79" s="9" customFormat="1" ht="15" customHeight="1" x14ac:dyDescent="0.2">
      <c r="A133" s="119">
        <v>0</v>
      </c>
      <c r="B133" s="120"/>
      <c r="C133" s="120"/>
      <c r="D133" s="167" t="s">
        <v>286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3"/>
      <c r="Q133" s="165"/>
      <c r="R133" s="165"/>
      <c r="S133" s="165"/>
      <c r="T133" s="165"/>
      <c r="U133" s="165"/>
      <c r="V133" s="167"/>
      <c r="W133" s="132"/>
      <c r="X133" s="132"/>
      <c r="Y133" s="132"/>
      <c r="Z133" s="132"/>
      <c r="AA133" s="132"/>
      <c r="AB133" s="132"/>
      <c r="AC133" s="132"/>
      <c r="AD133" s="132"/>
      <c r="AE133" s="133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166"/>
      <c r="BO133" s="166"/>
      <c r="BP133" s="166"/>
      <c r="BQ133" s="166"/>
      <c r="BR133" s="166"/>
      <c r="BS133" s="166"/>
      <c r="BT133" s="166"/>
      <c r="BU133" s="166"/>
      <c r="BV133" s="166"/>
      <c r="BW133" s="166"/>
      <c r="BX133" s="166"/>
    </row>
    <row r="134" spans="1:79" s="130" customFormat="1" ht="42.75" customHeight="1" x14ac:dyDescent="0.2">
      <c r="A134" s="150">
        <v>0</v>
      </c>
      <c r="B134" s="151"/>
      <c r="C134" s="151"/>
      <c r="D134" s="168" t="s">
        <v>287</v>
      </c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6"/>
      <c r="Q134" s="46" t="s">
        <v>279</v>
      </c>
      <c r="R134" s="46"/>
      <c r="S134" s="46"/>
      <c r="T134" s="46"/>
      <c r="U134" s="46"/>
      <c r="V134" s="168" t="s">
        <v>285</v>
      </c>
      <c r="W134" s="125"/>
      <c r="X134" s="125"/>
      <c r="Y134" s="125"/>
      <c r="Z134" s="125"/>
      <c r="AA134" s="125"/>
      <c r="AB134" s="125"/>
      <c r="AC134" s="125"/>
      <c r="AD134" s="125"/>
      <c r="AE134" s="126"/>
      <c r="AF134" s="169">
        <v>5</v>
      </c>
      <c r="AG134" s="169"/>
      <c r="AH134" s="169"/>
      <c r="AI134" s="169"/>
      <c r="AJ134" s="169"/>
      <c r="AK134" s="169">
        <v>0</v>
      </c>
      <c r="AL134" s="169"/>
      <c r="AM134" s="169"/>
      <c r="AN134" s="169"/>
      <c r="AO134" s="169"/>
      <c r="AP134" s="169">
        <v>5</v>
      </c>
      <c r="AQ134" s="169"/>
      <c r="AR134" s="169"/>
      <c r="AS134" s="169"/>
      <c r="AT134" s="169"/>
      <c r="AU134" s="169">
        <v>0</v>
      </c>
      <c r="AV134" s="169"/>
      <c r="AW134" s="169"/>
      <c r="AX134" s="169"/>
      <c r="AY134" s="169"/>
      <c r="AZ134" s="169">
        <v>0</v>
      </c>
      <c r="BA134" s="169"/>
      <c r="BB134" s="169"/>
      <c r="BC134" s="169"/>
      <c r="BD134" s="169"/>
      <c r="BE134" s="169">
        <v>0</v>
      </c>
      <c r="BF134" s="169"/>
      <c r="BG134" s="169"/>
      <c r="BH134" s="169"/>
      <c r="BI134" s="169"/>
      <c r="BJ134" s="169">
        <v>10</v>
      </c>
      <c r="BK134" s="169"/>
      <c r="BL134" s="169"/>
      <c r="BM134" s="169"/>
      <c r="BN134" s="169"/>
      <c r="BO134" s="169">
        <v>0</v>
      </c>
      <c r="BP134" s="169"/>
      <c r="BQ134" s="169"/>
      <c r="BR134" s="169"/>
      <c r="BS134" s="169"/>
      <c r="BT134" s="169">
        <v>10</v>
      </c>
      <c r="BU134" s="169"/>
      <c r="BV134" s="169"/>
      <c r="BW134" s="169"/>
      <c r="BX134" s="169"/>
    </row>
    <row r="135" spans="1:79" s="130" customFormat="1" ht="30" customHeight="1" x14ac:dyDescent="0.2">
      <c r="A135" s="150">
        <v>0</v>
      </c>
      <c r="B135" s="151"/>
      <c r="C135" s="151"/>
      <c r="D135" s="168" t="s">
        <v>288</v>
      </c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6"/>
      <c r="Q135" s="46" t="s">
        <v>223</v>
      </c>
      <c r="R135" s="46"/>
      <c r="S135" s="46"/>
      <c r="T135" s="46"/>
      <c r="U135" s="46"/>
      <c r="V135" s="168" t="s">
        <v>289</v>
      </c>
      <c r="W135" s="125"/>
      <c r="X135" s="125"/>
      <c r="Y135" s="125"/>
      <c r="Z135" s="125"/>
      <c r="AA135" s="125"/>
      <c r="AB135" s="125"/>
      <c r="AC135" s="125"/>
      <c r="AD135" s="125"/>
      <c r="AE135" s="126"/>
      <c r="AF135" s="169">
        <v>463388</v>
      </c>
      <c r="AG135" s="169"/>
      <c r="AH135" s="169"/>
      <c r="AI135" s="169"/>
      <c r="AJ135" s="169"/>
      <c r="AK135" s="169">
        <v>0</v>
      </c>
      <c r="AL135" s="169"/>
      <c r="AM135" s="169"/>
      <c r="AN135" s="169"/>
      <c r="AO135" s="169"/>
      <c r="AP135" s="169">
        <v>463388</v>
      </c>
      <c r="AQ135" s="169"/>
      <c r="AR135" s="169"/>
      <c r="AS135" s="169"/>
      <c r="AT135" s="169"/>
      <c r="AU135" s="169">
        <v>485731.43</v>
      </c>
      <c r="AV135" s="169"/>
      <c r="AW135" s="169"/>
      <c r="AX135" s="169"/>
      <c r="AY135" s="169"/>
      <c r="AZ135" s="169">
        <v>8675.7099999999991</v>
      </c>
      <c r="BA135" s="169"/>
      <c r="BB135" s="169"/>
      <c r="BC135" s="169"/>
      <c r="BD135" s="169"/>
      <c r="BE135" s="169">
        <v>494407.14</v>
      </c>
      <c r="BF135" s="169"/>
      <c r="BG135" s="169"/>
      <c r="BH135" s="169"/>
      <c r="BI135" s="169"/>
      <c r="BJ135" s="169">
        <v>615778.56999999995</v>
      </c>
      <c r="BK135" s="169"/>
      <c r="BL135" s="169"/>
      <c r="BM135" s="169"/>
      <c r="BN135" s="169"/>
      <c r="BO135" s="169">
        <v>0</v>
      </c>
      <c r="BP135" s="169"/>
      <c r="BQ135" s="169"/>
      <c r="BR135" s="169"/>
      <c r="BS135" s="169"/>
      <c r="BT135" s="169">
        <v>615778.56999999995</v>
      </c>
      <c r="BU135" s="169"/>
      <c r="BV135" s="169"/>
      <c r="BW135" s="169"/>
      <c r="BX135" s="169"/>
    </row>
    <row r="136" spans="1:79" s="130" customFormat="1" ht="30" customHeight="1" x14ac:dyDescent="0.2">
      <c r="A136" s="150">
        <v>3</v>
      </c>
      <c r="B136" s="151"/>
      <c r="C136" s="151"/>
      <c r="D136" s="168" t="s">
        <v>290</v>
      </c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6"/>
      <c r="Q136" s="46" t="s">
        <v>279</v>
      </c>
      <c r="R136" s="46"/>
      <c r="S136" s="46"/>
      <c r="T136" s="46"/>
      <c r="U136" s="46"/>
      <c r="V136" s="168" t="s">
        <v>285</v>
      </c>
      <c r="W136" s="125"/>
      <c r="X136" s="125"/>
      <c r="Y136" s="125"/>
      <c r="Z136" s="125"/>
      <c r="AA136" s="125"/>
      <c r="AB136" s="125"/>
      <c r="AC136" s="125"/>
      <c r="AD136" s="125"/>
      <c r="AE136" s="126"/>
      <c r="AF136" s="169">
        <v>414</v>
      </c>
      <c r="AG136" s="169"/>
      <c r="AH136" s="169"/>
      <c r="AI136" s="169"/>
      <c r="AJ136" s="169"/>
      <c r="AK136" s="169">
        <v>0</v>
      </c>
      <c r="AL136" s="169"/>
      <c r="AM136" s="169"/>
      <c r="AN136" s="169"/>
      <c r="AO136" s="169"/>
      <c r="AP136" s="169">
        <v>414</v>
      </c>
      <c r="AQ136" s="169"/>
      <c r="AR136" s="169"/>
      <c r="AS136" s="169"/>
      <c r="AT136" s="169"/>
      <c r="AU136" s="169">
        <v>185</v>
      </c>
      <c r="AV136" s="169"/>
      <c r="AW136" s="169"/>
      <c r="AX136" s="169"/>
      <c r="AY136" s="169"/>
      <c r="AZ136" s="169">
        <v>0</v>
      </c>
      <c r="BA136" s="169"/>
      <c r="BB136" s="169"/>
      <c r="BC136" s="169"/>
      <c r="BD136" s="169"/>
      <c r="BE136" s="169">
        <v>185</v>
      </c>
      <c r="BF136" s="169"/>
      <c r="BG136" s="169"/>
      <c r="BH136" s="169"/>
      <c r="BI136" s="169"/>
      <c r="BJ136" s="169">
        <v>207</v>
      </c>
      <c r="BK136" s="169"/>
      <c r="BL136" s="169"/>
      <c r="BM136" s="169"/>
      <c r="BN136" s="169"/>
      <c r="BO136" s="169">
        <v>0</v>
      </c>
      <c r="BP136" s="169"/>
      <c r="BQ136" s="169"/>
      <c r="BR136" s="169"/>
      <c r="BS136" s="169"/>
      <c r="BT136" s="169">
        <v>207</v>
      </c>
      <c r="BU136" s="169"/>
      <c r="BV136" s="169"/>
      <c r="BW136" s="169"/>
      <c r="BX136" s="169"/>
    </row>
    <row r="137" spans="1:79" s="9" customFormat="1" ht="15" customHeight="1" x14ac:dyDescent="0.2">
      <c r="A137" s="119">
        <v>0</v>
      </c>
      <c r="B137" s="120"/>
      <c r="C137" s="120"/>
      <c r="D137" s="167" t="s">
        <v>291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165"/>
      <c r="R137" s="165"/>
      <c r="S137" s="165"/>
      <c r="T137" s="165"/>
      <c r="U137" s="165"/>
      <c r="V137" s="167"/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166"/>
      <c r="BO137" s="166"/>
      <c r="BP137" s="166"/>
      <c r="BQ137" s="166"/>
      <c r="BR137" s="166"/>
      <c r="BS137" s="166"/>
      <c r="BT137" s="166"/>
      <c r="BU137" s="166"/>
      <c r="BV137" s="166"/>
      <c r="BW137" s="166"/>
      <c r="BX137" s="166"/>
    </row>
    <row r="138" spans="1:79" s="130" customFormat="1" ht="42.75" customHeight="1" x14ac:dyDescent="0.2">
      <c r="A138" s="150">
        <v>4</v>
      </c>
      <c r="B138" s="151"/>
      <c r="C138" s="151"/>
      <c r="D138" s="168" t="s">
        <v>292</v>
      </c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6"/>
      <c r="Q138" s="46" t="s">
        <v>293</v>
      </c>
      <c r="R138" s="46"/>
      <c r="S138" s="46"/>
      <c r="T138" s="46"/>
      <c r="U138" s="46"/>
      <c r="V138" s="168" t="s">
        <v>289</v>
      </c>
      <c r="W138" s="125"/>
      <c r="X138" s="125"/>
      <c r="Y138" s="125"/>
      <c r="Z138" s="125"/>
      <c r="AA138" s="125"/>
      <c r="AB138" s="125"/>
      <c r="AC138" s="125"/>
      <c r="AD138" s="125"/>
      <c r="AE138" s="126"/>
      <c r="AF138" s="169">
        <v>100</v>
      </c>
      <c r="AG138" s="169"/>
      <c r="AH138" s="169"/>
      <c r="AI138" s="169"/>
      <c r="AJ138" s="169"/>
      <c r="AK138" s="169">
        <v>0</v>
      </c>
      <c r="AL138" s="169"/>
      <c r="AM138" s="169"/>
      <c r="AN138" s="169"/>
      <c r="AO138" s="169"/>
      <c r="AP138" s="169">
        <v>100</v>
      </c>
      <c r="AQ138" s="169"/>
      <c r="AR138" s="169"/>
      <c r="AS138" s="169"/>
      <c r="AT138" s="169"/>
      <c r="AU138" s="169">
        <v>100</v>
      </c>
      <c r="AV138" s="169"/>
      <c r="AW138" s="169"/>
      <c r="AX138" s="169"/>
      <c r="AY138" s="169"/>
      <c r="AZ138" s="169">
        <v>100</v>
      </c>
      <c r="BA138" s="169"/>
      <c r="BB138" s="169"/>
      <c r="BC138" s="169"/>
      <c r="BD138" s="169"/>
      <c r="BE138" s="169">
        <v>100</v>
      </c>
      <c r="BF138" s="169"/>
      <c r="BG138" s="169"/>
      <c r="BH138" s="169"/>
      <c r="BI138" s="169"/>
      <c r="BJ138" s="169">
        <v>100</v>
      </c>
      <c r="BK138" s="169"/>
      <c r="BL138" s="169"/>
      <c r="BM138" s="169"/>
      <c r="BN138" s="169"/>
      <c r="BO138" s="169">
        <v>0</v>
      </c>
      <c r="BP138" s="169"/>
      <c r="BQ138" s="169"/>
      <c r="BR138" s="169"/>
      <c r="BS138" s="169"/>
      <c r="BT138" s="169">
        <v>100</v>
      </c>
      <c r="BU138" s="169"/>
      <c r="BV138" s="169"/>
      <c r="BW138" s="169"/>
      <c r="BX138" s="169"/>
    </row>
    <row r="140" spans="1:79" ht="14.25" customHeight="1" x14ac:dyDescent="12.75">
      <c r="A140" s="48" t="s">
        <v>338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23.1" customHeight="1" x14ac:dyDescent="0.2">
      <c r="A141" s="76" t="s">
        <v>7</v>
      </c>
      <c r="B141" s="77"/>
      <c r="C141" s="77"/>
      <c r="D141" s="46" t="s">
        <v>10</v>
      </c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 t="s">
        <v>9</v>
      </c>
      <c r="R141" s="46"/>
      <c r="S141" s="46"/>
      <c r="T141" s="46"/>
      <c r="U141" s="46"/>
      <c r="V141" s="46" t="s">
        <v>8</v>
      </c>
      <c r="W141" s="46"/>
      <c r="X141" s="46"/>
      <c r="Y141" s="46"/>
      <c r="Z141" s="46"/>
      <c r="AA141" s="46"/>
      <c r="AB141" s="46"/>
      <c r="AC141" s="46"/>
      <c r="AD141" s="46"/>
      <c r="AE141" s="46"/>
      <c r="AF141" s="61" t="s">
        <v>254</v>
      </c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3"/>
      <c r="AU141" s="61" t="s">
        <v>256</v>
      </c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3"/>
    </row>
    <row r="142" spans="1:79" ht="28.5" customHeight="1" x14ac:dyDescent="12.75">
      <c r="A142" s="79"/>
      <c r="B142" s="80"/>
      <c r="C142" s="80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 t="s">
        <v>5</v>
      </c>
      <c r="AG142" s="46"/>
      <c r="AH142" s="46"/>
      <c r="AI142" s="46"/>
      <c r="AJ142" s="46"/>
      <c r="AK142" s="46" t="s">
        <v>4</v>
      </c>
      <c r="AL142" s="46"/>
      <c r="AM142" s="46"/>
      <c r="AN142" s="46"/>
      <c r="AO142" s="46"/>
      <c r="AP142" s="46" t="s">
        <v>154</v>
      </c>
      <c r="AQ142" s="46"/>
      <c r="AR142" s="46"/>
      <c r="AS142" s="46"/>
      <c r="AT142" s="46"/>
      <c r="AU142" s="46" t="s">
        <v>5</v>
      </c>
      <c r="AV142" s="46"/>
      <c r="AW142" s="46"/>
      <c r="AX142" s="46"/>
      <c r="AY142" s="46"/>
      <c r="AZ142" s="46" t="s">
        <v>4</v>
      </c>
      <c r="BA142" s="46"/>
      <c r="BB142" s="46"/>
      <c r="BC142" s="46"/>
      <c r="BD142" s="46"/>
      <c r="BE142" s="46" t="s">
        <v>112</v>
      </c>
      <c r="BF142" s="46"/>
      <c r="BG142" s="46"/>
      <c r="BH142" s="46"/>
      <c r="BI142" s="46"/>
    </row>
    <row r="143" spans="1:79" ht="15" customHeight="1" x14ac:dyDescent="0.2">
      <c r="A143" s="61">
        <v>1</v>
      </c>
      <c r="B143" s="62"/>
      <c r="C143" s="62"/>
      <c r="D143" s="46">
        <v>2</v>
      </c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>
        <v>3</v>
      </c>
      <c r="R143" s="46"/>
      <c r="S143" s="46"/>
      <c r="T143" s="46"/>
      <c r="U143" s="46"/>
      <c r="V143" s="46">
        <v>4</v>
      </c>
      <c r="W143" s="46"/>
      <c r="X143" s="46"/>
      <c r="Y143" s="46"/>
      <c r="Z143" s="46"/>
      <c r="AA143" s="46"/>
      <c r="AB143" s="46"/>
      <c r="AC143" s="46"/>
      <c r="AD143" s="46"/>
      <c r="AE143" s="46"/>
      <c r="AF143" s="46">
        <v>5</v>
      </c>
      <c r="AG143" s="46"/>
      <c r="AH143" s="46"/>
      <c r="AI143" s="46"/>
      <c r="AJ143" s="46"/>
      <c r="AK143" s="46">
        <v>6</v>
      </c>
      <c r="AL143" s="46"/>
      <c r="AM143" s="46"/>
      <c r="AN143" s="46"/>
      <c r="AO143" s="46"/>
      <c r="AP143" s="46">
        <v>7</v>
      </c>
      <c r="AQ143" s="46"/>
      <c r="AR143" s="46"/>
      <c r="AS143" s="46"/>
      <c r="AT143" s="46"/>
      <c r="AU143" s="46">
        <v>8</v>
      </c>
      <c r="AV143" s="46"/>
      <c r="AW143" s="46"/>
      <c r="AX143" s="46"/>
      <c r="AY143" s="46"/>
      <c r="AZ143" s="46">
        <v>9</v>
      </c>
      <c r="BA143" s="46"/>
      <c r="BB143" s="46"/>
      <c r="BC143" s="46"/>
      <c r="BD143" s="46"/>
      <c r="BE143" s="46">
        <v>10</v>
      </c>
      <c r="BF143" s="46"/>
      <c r="BG143" s="46"/>
      <c r="BH143" s="46"/>
      <c r="BI143" s="46"/>
    </row>
    <row r="144" spans="1:79" ht="15.75" hidden="1" customHeight="1" x14ac:dyDescent="0.2">
      <c r="A144" s="64" t="s">
        <v>187</v>
      </c>
      <c r="B144" s="65"/>
      <c r="C144" s="65"/>
      <c r="D144" s="46" t="s">
        <v>78</v>
      </c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 t="s">
        <v>91</v>
      </c>
      <c r="R144" s="46"/>
      <c r="S144" s="46"/>
      <c r="T144" s="46"/>
      <c r="U144" s="46"/>
      <c r="V144" s="46" t="s">
        <v>92</v>
      </c>
      <c r="W144" s="46"/>
      <c r="X144" s="46"/>
      <c r="Y144" s="46"/>
      <c r="Z144" s="46"/>
      <c r="AA144" s="46"/>
      <c r="AB144" s="46"/>
      <c r="AC144" s="46"/>
      <c r="AD144" s="46"/>
      <c r="AE144" s="46"/>
      <c r="AF144" s="44" t="s">
        <v>135</v>
      </c>
      <c r="AG144" s="44"/>
      <c r="AH144" s="44"/>
      <c r="AI144" s="44"/>
      <c r="AJ144" s="44"/>
      <c r="AK144" s="49" t="s">
        <v>136</v>
      </c>
      <c r="AL144" s="49"/>
      <c r="AM144" s="49"/>
      <c r="AN144" s="49"/>
      <c r="AO144" s="49"/>
      <c r="AP144" s="75" t="s">
        <v>275</v>
      </c>
      <c r="AQ144" s="75"/>
      <c r="AR144" s="75"/>
      <c r="AS144" s="75"/>
      <c r="AT144" s="75"/>
      <c r="AU144" s="44" t="s">
        <v>137</v>
      </c>
      <c r="AV144" s="44"/>
      <c r="AW144" s="44"/>
      <c r="AX144" s="44"/>
      <c r="AY144" s="44"/>
      <c r="AZ144" s="49" t="s">
        <v>138</v>
      </c>
      <c r="BA144" s="49"/>
      <c r="BB144" s="49"/>
      <c r="BC144" s="49"/>
      <c r="BD144" s="49"/>
      <c r="BE144" s="75" t="s">
        <v>275</v>
      </c>
      <c r="BF144" s="75"/>
      <c r="BG144" s="75"/>
      <c r="BH144" s="75"/>
      <c r="BI144" s="75"/>
      <c r="CA144" t="s">
        <v>47</v>
      </c>
    </row>
    <row r="145" spans="1:79" s="9" customFormat="1" ht="14.25" x14ac:dyDescent="0.2">
      <c r="A145" s="119">
        <v>0</v>
      </c>
      <c r="B145" s="120"/>
      <c r="C145" s="120"/>
      <c r="D145" s="165" t="s">
        <v>274</v>
      </c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  <c r="BI145" s="166"/>
      <c r="CA145" s="9" t="s">
        <v>48</v>
      </c>
    </row>
    <row r="146" spans="1:79" s="130" customFormat="1" ht="28.5" customHeight="1" x14ac:dyDescent="0.2">
      <c r="A146" s="150">
        <v>0</v>
      </c>
      <c r="B146" s="151"/>
      <c r="C146" s="151"/>
      <c r="D146" s="168" t="s">
        <v>276</v>
      </c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6"/>
      <c r="Q146" s="46" t="s">
        <v>223</v>
      </c>
      <c r="R146" s="46"/>
      <c r="S146" s="46"/>
      <c r="T146" s="46"/>
      <c r="U146" s="46"/>
      <c r="V146" s="46" t="s">
        <v>277</v>
      </c>
      <c r="W146" s="46"/>
      <c r="X146" s="46"/>
      <c r="Y146" s="46"/>
      <c r="Z146" s="46"/>
      <c r="AA146" s="46"/>
      <c r="AB146" s="46"/>
      <c r="AC146" s="46"/>
      <c r="AD146" s="46"/>
      <c r="AE146" s="46"/>
      <c r="AF146" s="169">
        <v>8800951</v>
      </c>
      <c r="AG146" s="169"/>
      <c r="AH146" s="169"/>
      <c r="AI146" s="169"/>
      <c r="AJ146" s="169"/>
      <c r="AK146" s="169">
        <v>0</v>
      </c>
      <c r="AL146" s="169"/>
      <c r="AM146" s="169"/>
      <c r="AN146" s="169"/>
      <c r="AO146" s="169"/>
      <c r="AP146" s="169">
        <v>8800951</v>
      </c>
      <c r="AQ146" s="169"/>
      <c r="AR146" s="169"/>
      <c r="AS146" s="169"/>
      <c r="AT146" s="169"/>
      <c r="AU146" s="169">
        <v>8960851</v>
      </c>
      <c r="AV146" s="169"/>
      <c r="AW146" s="169"/>
      <c r="AX146" s="169"/>
      <c r="AY146" s="169"/>
      <c r="AZ146" s="169">
        <v>0</v>
      </c>
      <c r="BA146" s="169"/>
      <c r="BB146" s="169"/>
      <c r="BC146" s="169"/>
      <c r="BD146" s="169"/>
      <c r="BE146" s="169">
        <v>8960851</v>
      </c>
      <c r="BF146" s="169"/>
      <c r="BG146" s="169"/>
      <c r="BH146" s="169"/>
      <c r="BI146" s="169"/>
    </row>
    <row r="147" spans="1:79" s="130" customFormat="1" ht="15" customHeight="1" x14ac:dyDescent="0.2">
      <c r="A147" s="150">
        <v>1</v>
      </c>
      <c r="B147" s="151"/>
      <c r="C147" s="151"/>
      <c r="D147" s="168" t="s">
        <v>278</v>
      </c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6"/>
      <c r="Q147" s="46" t="s">
        <v>279</v>
      </c>
      <c r="R147" s="46"/>
      <c r="S147" s="46"/>
      <c r="T147" s="46"/>
      <c r="U147" s="46"/>
      <c r="V147" s="46" t="s">
        <v>280</v>
      </c>
      <c r="W147" s="46"/>
      <c r="X147" s="46"/>
      <c r="Y147" s="46"/>
      <c r="Z147" s="46"/>
      <c r="AA147" s="46"/>
      <c r="AB147" s="46"/>
      <c r="AC147" s="46"/>
      <c r="AD147" s="46"/>
      <c r="AE147" s="46"/>
      <c r="AF147" s="169">
        <v>14</v>
      </c>
      <c r="AG147" s="169"/>
      <c r="AH147" s="169"/>
      <c r="AI147" s="169"/>
      <c r="AJ147" s="169"/>
      <c r="AK147" s="169">
        <v>0</v>
      </c>
      <c r="AL147" s="169"/>
      <c r="AM147" s="169"/>
      <c r="AN147" s="169"/>
      <c r="AO147" s="169"/>
      <c r="AP147" s="169">
        <v>14</v>
      </c>
      <c r="AQ147" s="169"/>
      <c r="AR147" s="169"/>
      <c r="AS147" s="169"/>
      <c r="AT147" s="169"/>
      <c r="AU147" s="169">
        <v>14</v>
      </c>
      <c r="AV147" s="169"/>
      <c r="AW147" s="169"/>
      <c r="AX147" s="169"/>
      <c r="AY147" s="169"/>
      <c r="AZ147" s="169">
        <v>0</v>
      </c>
      <c r="BA147" s="169"/>
      <c r="BB147" s="169"/>
      <c r="BC147" s="169"/>
      <c r="BD147" s="169"/>
      <c r="BE147" s="169">
        <v>14</v>
      </c>
      <c r="BF147" s="169"/>
      <c r="BG147" s="169"/>
      <c r="BH147" s="169"/>
      <c r="BI147" s="169"/>
    </row>
    <row r="148" spans="1:79" s="9" customFormat="1" ht="14.25" x14ac:dyDescent="0.2">
      <c r="A148" s="119">
        <v>0</v>
      </c>
      <c r="B148" s="120"/>
      <c r="C148" s="120"/>
      <c r="D148" s="167" t="s">
        <v>281</v>
      </c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3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  <c r="BI148" s="166"/>
    </row>
    <row r="149" spans="1:79" s="130" customFormat="1" ht="28.5" customHeight="1" x14ac:dyDescent="0.2">
      <c r="A149" s="150">
        <v>0</v>
      </c>
      <c r="B149" s="151"/>
      <c r="C149" s="151"/>
      <c r="D149" s="168" t="s">
        <v>282</v>
      </c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6"/>
      <c r="Q149" s="46" t="s">
        <v>279</v>
      </c>
      <c r="R149" s="46"/>
      <c r="S149" s="46"/>
      <c r="T149" s="46"/>
      <c r="U149" s="46"/>
      <c r="V149" s="168" t="s">
        <v>283</v>
      </c>
      <c r="W149" s="125"/>
      <c r="X149" s="125"/>
      <c r="Y149" s="125"/>
      <c r="Z149" s="125"/>
      <c r="AA149" s="125"/>
      <c r="AB149" s="125"/>
      <c r="AC149" s="125"/>
      <c r="AD149" s="125"/>
      <c r="AE149" s="126"/>
      <c r="AF149" s="169">
        <v>12</v>
      </c>
      <c r="AG149" s="169"/>
      <c r="AH149" s="169"/>
      <c r="AI149" s="169"/>
      <c r="AJ149" s="169"/>
      <c r="AK149" s="169">
        <v>0</v>
      </c>
      <c r="AL149" s="169"/>
      <c r="AM149" s="169"/>
      <c r="AN149" s="169"/>
      <c r="AO149" s="169"/>
      <c r="AP149" s="169">
        <v>12</v>
      </c>
      <c r="AQ149" s="169"/>
      <c r="AR149" s="169"/>
      <c r="AS149" s="169"/>
      <c r="AT149" s="169"/>
      <c r="AU149" s="169">
        <v>14</v>
      </c>
      <c r="AV149" s="169"/>
      <c r="AW149" s="169"/>
      <c r="AX149" s="169"/>
      <c r="AY149" s="169"/>
      <c r="AZ149" s="169">
        <v>0</v>
      </c>
      <c r="BA149" s="169"/>
      <c r="BB149" s="169"/>
      <c r="BC149" s="169"/>
      <c r="BD149" s="169"/>
      <c r="BE149" s="169">
        <v>14</v>
      </c>
      <c r="BF149" s="169"/>
      <c r="BG149" s="169"/>
      <c r="BH149" s="169"/>
      <c r="BI149" s="169"/>
    </row>
    <row r="150" spans="1:79" s="130" customFormat="1" ht="30" customHeight="1" x14ac:dyDescent="0.2">
      <c r="A150" s="150">
        <v>2</v>
      </c>
      <c r="B150" s="151"/>
      <c r="C150" s="151"/>
      <c r="D150" s="168" t="s">
        <v>284</v>
      </c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6"/>
      <c r="Q150" s="46" t="s">
        <v>279</v>
      </c>
      <c r="R150" s="46"/>
      <c r="S150" s="46"/>
      <c r="T150" s="46"/>
      <c r="U150" s="46"/>
      <c r="V150" s="168" t="s">
        <v>285</v>
      </c>
      <c r="W150" s="125"/>
      <c r="X150" s="125"/>
      <c r="Y150" s="125"/>
      <c r="Z150" s="125"/>
      <c r="AA150" s="125"/>
      <c r="AB150" s="125"/>
      <c r="AC150" s="125"/>
      <c r="AD150" s="125"/>
      <c r="AE150" s="126"/>
      <c r="AF150" s="169">
        <v>3000</v>
      </c>
      <c r="AG150" s="169"/>
      <c r="AH150" s="169"/>
      <c r="AI150" s="169"/>
      <c r="AJ150" s="169"/>
      <c r="AK150" s="169">
        <v>0</v>
      </c>
      <c r="AL150" s="169"/>
      <c r="AM150" s="169"/>
      <c r="AN150" s="169"/>
      <c r="AO150" s="169"/>
      <c r="AP150" s="169">
        <v>3000</v>
      </c>
      <c r="AQ150" s="169"/>
      <c r="AR150" s="169"/>
      <c r="AS150" s="169"/>
      <c r="AT150" s="169"/>
      <c r="AU150" s="169">
        <v>3500</v>
      </c>
      <c r="AV150" s="169"/>
      <c r="AW150" s="169"/>
      <c r="AX150" s="169"/>
      <c r="AY150" s="169"/>
      <c r="AZ150" s="169">
        <v>0</v>
      </c>
      <c r="BA150" s="169"/>
      <c r="BB150" s="169"/>
      <c r="BC150" s="169"/>
      <c r="BD150" s="169"/>
      <c r="BE150" s="169">
        <v>3500</v>
      </c>
      <c r="BF150" s="169"/>
      <c r="BG150" s="169"/>
      <c r="BH150" s="169"/>
      <c r="BI150" s="169"/>
    </row>
    <row r="151" spans="1:79" s="9" customFormat="1" ht="14.25" x14ac:dyDescent="0.2">
      <c r="A151" s="119">
        <v>0</v>
      </c>
      <c r="B151" s="120"/>
      <c r="C151" s="120"/>
      <c r="D151" s="167" t="s">
        <v>286</v>
      </c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165"/>
      <c r="R151" s="165"/>
      <c r="S151" s="165"/>
      <c r="T151" s="165"/>
      <c r="U151" s="165"/>
      <c r="V151" s="167"/>
      <c r="W151" s="132"/>
      <c r="X151" s="132"/>
      <c r="Y151" s="132"/>
      <c r="Z151" s="132"/>
      <c r="AA151" s="132"/>
      <c r="AB151" s="132"/>
      <c r="AC151" s="132"/>
      <c r="AD151" s="132"/>
      <c r="AE151" s="133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</row>
    <row r="152" spans="1:79" s="130" customFormat="1" ht="42.75" customHeight="1" x14ac:dyDescent="0.2">
      <c r="A152" s="150">
        <v>0</v>
      </c>
      <c r="B152" s="151"/>
      <c r="C152" s="151"/>
      <c r="D152" s="168" t="s">
        <v>287</v>
      </c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6"/>
      <c r="Q152" s="46" t="s">
        <v>279</v>
      </c>
      <c r="R152" s="46"/>
      <c r="S152" s="46"/>
      <c r="T152" s="46"/>
      <c r="U152" s="46"/>
      <c r="V152" s="168" t="s">
        <v>285</v>
      </c>
      <c r="W152" s="125"/>
      <c r="X152" s="125"/>
      <c r="Y152" s="125"/>
      <c r="Z152" s="125"/>
      <c r="AA152" s="125"/>
      <c r="AB152" s="125"/>
      <c r="AC152" s="125"/>
      <c r="AD152" s="125"/>
      <c r="AE152" s="126"/>
      <c r="AF152" s="169">
        <v>30</v>
      </c>
      <c r="AG152" s="169"/>
      <c r="AH152" s="169"/>
      <c r="AI152" s="169"/>
      <c r="AJ152" s="169"/>
      <c r="AK152" s="169">
        <v>0</v>
      </c>
      <c r="AL152" s="169"/>
      <c r="AM152" s="169"/>
      <c r="AN152" s="169"/>
      <c r="AO152" s="169"/>
      <c r="AP152" s="169">
        <v>30</v>
      </c>
      <c r="AQ152" s="169"/>
      <c r="AR152" s="169"/>
      <c r="AS152" s="169"/>
      <c r="AT152" s="169"/>
      <c r="AU152" s="169">
        <v>14</v>
      </c>
      <c r="AV152" s="169"/>
      <c r="AW152" s="169"/>
      <c r="AX152" s="169"/>
      <c r="AY152" s="169"/>
      <c r="AZ152" s="169">
        <v>0</v>
      </c>
      <c r="BA152" s="169"/>
      <c r="BB152" s="169"/>
      <c r="BC152" s="169"/>
      <c r="BD152" s="169"/>
      <c r="BE152" s="169">
        <v>14</v>
      </c>
      <c r="BF152" s="169"/>
      <c r="BG152" s="169"/>
      <c r="BH152" s="169"/>
      <c r="BI152" s="169"/>
    </row>
    <row r="153" spans="1:79" s="130" customFormat="1" ht="30" customHeight="1" x14ac:dyDescent="0.2">
      <c r="A153" s="150">
        <v>0</v>
      </c>
      <c r="B153" s="151"/>
      <c r="C153" s="151"/>
      <c r="D153" s="168" t="s">
        <v>288</v>
      </c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6"/>
      <c r="Q153" s="46" t="s">
        <v>223</v>
      </c>
      <c r="R153" s="46"/>
      <c r="S153" s="46"/>
      <c r="T153" s="46"/>
      <c r="U153" s="46"/>
      <c r="V153" s="168" t="s">
        <v>289</v>
      </c>
      <c r="W153" s="125"/>
      <c r="X153" s="125"/>
      <c r="Y153" s="125"/>
      <c r="Z153" s="125"/>
      <c r="AA153" s="125"/>
      <c r="AB153" s="125"/>
      <c r="AC153" s="125"/>
      <c r="AD153" s="125"/>
      <c r="AE153" s="126"/>
      <c r="AF153" s="169">
        <v>628639.36</v>
      </c>
      <c r="AG153" s="169"/>
      <c r="AH153" s="169"/>
      <c r="AI153" s="169"/>
      <c r="AJ153" s="169"/>
      <c r="AK153" s="169">
        <v>0</v>
      </c>
      <c r="AL153" s="169"/>
      <c r="AM153" s="169"/>
      <c r="AN153" s="169"/>
      <c r="AO153" s="169"/>
      <c r="AP153" s="169">
        <v>628639.36</v>
      </c>
      <c r="AQ153" s="169"/>
      <c r="AR153" s="169"/>
      <c r="AS153" s="169"/>
      <c r="AT153" s="169"/>
      <c r="AU153" s="169">
        <v>640060.79</v>
      </c>
      <c r="AV153" s="169"/>
      <c r="AW153" s="169"/>
      <c r="AX153" s="169"/>
      <c r="AY153" s="169"/>
      <c r="AZ153" s="169">
        <v>0</v>
      </c>
      <c r="BA153" s="169"/>
      <c r="BB153" s="169"/>
      <c r="BC153" s="169"/>
      <c r="BD153" s="169"/>
      <c r="BE153" s="169">
        <v>640060.79</v>
      </c>
      <c r="BF153" s="169"/>
      <c r="BG153" s="169"/>
      <c r="BH153" s="169"/>
      <c r="BI153" s="169"/>
    </row>
    <row r="154" spans="1:79" s="130" customFormat="1" ht="30" customHeight="1" x14ac:dyDescent="0.2">
      <c r="A154" s="150">
        <v>3</v>
      </c>
      <c r="B154" s="151"/>
      <c r="C154" s="151"/>
      <c r="D154" s="168" t="s">
        <v>290</v>
      </c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6"/>
      <c r="Q154" s="46" t="s">
        <v>279</v>
      </c>
      <c r="R154" s="46"/>
      <c r="S154" s="46"/>
      <c r="T154" s="46"/>
      <c r="U154" s="46"/>
      <c r="V154" s="168" t="s">
        <v>285</v>
      </c>
      <c r="W154" s="125"/>
      <c r="X154" s="125"/>
      <c r="Y154" s="125"/>
      <c r="Z154" s="125"/>
      <c r="AA154" s="125"/>
      <c r="AB154" s="125"/>
      <c r="AC154" s="125"/>
      <c r="AD154" s="125"/>
      <c r="AE154" s="126"/>
      <c r="AF154" s="169">
        <v>214</v>
      </c>
      <c r="AG154" s="169"/>
      <c r="AH154" s="169"/>
      <c r="AI154" s="169"/>
      <c r="AJ154" s="169"/>
      <c r="AK154" s="169">
        <v>0</v>
      </c>
      <c r="AL154" s="169"/>
      <c r="AM154" s="169"/>
      <c r="AN154" s="169"/>
      <c r="AO154" s="169"/>
      <c r="AP154" s="169">
        <v>214</v>
      </c>
      <c r="AQ154" s="169"/>
      <c r="AR154" s="169"/>
      <c r="AS154" s="169"/>
      <c r="AT154" s="169"/>
      <c r="AU154" s="169">
        <v>250</v>
      </c>
      <c r="AV154" s="169"/>
      <c r="AW154" s="169"/>
      <c r="AX154" s="169"/>
      <c r="AY154" s="169"/>
      <c r="AZ154" s="169">
        <v>0</v>
      </c>
      <c r="BA154" s="169"/>
      <c r="BB154" s="169"/>
      <c r="BC154" s="169"/>
      <c r="BD154" s="169"/>
      <c r="BE154" s="169">
        <v>250</v>
      </c>
      <c r="BF154" s="169"/>
      <c r="BG154" s="169"/>
      <c r="BH154" s="169"/>
      <c r="BI154" s="169"/>
    </row>
    <row r="155" spans="1:79" s="9" customFormat="1" ht="14.25" x14ac:dyDescent="0.2">
      <c r="A155" s="119">
        <v>0</v>
      </c>
      <c r="B155" s="120"/>
      <c r="C155" s="120"/>
      <c r="D155" s="167" t="s">
        <v>291</v>
      </c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3"/>
      <c r="Q155" s="165"/>
      <c r="R155" s="165"/>
      <c r="S155" s="165"/>
      <c r="T155" s="165"/>
      <c r="U155" s="165"/>
      <c r="V155" s="167"/>
      <c r="W155" s="132"/>
      <c r="X155" s="132"/>
      <c r="Y155" s="132"/>
      <c r="Z155" s="132"/>
      <c r="AA155" s="132"/>
      <c r="AB155" s="132"/>
      <c r="AC155" s="132"/>
      <c r="AD155" s="132"/>
      <c r="AE155" s="133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</row>
    <row r="156" spans="1:79" s="130" customFormat="1" ht="42.75" customHeight="1" x14ac:dyDescent="0.2">
      <c r="A156" s="150">
        <v>4</v>
      </c>
      <c r="B156" s="151"/>
      <c r="C156" s="151"/>
      <c r="D156" s="168" t="s">
        <v>292</v>
      </c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6"/>
      <c r="Q156" s="46" t="s">
        <v>293</v>
      </c>
      <c r="R156" s="46"/>
      <c r="S156" s="46"/>
      <c r="T156" s="46"/>
      <c r="U156" s="46"/>
      <c r="V156" s="168" t="s">
        <v>289</v>
      </c>
      <c r="W156" s="125"/>
      <c r="X156" s="125"/>
      <c r="Y156" s="125"/>
      <c r="Z156" s="125"/>
      <c r="AA156" s="125"/>
      <c r="AB156" s="125"/>
      <c r="AC156" s="125"/>
      <c r="AD156" s="125"/>
      <c r="AE156" s="126"/>
      <c r="AF156" s="169">
        <v>100</v>
      </c>
      <c r="AG156" s="169"/>
      <c r="AH156" s="169"/>
      <c r="AI156" s="169"/>
      <c r="AJ156" s="169"/>
      <c r="AK156" s="169">
        <v>0</v>
      </c>
      <c r="AL156" s="169"/>
      <c r="AM156" s="169"/>
      <c r="AN156" s="169"/>
      <c r="AO156" s="169"/>
      <c r="AP156" s="169">
        <v>100</v>
      </c>
      <c r="AQ156" s="169"/>
      <c r="AR156" s="169"/>
      <c r="AS156" s="169"/>
      <c r="AT156" s="169"/>
      <c r="AU156" s="169">
        <v>100</v>
      </c>
      <c r="AV156" s="169"/>
      <c r="AW156" s="169"/>
      <c r="AX156" s="169"/>
      <c r="AY156" s="169"/>
      <c r="AZ156" s="169">
        <v>0</v>
      </c>
      <c r="BA156" s="169"/>
      <c r="BB156" s="169"/>
      <c r="BC156" s="169"/>
      <c r="BD156" s="169"/>
      <c r="BE156" s="169">
        <v>100</v>
      </c>
      <c r="BF156" s="169"/>
      <c r="BG156" s="169"/>
      <c r="BH156" s="169"/>
      <c r="BI156" s="169"/>
    </row>
    <row r="158" spans="1:79" ht="14.25" customHeight="1" x14ac:dyDescent="12.75">
      <c r="A158" s="48" t="s">
        <v>155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9" ht="15" customHeight="1" x14ac:dyDescent="0.2">
      <c r="A159" s="69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</row>
    <row r="160" spans="1:79" ht="12.95" customHeight="1" x14ac:dyDescent="0.2">
      <c r="A160" s="76" t="s">
        <v>20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8"/>
      <c r="U160" s="46" t="s">
        <v>251</v>
      </c>
      <c r="V160" s="46"/>
      <c r="W160" s="46"/>
      <c r="X160" s="46"/>
      <c r="Y160" s="46"/>
      <c r="Z160" s="46"/>
      <c r="AA160" s="46"/>
      <c r="AB160" s="46"/>
      <c r="AC160" s="46"/>
      <c r="AD160" s="46"/>
      <c r="AE160" s="46" t="s">
        <v>252</v>
      </c>
      <c r="AF160" s="46"/>
      <c r="AG160" s="46"/>
      <c r="AH160" s="46"/>
      <c r="AI160" s="46"/>
      <c r="AJ160" s="46"/>
      <c r="AK160" s="46"/>
      <c r="AL160" s="46"/>
      <c r="AM160" s="46"/>
      <c r="AN160" s="46"/>
      <c r="AO160" s="46" t="s">
        <v>253</v>
      </c>
      <c r="AP160" s="46"/>
      <c r="AQ160" s="46"/>
      <c r="AR160" s="46"/>
      <c r="AS160" s="46"/>
      <c r="AT160" s="46"/>
      <c r="AU160" s="46"/>
      <c r="AV160" s="46"/>
      <c r="AW160" s="46"/>
      <c r="AX160" s="46"/>
      <c r="AY160" s="46" t="s">
        <v>254</v>
      </c>
      <c r="AZ160" s="46"/>
      <c r="BA160" s="46"/>
      <c r="BB160" s="46"/>
      <c r="BC160" s="46"/>
      <c r="BD160" s="46"/>
      <c r="BE160" s="46"/>
      <c r="BF160" s="46"/>
      <c r="BG160" s="46"/>
      <c r="BH160" s="46"/>
      <c r="BI160" s="46" t="s">
        <v>256</v>
      </c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9" ht="30" customHeight="1" x14ac:dyDescent="0.2">
      <c r="A161" s="7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1"/>
      <c r="U161" s="46" t="s">
        <v>5</v>
      </c>
      <c r="V161" s="46"/>
      <c r="W161" s="46"/>
      <c r="X161" s="46"/>
      <c r="Y161" s="46"/>
      <c r="Z161" s="46" t="s">
        <v>4</v>
      </c>
      <c r="AA161" s="46"/>
      <c r="AB161" s="46"/>
      <c r="AC161" s="46"/>
      <c r="AD161" s="46"/>
      <c r="AE161" s="46" t="s">
        <v>5</v>
      </c>
      <c r="AF161" s="46"/>
      <c r="AG161" s="46"/>
      <c r="AH161" s="46"/>
      <c r="AI161" s="46"/>
      <c r="AJ161" s="46" t="s">
        <v>4</v>
      </c>
      <c r="AK161" s="46"/>
      <c r="AL161" s="46"/>
      <c r="AM161" s="46"/>
      <c r="AN161" s="46"/>
      <c r="AO161" s="46" t="s">
        <v>5</v>
      </c>
      <c r="AP161" s="46"/>
      <c r="AQ161" s="46"/>
      <c r="AR161" s="46"/>
      <c r="AS161" s="46"/>
      <c r="AT161" s="46" t="s">
        <v>4</v>
      </c>
      <c r="AU161" s="46"/>
      <c r="AV161" s="46"/>
      <c r="AW161" s="46"/>
      <c r="AX161" s="46"/>
      <c r="AY161" s="46" t="s">
        <v>5</v>
      </c>
      <c r="AZ161" s="46"/>
      <c r="BA161" s="46"/>
      <c r="BB161" s="46"/>
      <c r="BC161" s="46"/>
      <c r="BD161" s="46" t="s">
        <v>4</v>
      </c>
      <c r="BE161" s="46"/>
      <c r="BF161" s="46"/>
      <c r="BG161" s="46"/>
      <c r="BH161" s="46"/>
      <c r="BI161" s="46" t="s">
        <v>5</v>
      </c>
      <c r="BJ161" s="46"/>
      <c r="BK161" s="46"/>
      <c r="BL161" s="46"/>
      <c r="BM161" s="46"/>
      <c r="BN161" s="46" t="s">
        <v>4</v>
      </c>
      <c r="BO161" s="46"/>
      <c r="BP161" s="46"/>
      <c r="BQ161" s="46"/>
      <c r="BR161" s="46"/>
    </row>
    <row r="162" spans="1:79" ht="15" customHeight="1" x14ac:dyDescent="0.2">
      <c r="A162" s="61">
        <v>1</v>
      </c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3"/>
      <c r="U162" s="46">
        <v>2</v>
      </c>
      <c r="V162" s="46"/>
      <c r="W162" s="46"/>
      <c r="X162" s="46"/>
      <c r="Y162" s="46"/>
      <c r="Z162" s="46">
        <v>3</v>
      </c>
      <c r="AA162" s="46"/>
      <c r="AB162" s="46"/>
      <c r="AC162" s="46"/>
      <c r="AD162" s="46"/>
      <c r="AE162" s="46">
        <v>4</v>
      </c>
      <c r="AF162" s="46"/>
      <c r="AG162" s="46"/>
      <c r="AH162" s="46"/>
      <c r="AI162" s="46"/>
      <c r="AJ162" s="46">
        <v>5</v>
      </c>
      <c r="AK162" s="46"/>
      <c r="AL162" s="46"/>
      <c r="AM162" s="46"/>
      <c r="AN162" s="46"/>
      <c r="AO162" s="46">
        <v>6</v>
      </c>
      <c r="AP162" s="46"/>
      <c r="AQ162" s="46"/>
      <c r="AR162" s="46"/>
      <c r="AS162" s="46"/>
      <c r="AT162" s="46">
        <v>7</v>
      </c>
      <c r="AU162" s="46"/>
      <c r="AV162" s="46"/>
      <c r="AW162" s="46"/>
      <c r="AX162" s="46"/>
      <c r="AY162" s="46">
        <v>8</v>
      </c>
      <c r="AZ162" s="46"/>
      <c r="BA162" s="46"/>
      <c r="BB162" s="46"/>
      <c r="BC162" s="46"/>
      <c r="BD162" s="46">
        <v>9</v>
      </c>
      <c r="BE162" s="46"/>
      <c r="BF162" s="46"/>
      <c r="BG162" s="46"/>
      <c r="BH162" s="46"/>
      <c r="BI162" s="46">
        <v>10</v>
      </c>
      <c r="BJ162" s="46"/>
      <c r="BK162" s="46"/>
      <c r="BL162" s="46"/>
      <c r="BM162" s="46"/>
      <c r="BN162" s="46">
        <v>11</v>
      </c>
      <c r="BO162" s="46"/>
      <c r="BP162" s="46"/>
      <c r="BQ162" s="46"/>
      <c r="BR162" s="46"/>
    </row>
    <row r="163" spans="1:79" s="2" customFormat="1" ht="15.75" hidden="1" customHeight="1" x14ac:dyDescent="0.2">
      <c r="A163" s="64" t="s">
        <v>78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6"/>
      <c r="U163" s="44" t="s">
        <v>86</v>
      </c>
      <c r="V163" s="44"/>
      <c r="W163" s="44"/>
      <c r="X163" s="44"/>
      <c r="Y163" s="44"/>
      <c r="Z163" s="49" t="s">
        <v>87</v>
      </c>
      <c r="AA163" s="49"/>
      <c r="AB163" s="49"/>
      <c r="AC163" s="49"/>
      <c r="AD163" s="49"/>
      <c r="AE163" s="44" t="s">
        <v>88</v>
      </c>
      <c r="AF163" s="44"/>
      <c r="AG163" s="44"/>
      <c r="AH163" s="44"/>
      <c r="AI163" s="44"/>
      <c r="AJ163" s="49" t="s">
        <v>89</v>
      </c>
      <c r="AK163" s="49"/>
      <c r="AL163" s="49"/>
      <c r="AM163" s="49"/>
      <c r="AN163" s="49"/>
      <c r="AO163" s="44" t="s">
        <v>79</v>
      </c>
      <c r="AP163" s="44"/>
      <c r="AQ163" s="44"/>
      <c r="AR163" s="44"/>
      <c r="AS163" s="44"/>
      <c r="AT163" s="49" t="s">
        <v>80</v>
      </c>
      <c r="AU163" s="49"/>
      <c r="AV163" s="49"/>
      <c r="AW163" s="49"/>
      <c r="AX163" s="49"/>
      <c r="AY163" s="44" t="s">
        <v>81</v>
      </c>
      <c r="AZ163" s="44"/>
      <c r="BA163" s="44"/>
      <c r="BB163" s="44"/>
      <c r="BC163" s="44"/>
      <c r="BD163" s="49" t="s">
        <v>82</v>
      </c>
      <c r="BE163" s="49"/>
      <c r="BF163" s="49"/>
      <c r="BG163" s="49"/>
      <c r="BH163" s="49"/>
      <c r="BI163" s="44" t="s">
        <v>83</v>
      </c>
      <c r="BJ163" s="44"/>
      <c r="BK163" s="44"/>
      <c r="BL163" s="44"/>
      <c r="BM163" s="44"/>
      <c r="BN163" s="49" t="s">
        <v>84</v>
      </c>
      <c r="BO163" s="49"/>
      <c r="BP163" s="49"/>
      <c r="BQ163" s="49"/>
      <c r="BR163" s="49"/>
      <c r="CA163" t="s">
        <v>49</v>
      </c>
    </row>
    <row r="164" spans="1:79" s="9" customFormat="1" ht="12.75" customHeight="1" x14ac:dyDescent="0.2">
      <c r="A164" s="131" t="s">
        <v>294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3"/>
      <c r="U164" s="170">
        <v>1396010</v>
      </c>
      <c r="V164" s="170"/>
      <c r="W164" s="170"/>
      <c r="X164" s="170"/>
      <c r="Y164" s="170"/>
      <c r="Z164" s="170">
        <v>0</v>
      </c>
      <c r="AA164" s="170"/>
      <c r="AB164" s="170"/>
      <c r="AC164" s="170"/>
      <c r="AD164" s="170"/>
      <c r="AE164" s="170">
        <v>1384171</v>
      </c>
      <c r="AF164" s="170"/>
      <c r="AG164" s="170"/>
      <c r="AH164" s="170"/>
      <c r="AI164" s="170"/>
      <c r="AJ164" s="170">
        <v>0</v>
      </c>
      <c r="AK164" s="170"/>
      <c r="AL164" s="170"/>
      <c r="AM164" s="170"/>
      <c r="AN164" s="170"/>
      <c r="AO164" s="170">
        <v>1872798</v>
      </c>
      <c r="AP164" s="170"/>
      <c r="AQ164" s="170"/>
      <c r="AR164" s="170"/>
      <c r="AS164" s="170"/>
      <c r="AT164" s="170">
        <v>0</v>
      </c>
      <c r="AU164" s="170"/>
      <c r="AV164" s="170"/>
      <c r="AW164" s="170"/>
      <c r="AX164" s="170"/>
      <c r="AY164" s="170">
        <v>1872798</v>
      </c>
      <c r="AZ164" s="170"/>
      <c r="BA164" s="170"/>
      <c r="BB164" s="170"/>
      <c r="BC164" s="170"/>
      <c r="BD164" s="170">
        <v>0</v>
      </c>
      <c r="BE164" s="170"/>
      <c r="BF164" s="170"/>
      <c r="BG164" s="170"/>
      <c r="BH164" s="170"/>
      <c r="BI164" s="170">
        <v>1872798</v>
      </c>
      <c r="BJ164" s="170"/>
      <c r="BK164" s="170"/>
      <c r="BL164" s="170"/>
      <c r="BM164" s="170"/>
      <c r="BN164" s="170">
        <v>0</v>
      </c>
      <c r="BO164" s="170"/>
      <c r="BP164" s="170"/>
      <c r="BQ164" s="170"/>
      <c r="BR164" s="170"/>
      <c r="CA164" s="9" t="s">
        <v>50</v>
      </c>
    </row>
    <row r="165" spans="1:79" s="130" customFormat="1" ht="12.75" customHeight="1" x14ac:dyDescent="0.2">
      <c r="A165" s="124" t="s">
        <v>295</v>
      </c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6"/>
      <c r="U165" s="171">
        <v>774710</v>
      </c>
      <c r="V165" s="171"/>
      <c r="W165" s="171"/>
      <c r="X165" s="171"/>
      <c r="Y165" s="171"/>
      <c r="Z165" s="171">
        <v>0</v>
      </c>
      <c r="AA165" s="171"/>
      <c r="AB165" s="171"/>
      <c r="AC165" s="171"/>
      <c r="AD165" s="171"/>
      <c r="AE165" s="171">
        <v>1137225</v>
      </c>
      <c r="AF165" s="171"/>
      <c r="AG165" s="171"/>
      <c r="AH165" s="171"/>
      <c r="AI165" s="171"/>
      <c r="AJ165" s="171">
        <v>0</v>
      </c>
      <c r="AK165" s="171"/>
      <c r="AL165" s="171"/>
      <c r="AM165" s="171"/>
      <c r="AN165" s="171"/>
      <c r="AO165" s="171">
        <v>1557600</v>
      </c>
      <c r="AP165" s="171"/>
      <c r="AQ165" s="171"/>
      <c r="AR165" s="171"/>
      <c r="AS165" s="171"/>
      <c r="AT165" s="171">
        <v>0</v>
      </c>
      <c r="AU165" s="171"/>
      <c r="AV165" s="171"/>
      <c r="AW165" s="171"/>
      <c r="AX165" s="171"/>
      <c r="AY165" s="171">
        <v>1557600</v>
      </c>
      <c r="AZ165" s="171"/>
      <c r="BA165" s="171"/>
      <c r="BB165" s="171"/>
      <c r="BC165" s="171"/>
      <c r="BD165" s="171">
        <v>0</v>
      </c>
      <c r="BE165" s="171"/>
      <c r="BF165" s="171"/>
      <c r="BG165" s="171"/>
      <c r="BH165" s="171"/>
      <c r="BI165" s="171">
        <v>1557600</v>
      </c>
      <c r="BJ165" s="171"/>
      <c r="BK165" s="171"/>
      <c r="BL165" s="171"/>
      <c r="BM165" s="171"/>
      <c r="BN165" s="171">
        <v>0</v>
      </c>
      <c r="BO165" s="171"/>
      <c r="BP165" s="171"/>
      <c r="BQ165" s="171"/>
      <c r="BR165" s="171"/>
    </row>
    <row r="166" spans="1:79" s="130" customFormat="1" ht="12.75" customHeight="1" x14ac:dyDescent="0.2">
      <c r="A166" s="124" t="s">
        <v>296</v>
      </c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6"/>
      <c r="U166" s="171">
        <v>621300</v>
      </c>
      <c r="V166" s="171"/>
      <c r="W166" s="171"/>
      <c r="X166" s="171"/>
      <c r="Y166" s="171"/>
      <c r="Z166" s="171">
        <v>0</v>
      </c>
      <c r="AA166" s="171"/>
      <c r="AB166" s="171"/>
      <c r="AC166" s="171"/>
      <c r="AD166" s="171"/>
      <c r="AE166" s="171">
        <v>246946</v>
      </c>
      <c r="AF166" s="171"/>
      <c r="AG166" s="171"/>
      <c r="AH166" s="171"/>
      <c r="AI166" s="171"/>
      <c r="AJ166" s="171">
        <v>0</v>
      </c>
      <c r="AK166" s="171"/>
      <c r="AL166" s="171"/>
      <c r="AM166" s="171"/>
      <c r="AN166" s="171"/>
      <c r="AO166" s="171">
        <v>315198</v>
      </c>
      <c r="AP166" s="171"/>
      <c r="AQ166" s="171"/>
      <c r="AR166" s="171"/>
      <c r="AS166" s="171"/>
      <c r="AT166" s="171">
        <v>0</v>
      </c>
      <c r="AU166" s="171"/>
      <c r="AV166" s="171"/>
      <c r="AW166" s="171"/>
      <c r="AX166" s="171"/>
      <c r="AY166" s="171">
        <v>315198</v>
      </c>
      <c r="AZ166" s="171"/>
      <c r="BA166" s="171"/>
      <c r="BB166" s="171"/>
      <c r="BC166" s="171"/>
      <c r="BD166" s="171">
        <v>0</v>
      </c>
      <c r="BE166" s="171"/>
      <c r="BF166" s="171"/>
      <c r="BG166" s="171"/>
      <c r="BH166" s="171"/>
      <c r="BI166" s="171">
        <v>315198</v>
      </c>
      <c r="BJ166" s="171"/>
      <c r="BK166" s="171"/>
      <c r="BL166" s="171"/>
      <c r="BM166" s="171"/>
      <c r="BN166" s="171">
        <v>0</v>
      </c>
      <c r="BO166" s="171"/>
      <c r="BP166" s="171"/>
      <c r="BQ166" s="171"/>
      <c r="BR166" s="171"/>
    </row>
    <row r="167" spans="1:79" s="130" customFormat="1" ht="12.75" customHeight="1" x14ac:dyDescent="0.2">
      <c r="A167" s="124" t="s">
        <v>297</v>
      </c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6"/>
      <c r="U167" s="171">
        <v>1880500</v>
      </c>
      <c r="V167" s="171"/>
      <c r="W167" s="171"/>
      <c r="X167" s="171"/>
      <c r="Y167" s="171"/>
      <c r="Z167" s="171">
        <v>0</v>
      </c>
      <c r="AA167" s="171"/>
      <c r="AB167" s="171"/>
      <c r="AC167" s="171"/>
      <c r="AD167" s="171"/>
      <c r="AE167" s="171">
        <v>1810196</v>
      </c>
      <c r="AF167" s="171"/>
      <c r="AG167" s="171"/>
      <c r="AH167" s="171"/>
      <c r="AI167" s="171"/>
      <c r="AJ167" s="171">
        <v>0</v>
      </c>
      <c r="AK167" s="171"/>
      <c r="AL167" s="171"/>
      <c r="AM167" s="171"/>
      <c r="AN167" s="171"/>
      <c r="AO167" s="171">
        <v>1966398</v>
      </c>
      <c r="AP167" s="171"/>
      <c r="AQ167" s="171"/>
      <c r="AR167" s="171"/>
      <c r="AS167" s="171"/>
      <c r="AT167" s="171">
        <v>0</v>
      </c>
      <c r="AU167" s="171"/>
      <c r="AV167" s="171"/>
      <c r="AW167" s="171"/>
      <c r="AX167" s="171"/>
      <c r="AY167" s="171">
        <v>1966398</v>
      </c>
      <c r="AZ167" s="171"/>
      <c r="BA167" s="171"/>
      <c r="BB167" s="171"/>
      <c r="BC167" s="171"/>
      <c r="BD167" s="171">
        <v>0</v>
      </c>
      <c r="BE167" s="171"/>
      <c r="BF167" s="171"/>
      <c r="BG167" s="171"/>
      <c r="BH167" s="171"/>
      <c r="BI167" s="171">
        <v>1966398</v>
      </c>
      <c r="BJ167" s="171"/>
      <c r="BK167" s="171"/>
      <c r="BL167" s="171"/>
      <c r="BM167" s="171"/>
      <c r="BN167" s="171">
        <v>0</v>
      </c>
      <c r="BO167" s="171"/>
      <c r="BP167" s="171"/>
      <c r="BQ167" s="171"/>
      <c r="BR167" s="171"/>
    </row>
    <row r="168" spans="1:79" s="9" customFormat="1" ht="12.75" customHeight="1" x14ac:dyDescent="0.2">
      <c r="A168" s="131" t="s">
        <v>298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3"/>
      <c r="U168" s="170">
        <v>565876</v>
      </c>
      <c r="V168" s="170"/>
      <c r="W168" s="170"/>
      <c r="X168" s="170"/>
      <c r="Y168" s="170"/>
      <c r="Z168" s="170">
        <v>0</v>
      </c>
      <c r="AA168" s="170"/>
      <c r="AB168" s="170"/>
      <c r="AC168" s="170"/>
      <c r="AD168" s="170"/>
      <c r="AE168" s="170">
        <v>634453</v>
      </c>
      <c r="AF168" s="170"/>
      <c r="AG168" s="170"/>
      <c r="AH168" s="170"/>
      <c r="AI168" s="170"/>
      <c r="AJ168" s="170">
        <v>0</v>
      </c>
      <c r="AK168" s="170"/>
      <c r="AL168" s="170"/>
      <c r="AM168" s="170"/>
      <c r="AN168" s="170"/>
      <c r="AO168" s="170">
        <v>795924</v>
      </c>
      <c r="AP168" s="170"/>
      <c r="AQ168" s="170"/>
      <c r="AR168" s="170"/>
      <c r="AS168" s="170"/>
      <c r="AT168" s="170">
        <v>0</v>
      </c>
      <c r="AU168" s="170"/>
      <c r="AV168" s="170"/>
      <c r="AW168" s="170"/>
      <c r="AX168" s="170"/>
      <c r="AY168" s="170">
        <v>795924</v>
      </c>
      <c r="AZ168" s="170"/>
      <c r="BA168" s="170"/>
      <c r="BB168" s="170"/>
      <c r="BC168" s="170"/>
      <c r="BD168" s="170">
        <v>0</v>
      </c>
      <c r="BE168" s="170"/>
      <c r="BF168" s="170"/>
      <c r="BG168" s="170"/>
      <c r="BH168" s="170"/>
      <c r="BI168" s="170">
        <v>795924</v>
      </c>
      <c r="BJ168" s="170"/>
      <c r="BK168" s="170"/>
      <c r="BL168" s="170"/>
      <c r="BM168" s="170"/>
      <c r="BN168" s="170">
        <v>0</v>
      </c>
      <c r="BO168" s="170"/>
      <c r="BP168" s="170"/>
      <c r="BQ168" s="170"/>
      <c r="BR168" s="170"/>
    </row>
    <row r="169" spans="1:79" s="130" customFormat="1" ht="12.75" customHeight="1" x14ac:dyDescent="0.2">
      <c r="A169" s="124" t="s">
        <v>299</v>
      </c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6"/>
      <c r="U169" s="171">
        <v>269913</v>
      </c>
      <c r="V169" s="171"/>
      <c r="W169" s="171"/>
      <c r="X169" s="171"/>
      <c r="Y169" s="171"/>
      <c r="Z169" s="171">
        <v>0</v>
      </c>
      <c r="AA169" s="171"/>
      <c r="AB169" s="171"/>
      <c r="AC169" s="171"/>
      <c r="AD169" s="171"/>
      <c r="AE169" s="171">
        <v>316061</v>
      </c>
      <c r="AF169" s="171"/>
      <c r="AG169" s="171"/>
      <c r="AH169" s="171"/>
      <c r="AI169" s="171"/>
      <c r="AJ169" s="171">
        <v>0</v>
      </c>
      <c r="AK169" s="171"/>
      <c r="AL169" s="171"/>
      <c r="AM169" s="171"/>
      <c r="AN169" s="171"/>
      <c r="AO169" s="171">
        <v>397962</v>
      </c>
      <c r="AP169" s="171"/>
      <c r="AQ169" s="171"/>
      <c r="AR169" s="171"/>
      <c r="AS169" s="171"/>
      <c r="AT169" s="171">
        <v>0</v>
      </c>
      <c r="AU169" s="171"/>
      <c r="AV169" s="171"/>
      <c r="AW169" s="171"/>
      <c r="AX169" s="171"/>
      <c r="AY169" s="171">
        <v>397962</v>
      </c>
      <c r="AZ169" s="171"/>
      <c r="BA169" s="171"/>
      <c r="BB169" s="171"/>
      <c r="BC169" s="171"/>
      <c r="BD169" s="171">
        <v>0</v>
      </c>
      <c r="BE169" s="171"/>
      <c r="BF169" s="171"/>
      <c r="BG169" s="171"/>
      <c r="BH169" s="171"/>
      <c r="BI169" s="171">
        <v>397962</v>
      </c>
      <c r="BJ169" s="171"/>
      <c r="BK169" s="171"/>
      <c r="BL169" s="171"/>
      <c r="BM169" s="171"/>
      <c r="BN169" s="171">
        <v>0</v>
      </c>
      <c r="BO169" s="171"/>
      <c r="BP169" s="171"/>
      <c r="BQ169" s="171"/>
      <c r="BR169" s="171"/>
    </row>
    <row r="170" spans="1:79" s="130" customFormat="1" ht="12.75" customHeight="1" x14ac:dyDescent="0.2">
      <c r="A170" s="124" t="s">
        <v>300</v>
      </c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6"/>
      <c r="U170" s="171">
        <v>295963</v>
      </c>
      <c r="V170" s="171"/>
      <c r="W170" s="171"/>
      <c r="X170" s="171"/>
      <c r="Y170" s="171"/>
      <c r="Z170" s="171">
        <v>0</v>
      </c>
      <c r="AA170" s="171"/>
      <c r="AB170" s="171"/>
      <c r="AC170" s="171"/>
      <c r="AD170" s="171"/>
      <c r="AE170" s="171">
        <v>318392</v>
      </c>
      <c r="AF170" s="171"/>
      <c r="AG170" s="171"/>
      <c r="AH170" s="171"/>
      <c r="AI170" s="171"/>
      <c r="AJ170" s="171">
        <v>0</v>
      </c>
      <c r="AK170" s="171"/>
      <c r="AL170" s="171"/>
      <c r="AM170" s="171"/>
      <c r="AN170" s="171"/>
      <c r="AO170" s="171">
        <v>397962</v>
      </c>
      <c r="AP170" s="171"/>
      <c r="AQ170" s="171"/>
      <c r="AR170" s="171"/>
      <c r="AS170" s="171"/>
      <c r="AT170" s="171">
        <v>0</v>
      </c>
      <c r="AU170" s="171"/>
      <c r="AV170" s="171"/>
      <c r="AW170" s="171"/>
      <c r="AX170" s="171"/>
      <c r="AY170" s="171">
        <v>397962</v>
      </c>
      <c r="AZ170" s="171"/>
      <c r="BA170" s="171"/>
      <c r="BB170" s="171"/>
      <c r="BC170" s="171"/>
      <c r="BD170" s="171">
        <v>0</v>
      </c>
      <c r="BE170" s="171"/>
      <c r="BF170" s="171"/>
      <c r="BG170" s="171"/>
      <c r="BH170" s="171"/>
      <c r="BI170" s="171">
        <v>397962</v>
      </c>
      <c r="BJ170" s="171"/>
      <c r="BK170" s="171"/>
      <c r="BL170" s="171"/>
      <c r="BM170" s="171"/>
      <c r="BN170" s="171">
        <v>0</v>
      </c>
      <c r="BO170" s="171"/>
      <c r="BP170" s="171"/>
      <c r="BQ170" s="171"/>
      <c r="BR170" s="171"/>
    </row>
    <row r="171" spans="1:79" s="9" customFormat="1" ht="25.5" customHeight="1" x14ac:dyDescent="0.2">
      <c r="A171" s="131" t="s">
        <v>301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3"/>
      <c r="U171" s="170">
        <v>466200</v>
      </c>
      <c r="V171" s="170"/>
      <c r="W171" s="170"/>
      <c r="X171" s="170"/>
      <c r="Y171" s="170"/>
      <c r="Z171" s="170">
        <v>0</v>
      </c>
      <c r="AA171" s="170"/>
      <c r="AB171" s="170"/>
      <c r="AC171" s="170"/>
      <c r="AD171" s="170"/>
      <c r="AE171" s="170">
        <v>614060</v>
      </c>
      <c r="AF171" s="170"/>
      <c r="AG171" s="170"/>
      <c r="AH171" s="170"/>
      <c r="AI171" s="170"/>
      <c r="AJ171" s="170">
        <v>0</v>
      </c>
      <c r="AK171" s="170"/>
      <c r="AL171" s="170"/>
      <c r="AM171" s="170"/>
      <c r="AN171" s="170"/>
      <c r="AO171" s="170">
        <v>936380</v>
      </c>
      <c r="AP171" s="170"/>
      <c r="AQ171" s="170"/>
      <c r="AR171" s="170"/>
      <c r="AS171" s="170"/>
      <c r="AT171" s="170">
        <v>0</v>
      </c>
      <c r="AU171" s="170"/>
      <c r="AV171" s="170"/>
      <c r="AW171" s="170"/>
      <c r="AX171" s="170"/>
      <c r="AY171" s="170">
        <v>936380</v>
      </c>
      <c r="AZ171" s="170"/>
      <c r="BA171" s="170"/>
      <c r="BB171" s="170"/>
      <c r="BC171" s="170"/>
      <c r="BD171" s="170">
        <v>0</v>
      </c>
      <c r="BE171" s="170"/>
      <c r="BF171" s="170"/>
      <c r="BG171" s="170"/>
      <c r="BH171" s="170"/>
      <c r="BI171" s="170">
        <v>936380</v>
      </c>
      <c r="BJ171" s="170"/>
      <c r="BK171" s="170"/>
      <c r="BL171" s="170"/>
      <c r="BM171" s="170"/>
      <c r="BN171" s="170">
        <v>0</v>
      </c>
      <c r="BO171" s="170"/>
      <c r="BP171" s="170"/>
      <c r="BQ171" s="170"/>
      <c r="BR171" s="170"/>
    </row>
    <row r="172" spans="1:79" s="130" customFormat="1" ht="12.75" customHeight="1" x14ac:dyDescent="0.2">
      <c r="A172" s="124" t="s">
        <v>296</v>
      </c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6"/>
      <c r="U172" s="171">
        <v>466200</v>
      </c>
      <c r="V172" s="171"/>
      <c r="W172" s="171"/>
      <c r="X172" s="171"/>
      <c r="Y172" s="171"/>
      <c r="Z172" s="171">
        <v>0</v>
      </c>
      <c r="AA172" s="171"/>
      <c r="AB172" s="171"/>
      <c r="AC172" s="171"/>
      <c r="AD172" s="171"/>
      <c r="AE172" s="171">
        <v>614060</v>
      </c>
      <c r="AF172" s="171"/>
      <c r="AG172" s="171"/>
      <c r="AH172" s="171"/>
      <c r="AI172" s="171"/>
      <c r="AJ172" s="171">
        <v>0</v>
      </c>
      <c r="AK172" s="171"/>
      <c r="AL172" s="171"/>
      <c r="AM172" s="171"/>
      <c r="AN172" s="171"/>
      <c r="AO172" s="171">
        <v>936380</v>
      </c>
      <c r="AP172" s="171"/>
      <c r="AQ172" s="171"/>
      <c r="AR172" s="171"/>
      <c r="AS172" s="171"/>
      <c r="AT172" s="171">
        <v>0</v>
      </c>
      <c r="AU172" s="171"/>
      <c r="AV172" s="171"/>
      <c r="AW172" s="171"/>
      <c r="AX172" s="171"/>
      <c r="AY172" s="171">
        <v>936380</v>
      </c>
      <c r="AZ172" s="171"/>
      <c r="BA172" s="171"/>
      <c r="BB172" s="171"/>
      <c r="BC172" s="171"/>
      <c r="BD172" s="171">
        <v>0</v>
      </c>
      <c r="BE172" s="171"/>
      <c r="BF172" s="171"/>
      <c r="BG172" s="171"/>
      <c r="BH172" s="171"/>
      <c r="BI172" s="171">
        <v>936380</v>
      </c>
      <c r="BJ172" s="171"/>
      <c r="BK172" s="171"/>
      <c r="BL172" s="171"/>
      <c r="BM172" s="171"/>
      <c r="BN172" s="171">
        <v>0</v>
      </c>
      <c r="BO172" s="171"/>
      <c r="BP172" s="171"/>
      <c r="BQ172" s="171"/>
      <c r="BR172" s="171"/>
    </row>
    <row r="173" spans="1:79" s="9" customFormat="1" ht="12.75" customHeight="1" x14ac:dyDescent="0.2">
      <c r="A173" s="131" t="s">
        <v>179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3"/>
      <c r="U173" s="170">
        <v>4308586</v>
      </c>
      <c r="V173" s="170"/>
      <c r="W173" s="170"/>
      <c r="X173" s="170"/>
      <c r="Y173" s="170"/>
      <c r="Z173" s="170">
        <v>0</v>
      </c>
      <c r="AA173" s="170"/>
      <c r="AB173" s="170"/>
      <c r="AC173" s="170"/>
      <c r="AD173" s="170"/>
      <c r="AE173" s="170">
        <v>4442880</v>
      </c>
      <c r="AF173" s="170"/>
      <c r="AG173" s="170"/>
      <c r="AH173" s="170"/>
      <c r="AI173" s="170"/>
      <c r="AJ173" s="170">
        <v>0</v>
      </c>
      <c r="AK173" s="170"/>
      <c r="AL173" s="170"/>
      <c r="AM173" s="170"/>
      <c r="AN173" s="170"/>
      <c r="AO173" s="170">
        <v>5571500</v>
      </c>
      <c r="AP173" s="170"/>
      <c r="AQ173" s="170"/>
      <c r="AR173" s="170"/>
      <c r="AS173" s="170"/>
      <c r="AT173" s="170">
        <v>0</v>
      </c>
      <c r="AU173" s="170"/>
      <c r="AV173" s="170"/>
      <c r="AW173" s="170"/>
      <c r="AX173" s="170"/>
      <c r="AY173" s="170">
        <v>5571500</v>
      </c>
      <c r="AZ173" s="170"/>
      <c r="BA173" s="170"/>
      <c r="BB173" s="170"/>
      <c r="BC173" s="170"/>
      <c r="BD173" s="170">
        <v>0</v>
      </c>
      <c r="BE173" s="170"/>
      <c r="BF173" s="170"/>
      <c r="BG173" s="170"/>
      <c r="BH173" s="170"/>
      <c r="BI173" s="170">
        <v>5571500</v>
      </c>
      <c r="BJ173" s="170"/>
      <c r="BK173" s="170"/>
      <c r="BL173" s="170"/>
      <c r="BM173" s="170"/>
      <c r="BN173" s="170">
        <v>0</v>
      </c>
      <c r="BO173" s="170"/>
      <c r="BP173" s="170"/>
      <c r="BQ173" s="170"/>
      <c r="BR173" s="170"/>
    </row>
    <row r="174" spans="1:79" s="130" customFormat="1" ht="38.25" customHeight="1" x14ac:dyDescent="0.2">
      <c r="A174" s="124" t="s">
        <v>302</v>
      </c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6"/>
      <c r="U174" s="171" t="s">
        <v>260</v>
      </c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 t="s">
        <v>260</v>
      </c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 t="s">
        <v>260</v>
      </c>
      <c r="AP174" s="171"/>
      <c r="AQ174" s="171"/>
      <c r="AR174" s="171"/>
      <c r="AS174" s="171"/>
      <c r="AT174" s="171"/>
      <c r="AU174" s="171"/>
      <c r="AV174" s="171"/>
      <c r="AW174" s="171"/>
      <c r="AX174" s="171"/>
      <c r="AY174" s="171" t="s">
        <v>260</v>
      </c>
      <c r="AZ174" s="171"/>
      <c r="BA174" s="171"/>
      <c r="BB174" s="171"/>
      <c r="BC174" s="171"/>
      <c r="BD174" s="171"/>
      <c r="BE174" s="171"/>
      <c r="BF174" s="171"/>
      <c r="BG174" s="171"/>
      <c r="BH174" s="171"/>
      <c r="BI174" s="171" t="s">
        <v>260</v>
      </c>
      <c r="BJ174" s="171"/>
      <c r="BK174" s="171"/>
      <c r="BL174" s="171"/>
      <c r="BM174" s="171"/>
      <c r="BN174" s="171"/>
      <c r="BO174" s="171"/>
      <c r="BP174" s="171"/>
      <c r="BQ174" s="171"/>
      <c r="BR174" s="171"/>
    </row>
    <row r="177" spans="1:79" ht="14.25" customHeight="1" x14ac:dyDescent="0.2">
      <c r="A177" s="48" t="s">
        <v>156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</row>
    <row r="178" spans="1:79" ht="15" customHeight="1" x14ac:dyDescent="0.2">
      <c r="A178" s="76" t="s">
        <v>7</v>
      </c>
      <c r="B178" s="77"/>
      <c r="C178" s="77"/>
      <c r="D178" s="76" t="s">
        <v>11</v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8"/>
      <c r="W178" s="46" t="s">
        <v>251</v>
      </c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 t="s">
        <v>315</v>
      </c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 t="s">
        <v>326</v>
      </c>
      <c r="AV178" s="46"/>
      <c r="AW178" s="46"/>
      <c r="AX178" s="46"/>
      <c r="AY178" s="46"/>
      <c r="AZ178" s="46"/>
      <c r="BA178" s="46" t="s">
        <v>331</v>
      </c>
      <c r="BB178" s="46"/>
      <c r="BC178" s="46"/>
      <c r="BD178" s="46"/>
      <c r="BE178" s="46"/>
      <c r="BF178" s="46"/>
      <c r="BG178" s="46" t="s">
        <v>339</v>
      </c>
      <c r="BH178" s="46"/>
      <c r="BI178" s="46"/>
      <c r="BJ178" s="46"/>
      <c r="BK178" s="46"/>
      <c r="BL178" s="46"/>
    </row>
    <row r="179" spans="1:79" ht="15" customHeight="1" x14ac:dyDescent="0.2">
      <c r="A179" s="96"/>
      <c r="B179" s="97"/>
      <c r="C179" s="97"/>
      <c r="D179" s="96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8"/>
      <c r="W179" s="46" t="s">
        <v>5</v>
      </c>
      <c r="X179" s="46"/>
      <c r="Y179" s="46"/>
      <c r="Z179" s="46"/>
      <c r="AA179" s="46"/>
      <c r="AB179" s="46"/>
      <c r="AC179" s="46" t="s">
        <v>4</v>
      </c>
      <c r="AD179" s="46"/>
      <c r="AE179" s="46"/>
      <c r="AF179" s="46"/>
      <c r="AG179" s="46"/>
      <c r="AH179" s="46"/>
      <c r="AI179" s="46" t="s">
        <v>5</v>
      </c>
      <c r="AJ179" s="46"/>
      <c r="AK179" s="46"/>
      <c r="AL179" s="46"/>
      <c r="AM179" s="46"/>
      <c r="AN179" s="46"/>
      <c r="AO179" s="46" t="s">
        <v>4</v>
      </c>
      <c r="AP179" s="46"/>
      <c r="AQ179" s="46"/>
      <c r="AR179" s="46"/>
      <c r="AS179" s="46"/>
      <c r="AT179" s="46"/>
      <c r="AU179" s="99" t="s">
        <v>5</v>
      </c>
      <c r="AV179" s="99"/>
      <c r="AW179" s="99"/>
      <c r="AX179" s="99" t="s">
        <v>4</v>
      </c>
      <c r="AY179" s="99"/>
      <c r="AZ179" s="99"/>
      <c r="BA179" s="99" t="s">
        <v>5</v>
      </c>
      <c r="BB179" s="99"/>
      <c r="BC179" s="99"/>
      <c r="BD179" s="99" t="s">
        <v>4</v>
      </c>
      <c r="BE179" s="99"/>
      <c r="BF179" s="99"/>
      <c r="BG179" s="99" t="s">
        <v>5</v>
      </c>
      <c r="BH179" s="99"/>
      <c r="BI179" s="99"/>
      <c r="BJ179" s="99" t="s">
        <v>4</v>
      </c>
      <c r="BK179" s="99"/>
      <c r="BL179" s="99"/>
    </row>
    <row r="180" spans="1:79" ht="57" customHeight="1" x14ac:dyDescent="0.2">
      <c r="A180" s="79"/>
      <c r="B180" s="80"/>
      <c r="C180" s="80"/>
      <c r="D180" s="79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1"/>
      <c r="W180" s="46" t="s">
        <v>13</v>
      </c>
      <c r="X180" s="46"/>
      <c r="Y180" s="46"/>
      <c r="Z180" s="46" t="s">
        <v>12</v>
      </c>
      <c r="AA180" s="46"/>
      <c r="AB180" s="46"/>
      <c r="AC180" s="46" t="s">
        <v>13</v>
      </c>
      <c r="AD180" s="46"/>
      <c r="AE180" s="46"/>
      <c r="AF180" s="46" t="s">
        <v>12</v>
      </c>
      <c r="AG180" s="46"/>
      <c r="AH180" s="46"/>
      <c r="AI180" s="46" t="s">
        <v>13</v>
      </c>
      <c r="AJ180" s="46"/>
      <c r="AK180" s="46"/>
      <c r="AL180" s="46" t="s">
        <v>12</v>
      </c>
      <c r="AM180" s="46"/>
      <c r="AN180" s="46"/>
      <c r="AO180" s="46" t="s">
        <v>13</v>
      </c>
      <c r="AP180" s="46"/>
      <c r="AQ180" s="46"/>
      <c r="AR180" s="46" t="s">
        <v>12</v>
      </c>
      <c r="AS180" s="46"/>
      <c r="AT180" s="46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</row>
    <row r="181" spans="1:79" ht="15" customHeight="1" x14ac:dyDescent="0.2">
      <c r="A181" s="61">
        <v>1</v>
      </c>
      <c r="B181" s="62"/>
      <c r="C181" s="62"/>
      <c r="D181" s="61">
        <v>2</v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3"/>
      <c r="W181" s="46">
        <v>3</v>
      </c>
      <c r="X181" s="46"/>
      <c r="Y181" s="46"/>
      <c r="Z181" s="46">
        <v>4</v>
      </c>
      <c r="AA181" s="46"/>
      <c r="AB181" s="46"/>
      <c r="AC181" s="46">
        <v>5</v>
      </c>
      <c r="AD181" s="46"/>
      <c r="AE181" s="46"/>
      <c r="AF181" s="46">
        <v>6</v>
      </c>
      <c r="AG181" s="46"/>
      <c r="AH181" s="46"/>
      <c r="AI181" s="46">
        <v>7</v>
      </c>
      <c r="AJ181" s="46"/>
      <c r="AK181" s="46"/>
      <c r="AL181" s="46">
        <v>8</v>
      </c>
      <c r="AM181" s="46"/>
      <c r="AN181" s="46"/>
      <c r="AO181" s="46">
        <v>9</v>
      </c>
      <c r="AP181" s="46"/>
      <c r="AQ181" s="46"/>
      <c r="AR181" s="46">
        <v>10</v>
      </c>
      <c r="AS181" s="46"/>
      <c r="AT181" s="46"/>
      <c r="AU181" s="46">
        <v>11</v>
      </c>
      <c r="AV181" s="46"/>
      <c r="AW181" s="46"/>
      <c r="AX181" s="46">
        <v>12</v>
      </c>
      <c r="AY181" s="46"/>
      <c r="AZ181" s="46"/>
      <c r="BA181" s="46">
        <v>13</v>
      </c>
      <c r="BB181" s="46"/>
      <c r="BC181" s="46"/>
      <c r="BD181" s="46">
        <v>14</v>
      </c>
      <c r="BE181" s="46"/>
      <c r="BF181" s="46"/>
      <c r="BG181" s="46">
        <v>15</v>
      </c>
      <c r="BH181" s="46"/>
      <c r="BI181" s="46"/>
      <c r="BJ181" s="46">
        <v>16</v>
      </c>
      <c r="BK181" s="46"/>
      <c r="BL181" s="46"/>
    </row>
    <row r="182" spans="1:79" s="2" customFormat="1" ht="12.75" hidden="1" customHeight="1" x14ac:dyDescent="12.75">
      <c r="A182" s="64" t="s">
        <v>90</v>
      </c>
      <c r="B182" s="65"/>
      <c r="C182" s="65"/>
      <c r="D182" s="64" t="s">
        <v>78</v>
      </c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6"/>
      <c r="W182" s="44" t="s">
        <v>93</v>
      </c>
      <c r="X182" s="44"/>
      <c r="Y182" s="44"/>
      <c r="Z182" s="44" t="s">
        <v>94</v>
      </c>
      <c r="AA182" s="44"/>
      <c r="AB182" s="44"/>
      <c r="AC182" s="49" t="s">
        <v>95</v>
      </c>
      <c r="AD182" s="49"/>
      <c r="AE182" s="49"/>
      <c r="AF182" s="49" t="s">
        <v>96</v>
      </c>
      <c r="AG182" s="49"/>
      <c r="AH182" s="49"/>
      <c r="AI182" s="44" t="s">
        <v>97</v>
      </c>
      <c r="AJ182" s="44"/>
      <c r="AK182" s="44"/>
      <c r="AL182" s="44" t="s">
        <v>98</v>
      </c>
      <c r="AM182" s="44"/>
      <c r="AN182" s="44"/>
      <c r="AO182" s="49" t="s">
        <v>127</v>
      </c>
      <c r="AP182" s="49"/>
      <c r="AQ182" s="49"/>
      <c r="AR182" s="49" t="s">
        <v>99</v>
      </c>
      <c r="AS182" s="49"/>
      <c r="AT182" s="49"/>
      <c r="AU182" s="44" t="s">
        <v>133</v>
      </c>
      <c r="AV182" s="44"/>
      <c r="AW182" s="44"/>
      <c r="AX182" s="49" t="s">
        <v>134</v>
      </c>
      <c r="AY182" s="49"/>
      <c r="AZ182" s="49"/>
      <c r="BA182" s="44" t="s">
        <v>135</v>
      </c>
      <c r="BB182" s="44"/>
      <c r="BC182" s="44"/>
      <c r="BD182" s="49" t="s">
        <v>136</v>
      </c>
      <c r="BE182" s="49"/>
      <c r="BF182" s="49"/>
      <c r="BG182" s="44" t="s">
        <v>137</v>
      </c>
      <c r="BH182" s="44"/>
      <c r="BI182" s="44"/>
      <c r="BJ182" s="49" t="s">
        <v>138</v>
      </c>
      <c r="BK182" s="49"/>
      <c r="BL182" s="49"/>
      <c r="CA182" s="2" t="s">
        <v>126</v>
      </c>
    </row>
    <row r="183" spans="1:79" s="130" customFormat="1" ht="12.75" customHeight="1" x14ac:dyDescent="0.2">
      <c r="A183" s="150">
        <v>1</v>
      </c>
      <c r="B183" s="151"/>
      <c r="C183" s="151"/>
      <c r="D183" s="124" t="s">
        <v>303</v>
      </c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6"/>
      <c r="W183" s="169">
        <v>3</v>
      </c>
      <c r="X183" s="169"/>
      <c r="Y183" s="169"/>
      <c r="Z183" s="169">
        <v>3</v>
      </c>
      <c r="AA183" s="169"/>
      <c r="AB183" s="169"/>
      <c r="AC183" s="169">
        <v>0</v>
      </c>
      <c r="AD183" s="169"/>
      <c r="AE183" s="169"/>
      <c r="AF183" s="169">
        <v>0</v>
      </c>
      <c r="AG183" s="169"/>
      <c r="AH183" s="169"/>
      <c r="AI183" s="169">
        <v>4</v>
      </c>
      <c r="AJ183" s="169"/>
      <c r="AK183" s="169"/>
      <c r="AL183" s="169">
        <v>0</v>
      </c>
      <c r="AM183" s="169"/>
      <c r="AN183" s="169"/>
      <c r="AO183" s="169">
        <v>0</v>
      </c>
      <c r="AP183" s="169"/>
      <c r="AQ183" s="169"/>
      <c r="AR183" s="169">
        <v>0</v>
      </c>
      <c r="AS183" s="169"/>
      <c r="AT183" s="169"/>
      <c r="AU183" s="169">
        <v>4</v>
      </c>
      <c r="AV183" s="169"/>
      <c r="AW183" s="169"/>
      <c r="AX183" s="169">
        <v>0</v>
      </c>
      <c r="AY183" s="169"/>
      <c r="AZ183" s="169"/>
      <c r="BA183" s="169">
        <v>4</v>
      </c>
      <c r="BB183" s="169"/>
      <c r="BC183" s="169"/>
      <c r="BD183" s="169">
        <v>0</v>
      </c>
      <c r="BE183" s="169"/>
      <c r="BF183" s="169"/>
      <c r="BG183" s="169">
        <v>4</v>
      </c>
      <c r="BH183" s="169"/>
      <c r="BI183" s="169"/>
      <c r="BJ183" s="169">
        <v>0</v>
      </c>
      <c r="BK183" s="169"/>
      <c r="BL183" s="169"/>
      <c r="CA183" s="130" t="s">
        <v>51</v>
      </c>
    </row>
    <row r="184" spans="1:79" s="130" customFormat="1" ht="12.75" customHeight="1" x14ac:dyDescent="0.2">
      <c r="A184" s="150">
        <v>2</v>
      </c>
      <c r="B184" s="151"/>
      <c r="C184" s="151"/>
      <c r="D184" s="124" t="s">
        <v>304</v>
      </c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6"/>
      <c r="W184" s="169">
        <v>10</v>
      </c>
      <c r="X184" s="169"/>
      <c r="Y184" s="169"/>
      <c r="Z184" s="169">
        <v>10</v>
      </c>
      <c r="AA184" s="169"/>
      <c r="AB184" s="169"/>
      <c r="AC184" s="169">
        <v>0</v>
      </c>
      <c r="AD184" s="169"/>
      <c r="AE184" s="169"/>
      <c r="AF184" s="169">
        <v>0</v>
      </c>
      <c r="AG184" s="169"/>
      <c r="AH184" s="169"/>
      <c r="AI184" s="169">
        <v>10</v>
      </c>
      <c r="AJ184" s="169"/>
      <c r="AK184" s="169"/>
      <c r="AL184" s="169">
        <v>0</v>
      </c>
      <c r="AM184" s="169"/>
      <c r="AN184" s="169"/>
      <c r="AO184" s="169">
        <v>0</v>
      </c>
      <c r="AP184" s="169"/>
      <c r="AQ184" s="169"/>
      <c r="AR184" s="169">
        <v>0</v>
      </c>
      <c r="AS184" s="169"/>
      <c r="AT184" s="169"/>
      <c r="AU184" s="169">
        <v>10</v>
      </c>
      <c r="AV184" s="169"/>
      <c r="AW184" s="169"/>
      <c r="AX184" s="169">
        <v>0</v>
      </c>
      <c r="AY184" s="169"/>
      <c r="AZ184" s="169"/>
      <c r="BA184" s="169">
        <v>10</v>
      </c>
      <c r="BB184" s="169"/>
      <c r="BC184" s="169"/>
      <c r="BD184" s="169">
        <v>0</v>
      </c>
      <c r="BE184" s="169"/>
      <c r="BF184" s="169"/>
      <c r="BG184" s="169">
        <v>10</v>
      </c>
      <c r="BH184" s="169"/>
      <c r="BI184" s="169"/>
      <c r="BJ184" s="169">
        <v>0</v>
      </c>
      <c r="BK184" s="169"/>
      <c r="BL184" s="169"/>
    </row>
    <row r="185" spans="1:79" s="9" customFormat="1" ht="12.75" customHeight="1" x14ac:dyDescent="0.2">
      <c r="A185" s="119">
        <v>3</v>
      </c>
      <c r="B185" s="120"/>
      <c r="C185" s="120"/>
      <c r="D185" s="131" t="s">
        <v>305</v>
      </c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3"/>
      <c r="W185" s="166">
        <v>13</v>
      </c>
      <c r="X185" s="166"/>
      <c r="Y185" s="166"/>
      <c r="Z185" s="166">
        <v>13</v>
      </c>
      <c r="AA185" s="166"/>
      <c r="AB185" s="166"/>
      <c r="AC185" s="166">
        <v>0</v>
      </c>
      <c r="AD185" s="166"/>
      <c r="AE185" s="166"/>
      <c r="AF185" s="166">
        <v>0</v>
      </c>
      <c r="AG185" s="166"/>
      <c r="AH185" s="166"/>
      <c r="AI185" s="166">
        <v>14</v>
      </c>
      <c r="AJ185" s="166"/>
      <c r="AK185" s="166"/>
      <c r="AL185" s="166">
        <v>0</v>
      </c>
      <c r="AM185" s="166"/>
      <c r="AN185" s="166"/>
      <c r="AO185" s="166">
        <v>0</v>
      </c>
      <c r="AP185" s="166"/>
      <c r="AQ185" s="166"/>
      <c r="AR185" s="166">
        <v>0</v>
      </c>
      <c r="AS185" s="166"/>
      <c r="AT185" s="166"/>
      <c r="AU185" s="166">
        <v>14</v>
      </c>
      <c r="AV185" s="166"/>
      <c r="AW185" s="166"/>
      <c r="AX185" s="166">
        <v>0</v>
      </c>
      <c r="AY185" s="166"/>
      <c r="AZ185" s="166"/>
      <c r="BA185" s="166">
        <v>14</v>
      </c>
      <c r="BB185" s="166"/>
      <c r="BC185" s="166"/>
      <c r="BD185" s="166">
        <v>0</v>
      </c>
      <c r="BE185" s="166"/>
      <c r="BF185" s="166"/>
      <c r="BG185" s="166">
        <v>14</v>
      </c>
      <c r="BH185" s="166"/>
      <c r="BI185" s="166"/>
      <c r="BJ185" s="166">
        <v>0</v>
      </c>
      <c r="BK185" s="166"/>
      <c r="BL185" s="166"/>
    </row>
    <row r="186" spans="1:79" s="130" customFormat="1" ht="25.5" customHeight="1" x14ac:dyDescent="0.2">
      <c r="A186" s="150">
        <v>4</v>
      </c>
      <c r="B186" s="151"/>
      <c r="C186" s="151"/>
      <c r="D186" s="124" t="s">
        <v>306</v>
      </c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6"/>
      <c r="W186" s="169" t="s">
        <v>260</v>
      </c>
      <c r="X186" s="169"/>
      <c r="Y186" s="169"/>
      <c r="Z186" s="169" t="s">
        <v>260</v>
      </c>
      <c r="AA186" s="169"/>
      <c r="AB186" s="169"/>
      <c r="AC186" s="169"/>
      <c r="AD186" s="169"/>
      <c r="AE186" s="169"/>
      <c r="AF186" s="169"/>
      <c r="AG186" s="169"/>
      <c r="AH186" s="169"/>
      <c r="AI186" s="169" t="s">
        <v>260</v>
      </c>
      <c r="AJ186" s="169"/>
      <c r="AK186" s="169"/>
      <c r="AL186" s="169" t="s">
        <v>260</v>
      </c>
      <c r="AM186" s="169"/>
      <c r="AN186" s="169"/>
      <c r="AO186" s="169"/>
      <c r="AP186" s="169"/>
      <c r="AQ186" s="169"/>
      <c r="AR186" s="169"/>
      <c r="AS186" s="169"/>
      <c r="AT186" s="169"/>
      <c r="AU186" s="169" t="s">
        <v>260</v>
      </c>
      <c r="AV186" s="169"/>
      <c r="AW186" s="169"/>
      <c r="AX186" s="169"/>
      <c r="AY186" s="169"/>
      <c r="AZ186" s="169"/>
      <c r="BA186" s="169" t="s">
        <v>260</v>
      </c>
      <c r="BB186" s="169"/>
      <c r="BC186" s="169"/>
      <c r="BD186" s="169"/>
      <c r="BE186" s="169"/>
      <c r="BF186" s="169"/>
      <c r="BG186" s="169" t="s">
        <v>260</v>
      </c>
      <c r="BH186" s="169"/>
      <c r="BI186" s="169"/>
      <c r="BJ186" s="169"/>
      <c r="BK186" s="169"/>
      <c r="BL186" s="169"/>
    </row>
    <row r="189" spans="1:79" ht="14.25" customHeight="1" x14ac:dyDescent="0.2">
      <c r="A189" s="48" t="s">
        <v>185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</row>
    <row r="190" spans="1:79" ht="14.25" customHeight="1" x14ac:dyDescent="0.2">
      <c r="A190" s="48" t="s">
        <v>327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</row>
    <row r="191" spans="1:79" ht="15" customHeight="1" x14ac:dyDescent="12.75">
      <c r="A191" s="52" t="s">
        <v>250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</row>
    <row r="192" spans="1:79" ht="15" customHeight="1" x14ac:dyDescent="0.2">
      <c r="A192" s="46" t="s">
        <v>7</v>
      </c>
      <c r="B192" s="46"/>
      <c r="C192" s="46"/>
      <c r="D192" s="46"/>
      <c r="E192" s="46"/>
      <c r="F192" s="46"/>
      <c r="G192" s="46" t="s">
        <v>157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 t="s">
        <v>14</v>
      </c>
      <c r="U192" s="46"/>
      <c r="V192" s="46"/>
      <c r="W192" s="46"/>
      <c r="X192" s="46"/>
      <c r="Y192" s="46"/>
      <c r="Z192" s="46"/>
      <c r="AA192" s="61" t="s">
        <v>251</v>
      </c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2"/>
      <c r="AP192" s="61" t="s">
        <v>252</v>
      </c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3"/>
      <c r="BE192" s="61" t="s">
        <v>253</v>
      </c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3"/>
    </row>
    <row r="193" spans="1:79" ht="32.1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 t="s">
        <v>5</v>
      </c>
      <c r="AB193" s="46"/>
      <c r="AC193" s="46"/>
      <c r="AD193" s="46"/>
      <c r="AE193" s="46"/>
      <c r="AF193" s="46" t="s">
        <v>4</v>
      </c>
      <c r="AG193" s="46"/>
      <c r="AH193" s="46"/>
      <c r="AI193" s="46"/>
      <c r="AJ193" s="46"/>
      <c r="AK193" s="46" t="s">
        <v>111</v>
      </c>
      <c r="AL193" s="46"/>
      <c r="AM193" s="46"/>
      <c r="AN193" s="46"/>
      <c r="AO193" s="46"/>
      <c r="AP193" s="46" t="s">
        <v>5</v>
      </c>
      <c r="AQ193" s="46"/>
      <c r="AR193" s="46"/>
      <c r="AS193" s="46"/>
      <c r="AT193" s="46"/>
      <c r="AU193" s="46" t="s">
        <v>4</v>
      </c>
      <c r="AV193" s="46"/>
      <c r="AW193" s="46"/>
      <c r="AX193" s="46"/>
      <c r="AY193" s="46"/>
      <c r="AZ193" s="46" t="s">
        <v>118</v>
      </c>
      <c r="BA193" s="46"/>
      <c r="BB193" s="46"/>
      <c r="BC193" s="46"/>
      <c r="BD193" s="46"/>
      <c r="BE193" s="46" t="s">
        <v>5</v>
      </c>
      <c r="BF193" s="46"/>
      <c r="BG193" s="46"/>
      <c r="BH193" s="46"/>
      <c r="BI193" s="46"/>
      <c r="BJ193" s="46" t="s">
        <v>4</v>
      </c>
      <c r="BK193" s="46"/>
      <c r="BL193" s="46"/>
      <c r="BM193" s="46"/>
      <c r="BN193" s="46"/>
      <c r="BO193" s="46" t="s">
        <v>158</v>
      </c>
      <c r="BP193" s="46"/>
      <c r="BQ193" s="46"/>
      <c r="BR193" s="46"/>
      <c r="BS193" s="46"/>
    </row>
    <row r="194" spans="1:79" ht="15" customHeight="1" x14ac:dyDescent="0.2">
      <c r="A194" s="46">
        <v>1</v>
      </c>
      <c r="B194" s="46"/>
      <c r="C194" s="46"/>
      <c r="D194" s="46"/>
      <c r="E194" s="46"/>
      <c r="F194" s="46"/>
      <c r="G194" s="46">
        <v>2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>
        <v>3</v>
      </c>
      <c r="U194" s="46"/>
      <c r="V194" s="46"/>
      <c r="W194" s="46"/>
      <c r="X194" s="46"/>
      <c r="Y194" s="46"/>
      <c r="Z194" s="46"/>
      <c r="AA194" s="46">
        <v>4</v>
      </c>
      <c r="AB194" s="46"/>
      <c r="AC194" s="46"/>
      <c r="AD194" s="46"/>
      <c r="AE194" s="46"/>
      <c r="AF194" s="46">
        <v>5</v>
      </c>
      <c r="AG194" s="46"/>
      <c r="AH194" s="46"/>
      <c r="AI194" s="46"/>
      <c r="AJ194" s="46"/>
      <c r="AK194" s="46">
        <v>6</v>
      </c>
      <c r="AL194" s="46"/>
      <c r="AM194" s="46"/>
      <c r="AN194" s="46"/>
      <c r="AO194" s="46"/>
      <c r="AP194" s="46">
        <v>7</v>
      </c>
      <c r="AQ194" s="46"/>
      <c r="AR194" s="46"/>
      <c r="AS194" s="46"/>
      <c r="AT194" s="46"/>
      <c r="AU194" s="46">
        <v>8</v>
      </c>
      <c r="AV194" s="46"/>
      <c r="AW194" s="46"/>
      <c r="AX194" s="46"/>
      <c r="AY194" s="46"/>
      <c r="AZ194" s="46">
        <v>9</v>
      </c>
      <c r="BA194" s="46"/>
      <c r="BB194" s="46"/>
      <c r="BC194" s="46"/>
      <c r="BD194" s="46"/>
      <c r="BE194" s="46">
        <v>10</v>
      </c>
      <c r="BF194" s="46"/>
      <c r="BG194" s="46"/>
      <c r="BH194" s="46"/>
      <c r="BI194" s="46"/>
      <c r="BJ194" s="46">
        <v>11</v>
      </c>
      <c r="BK194" s="46"/>
      <c r="BL194" s="46"/>
      <c r="BM194" s="46"/>
      <c r="BN194" s="46"/>
      <c r="BO194" s="46">
        <v>12</v>
      </c>
      <c r="BP194" s="46"/>
      <c r="BQ194" s="46"/>
      <c r="BR194" s="46"/>
      <c r="BS194" s="46"/>
    </row>
    <row r="195" spans="1:79" s="2" customFormat="1" ht="15" hidden="1" customHeight="1" x14ac:dyDescent="0.2">
      <c r="A195" s="44" t="s">
        <v>90</v>
      </c>
      <c r="B195" s="44"/>
      <c r="C195" s="44"/>
      <c r="D195" s="44"/>
      <c r="E195" s="44"/>
      <c r="F195" s="44"/>
      <c r="G195" s="92" t="s">
        <v>78</v>
      </c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 t="s">
        <v>100</v>
      </c>
      <c r="U195" s="92"/>
      <c r="V195" s="92"/>
      <c r="W195" s="92"/>
      <c r="X195" s="92"/>
      <c r="Y195" s="92"/>
      <c r="Z195" s="92"/>
      <c r="AA195" s="49" t="s">
        <v>86</v>
      </c>
      <c r="AB195" s="49"/>
      <c r="AC195" s="49"/>
      <c r="AD195" s="49"/>
      <c r="AE195" s="49"/>
      <c r="AF195" s="49" t="s">
        <v>87</v>
      </c>
      <c r="AG195" s="49"/>
      <c r="AH195" s="49"/>
      <c r="AI195" s="49"/>
      <c r="AJ195" s="49"/>
      <c r="AK195" s="75" t="s">
        <v>153</v>
      </c>
      <c r="AL195" s="75"/>
      <c r="AM195" s="75"/>
      <c r="AN195" s="75"/>
      <c r="AO195" s="75"/>
      <c r="AP195" s="49" t="s">
        <v>88</v>
      </c>
      <c r="AQ195" s="49"/>
      <c r="AR195" s="49"/>
      <c r="AS195" s="49"/>
      <c r="AT195" s="49"/>
      <c r="AU195" s="49" t="s">
        <v>89</v>
      </c>
      <c r="AV195" s="49"/>
      <c r="AW195" s="49"/>
      <c r="AX195" s="49"/>
      <c r="AY195" s="49"/>
      <c r="AZ195" s="75" t="s">
        <v>153</v>
      </c>
      <c r="BA195" s="75"/>
      <c r="BB195" s="75"/>
      <c r="BC195" s="75"/>
      <c r="BD195" s="75"/>
      <c r="BE195" s="49" t="s">
        <v>79</v>
      </c>
      <c r="BF195" s="49"/>
      <c r="BG195" s="49"/>
      <c r="BH195" s="49"/>
      <c r="BI195" s="49"/>
      <c r="BJ195" s="49" t="s">
        <v>80</v>
      </c>
      <c r="BK195" s="49"/>
      <c r="BL195" s="49"/>
      <c r="BM195" s="49"/>
      <c r="BN195" s="49"/>
      <c r="BO195" s="75" t="s">
        <v>153</v>
      </c>
      <c r="BP195" s="75"/>
      <c r="BQ195" s="75"/>
      <c r="BR195" s="75"/>
      <c r="BS195" s="75"/>
      <c r="CA195" s="2" t="s">
        <v>52</v>
      </c>
    </row>
    <row r="196" spans="1:79" s="9" customFormat="1" ht="12.75" customHeight="1" x14ac:dyDescent="0.2">
      <c r="A196" s="118"/>
      <c r="B196" s="118"/>
      <c r="C196" s="118"/>
      <c r="D196" s="118"/>
      <c r="E196" s="118"/>
      <c r="F196" s="118"/>
      <c r="G196" s="172" t="s">
        <v>179</v>
      </c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3"/>
      <c r="U196" s="173"/>
      <c r="V196" s="173"/>
      <c r="W196" s="173"/>
      <c r="X196" s="173"/>
      <c r="Y196" s="173"/>
      <c r="Z196" s="173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>
        <f>IF(ISNUMBER(AA196),AA196,0)+IF(ISNUMBER(AF196),AF196,0)</f>
        <v>0</v>
      </c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>
        <f>IF(ISNUMBER(AP196),AP196,0)+IF(ISNUMBER(AU196),AU196,0)</f>
        <v>0</v>
      </c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>
        <f>IF(ISNUMBER(BE196),BE196,0)+IF(ISNUMBER(BJ196),BJ196,0)</f>
        <v>0</v>
      </c>
      <c r="BP196" s="170"/>
      <c r="BQ196" s="170"/>
      <c r="BR196" s="170"/>
      <c r="BS196" s="170"/>
      <c r="CA196" s="9" t="s">
        <v>53</v>
      </c>
    </row>
    <row r="198" spans="1:79" ht="13.5" customHeight="1" x14ac:dyDescent="12.75">
      <c r="A198" s="48" t="s">
        <v>340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79" ht="15" customHeight="1" x14ac:dyDescent="0.2">
      <c r="A199" s="69" t="s">
        <v>250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</row>
    <row r="200" spans="1:79" ht="15" customHeight="1" x14ac:dyDescent="0.2">
      <c r="A200" s="46" t="s">
        <v>7</v>
      </c>
      <c r="B200" s="46"/>
      <c r="C200" s="46"/>
      <c r="D200" s="46"/>
      <c r="E200" s="46"/>
      <c r="F200" s="46"/>
      <c r="G200" s="46" t="s">
        <v>157</v>
      </c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 t="s">
        <v>14</v>
      </c>
      <c r="U200" s="46"/>
      <c r="V200" s="46"/>
      <c r="W200" s="46"/>
      <c r="X200" s="46"/>
      <c r="Y200" s="46"/>
      <c r="Z200" s="46"/>
      <c r="AA200" s="61" t="s">
        <v>254</v>
      </c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2"/>
      <c r="AP200" s="61" t="s">
        <v>256</v>
      </c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3"/>
    </row>
    <row r="201" spans="1:79" ht="32.1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 t="s">
        <v>5</v>
      </c>
      <c r="AB201" s="46"/>
      <c r="AC201" s="46"/>
      <c r="AD201" s="46"/>
      <c r="AE201" s="46"/>
      <c r="AF201" s="46" t="s">
        <v>4</v>
      </c>
      <c r="AG201" s="46"/>
      <c r="AH201" s="46"/>
      <c r="AI201" s="46"/>
      <c r="AJ201" s="46"/>
      <c r="AK201" s="46" t="s">
        <v>111</v>
      </c>
      <c r="AL201" s="46"/>
      <c r="AM201" s="46"/>
      <c r="AN201" s="46"/>
      <c r="AO201" s="46"/>
      <c r="AP201" s="46" t="s">
        <v>5</v>
      </c>
      <c r="AQ201" s="46"/>
      <c r="AR201" s="46"/>
      <c r="AS201" s="46"/>
      <c r="AT201" s="46"/>
      <c r="AU201" s="46" t="s">
        <v>4</v>
      </c>
      <c r="AV201" s="46"/>
      <c r="AW201" s="46"/>
      <c r="AX201" s="46"/>
      <c r="AY201" s="46"/>
      <c r="AZ201" s="46" t="s">
        <v>118</v>
      </c>
      <c r="BA201" s="46"/>
      <c r="BB201" s="46"/>
      <c r="BC201" s="46"/>
      <c r="BD201" s="46"/>
    </row>
    <row r="202" spans="1:79" ht="15" customHeight="1" x14ac:dyDescent="0.2">
      <c r="A202" s="46">
        <v>1</v>
      </c>
      <c r="B202" s="46"/>
      <c r="C202" s="46"/>
      <c r="D202" s="46"/>
      <c r="E202" s="46"/>
      <c r="F202" s="46"/>
      <c r="G202" s="46">
        <v>2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>
        <v>3</v>
      </c>
      <c r="U202" s="46"/>
      <c r="V202" s="46"/>
      <c r="W202" s="46"/>
      <c r="X202" s="46"/>
      <c r="Y202" s="46"/>
      <c r="Z202" s="46"/>
      <c r="AA202" s="46">
        <v>4</v>
      </c>
      <c r="AB202" s="46"/>
      <c r="AC202" s="46"/>
      <c r="AD202" s="46"/>
      <c r="AE202" s="46"/>
      <c r="AF202" s="46">
        <v>5</v>
      </c>
      <c r="AG202" s="46"/>
      <c r="AH202" s="46"/>
      <c r="AI202" s="46"/>
      <c r="AJ202" s="46"/>
      <c r="AK202" s="46">
        <v>6</v>
      </c>
      <c r="AL202" s="46"/>
      <c r="AM202" s="46"/>
      <c r="AN202" s="46"/>
      <c r="AO202" s="46"/>
      <c r="AP202" s="46">
        <v>7</v>
      </c>
      <c r="AQ202" s="46"/>
      <c r="AR202" s="46"/>
      <c r="AS202" s="46"/>
      <c r="AT202" s="46"/>
      <c r="AU202" s="46">
        <v>8</v>
      </c>
      <c r="AV202" s="46"/>
      <c r="AW202" s="46"/>
      <c r="AX202" s="46"/>
      <c r="AY202" s="46"/>
      <c r="AZ202" s="46">
        <v>9</v>
      </c>
      <c r="BA202" s="46"/>
      <c r="BB202" s="46"/>
      <c r="BC202" s="46"/>
      <c r="BD202" s="46"/>
    </row>
    <row r="203" spans="1:79" s="2" customFormat="1" ht="12" hidden="1" customHeight="1" x14ac:dyDescent="0.2">
      <c r="A203" s="44" t="s">
        <v>90</v>
      </c>
      <c r="B203" s="44"/>
      <c r="C203" s="44"/>
      <c r="D203" s="44"/>
      <c r="E203" s="44"/>
      <c r="F203" s="44"/>
      <c r="G203" s="92" t="s">
        <v>78</v>
      </c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 t="s">
        <v>100</v>
      </c>
      <c r="U203" s="92"/>
      <c r="V203" s="92"/>
      <c r="W203" s="92"/>
      <c r="X203" s="92"/>
      <c r="Y203" s="92"/>
      <c r="Z203" s="92"/>
      <c r="AA203" s="49" t="s">
        <v>81</v>
      </c>
      <c r="AB203" s="49"/>
      <c r="AC203" s="49"/>
      <c r="AD203" s="49"/>
      <c r="AE203" s="49"/>
      <c r="AF203" s="49" t="s">
        <v>82</v>
      </c>
      <c r="AG203" s="49"/>
      <c r="AH203" s="49"/>
      <c r="AI203" s="49"/>
      <c r="AJ203" s="49"/>
      <c r="AK203" s="75" t="s">
        <v>153</v>
      </c>
      <c r="AL203" s="75"/>
      <c r="AM203" s="75"/>
      <c r="AN203" s="75"/>
      <c r="AO203" s="75"/>
      <c r="AP203" s="49" t="s">
        <v>83</v>
      </c>
      <c r="AQ203" s="49"/>
      <c r="AR203" s="49"/>
      <c r="AS203" s="49"/>
      <c r="AT203" s="49"/>
      <c r="AU203" s="49" t="s">
        <v>84</v>
      </c>
      <c r="AV203" s="49"/>
      <c r="AW203" s="49"/>
      <c r="AX203" s="49"/>
      <c r="AY203" s="49"/>
      <c r="AZ203" s="75" t="s">
        <v>153</v>
      </c>
      <c r="BA203" s="75"/>
      <c r="BB203" s="75"/>
      <c r="BC203" s="75"/>
      <c r="BD203" s="75"/>
      <c r="CA203" s="2" t="s">
        <v>54</v>
      </c>
    </row>
    <row r="204" spans="1:79" s="9" customFormat="1" x14ac:dyDescent="0.2">
      <c r="A204" s="118"/>
      <c r="B204" s="118"/>
      <c r="C204" s="118"/>
      <c r="D204" s="118"/>
      <c r="E204" s="118"/>
      <c r="F204" s="118"/>
      <c r="G204" s="172" t="s">
        <v>179</v>
      </c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3"/>
      <c r="U204" s="173"/>
      <c r="V204" s="173"/>
      <c r="W204" s="173"/>
      <c r="X204" s="173"/>
      <c r="Y204" s="173"/>
      <c r="Z204" s="173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>
        <f>IF(ISNUMBER(AA204),AA204,0)+IF(ISNUMBER(AF204),AF204,0)</f>
        <v>0</v>
      </c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>
        <f>IF(ISNUMBER(AP204),AP204,0)+IF(ISNUMBER(AU204),AU204,0)</f>
        <v>0</v>
      </c>
      <c r="BA204" s="170"/>
      <c r="BB204" s="170"/>
      <c r="BC204" s="170"/>
      <c r="BD204" s="170"/>
      <c r="CA204" s="9" t="s">
        <v>55</v>
      </c>
    </row>
    <row r="207" spans="1:79" ht="14.25" customHeight="1" x14ac:dyDescent="0.2">
      <c r="A207" s="48" t="s">
        <v>341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15" customHeight="1" x14ac:dyDescent="0.2">
      <c r="A208" s="69" t="s">
        <v>250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  <c r="BM208" s="100"/>
    </row>
    <row r="209" spans="1:79" ht="23.1" customHeight="1" x14ac:dyDescent="0.2">
      <c r="A209" s="46" t="s">
        <v>159</v>
      </c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76" t="s">
        <v>160</v>
      </c>
      <c r="O209" s="77"/>
      <c r="P209" s="77"/>
      <c r="Q209" s="77"/>
      <c r="R209" s="77"/>
      <c r="S209" s="77"/>
      <c r="T209" s="77"/>
      <c r="U209" s="78"/>
      <c r="V209" s="76" t="s">
        <v>161</v>
      </c>
      <c r="W209" s="77"/>
      <c r="X209" s="77"/>
      <c r="Y209" s="77"/>
      <c r="Z209" s="78"/>
      <c r="AA209" s="46" t="s">
        <v>251</v>
      </c>
      <c r="AB209" s="46"/>
      <c r="AC209" s="46"/>
      <c r="AD209" s="46"/>
      <c r="AE209" s="46"/>
      <c r="AF209" s="46"/>
      <c r="AG209" s="46"/>
      <c r="AH209" s="46"/>
      <c r="AI209" s="46"/>
      <c r="AJ209" s="46" t="s">
        <v>252</v>
      </c>
      <c r="AK209" s="46"/>
      <c r="AL209" s="46"/>
      <c r="AM209" s="46"/>
      <c r="AN209" s="46"/>
      <c r="AO209" s="46"/>
      <c r="AP209" s="46"/>
      <c r="AQ209" s="46"/>
      <c r="AR209" s="46"/>
      <c r="AS209" s="46" t="s">
        <v>253</v>
      </c>
      <c r="AT209" s="46"/>
      <c r="AU209" s="46"/>
      <c r="AV209" s="46"/>
      <c r="AW209" s="46"/>
      <c r="AX209" s="46"/>
      <c r="AY209" s="46"/>
      <c r="AZ209" s="46"/>
      <c r="BA209" s="46"/>
      <c r="BB209" s="46" t="s">
        <v>254</v>
      </c>
      <c r="BC209" s="46"/>
      <c r="BD209" s="46"/>
      <c r="BE209" s="46"/>
      <c r="BF209" s="46"/>
      <c r="BG209" s="46"/>
      <c r="BH209" s="46"/>
      <c r="BI209" s="46"/>
      <c r="BJ209" s="46"/>
      <c r="BK209" s="46" t="s">
        <v>256</v>
      </c>
      <c r="BL209" s="46"/>
      <c r="BM209" s="46"/>
      <c r="BN209" s="46"/>
      <c r="BO209" s="46"/>
      <c r="BP209" s="46"/>
      <c r="BQ209" s="46"/>
      <c r="BR209" s="46"/>
      <c r="BS209" s="46"/>
    </row>
    <row r="210" spans="1:79" ht="95.25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79"/>
      <c r="O210" s="80"/>
      <c r="P210" s="80"/>
      <c r="Q210" s="80"/>
      <c r="R210" s="80"/>
      <c r="S210" s="80"/>
      <c r="T210" s="80"/>
      <c r="U210" s="81"/>
      <c r="V210" s="79"/>
      <c r="W210" s="80"/>
      <c r="X210" s="80"/>
      <c r="Y210" s="80"/>
      <c r="Z210" s="81"/>
      <c r="AA210" s="99" t="s">
        <v>164</v>
      </c>
      <c r="AB210" s="99"/>
      <c r="AC210" s="99"/>
      <c r="AD210" s="99"/>
      <c r="AE210" s="99"/>
      <c r="AF210" s="99" t="s">
        <v>165</v>
      </c>
      <c r="AG210" s="99"/>
      <c r="AH210" s="99"/>
      <c r="AI210" s="99"/>
      <c r="AJ210" s="99" t="s">
        <v>164</v>
      </c>
      <c r="AK210" s="99"/>
      <c r="AL210" s="99"/>
      <c r="AM210" s="99"/>
      <c r="AN210" s="99"/>
      <c r="AO210" s="99" t="s">
        <v>165</v>
      </c>
      <c r="AP210" s="99"/>
      <c r="AQ210" s="99"/>
      <c r="AR210" s="99"/>
      <c r="AS210" s="99" t="s">
        <v>164</v>
      </c>
      <c r="AT210" s="99"/>
      <c r="AU210" s="99"/>
      <c r="AV210" s="99"/>
      <c r="AW210" s="99"/>
      <c r="AX210" s="99" t="s">
        <v>165</v>
      </c>
      <c r="AY210" s="99"/>
      <c r="AZ210" s="99"/>
      <c r="BA210" s="99"/>
      <c r="BB210" s="99" t="s">
        <v>164</v>
      </c>
      <c r="BC210" s="99"/>
      <c r="BD210" s="99"/>
      <c r="BE210" s="99"/>
      <c r="BF210" s="99"/>
      <c r="BG210" s="99" t="s">
        <v>165</v>
      </c>
      <c r="BH210" s="99"/>
      <c r="BI210" s="99"/>
      <c r="BJ210" s="99"/>
      <c r="BK210" s="99" t="s">
        <v>164</v>
      </c>
      <c r="BL210" s="99"/>
      <c r="BM210" s="99"/>
      <c r="BN210" s="99"/>
      <c r="BO210" s="99"/>
      <c r="BP210" s="99" t="s">
        <v>165</v>
      </c>
      <c r="BQ210" s="99"/>
      <c r="BR210" s="99"/>
      <c r="BS210" s="99"/>
    </row>
    <row r="211" spans="1:79" ht="15" customHeight="1" x14ac:dyDescent="0.2">
      <c r="A211" s="46">
        <v>1</v>
      </c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61">
        <v>2</v>
      </c>
      <c r="O211" s="62"/>
      <c r="P211" s="62"/>
      <c r="Q211" s="62"/>
      <c r="R211" s="62"/>
      <c r="S211" s="62"/>
      <c r="T211" s="62"/>
      <c r="U211" s="63"/>
      <c r="V211" s="46">
        <v>3</v>
      </c>
      <c r="W211" s="46"/>
      <c r="X211" s="46"/>
      <c r="Y211" s="46"/>
      <c r="Z211" s="46"/>
      <c r="AA211" s="46">
        <v>4</v>
      </c>
      <c r="AB211" s="46"/>
      <c r="AC211" s="46"/>
      <c r="AD211" s="46"/>
      <c r="AE211" s="46"/>
      <c r="AF211" s="46">
        <v>5</v>
      </c>
      <c r="AG211" s="46"/>
      <c r="AH211" s="46"/>
      <c r="AI211" s="46"/>
      <c r="AJ211" s="46">
        <v>6</v>
      </c>
      <c r="AK211" s="46"/>
      <c r="AL211" s="46"/>
      <c r="AM211" s="46"/>
      <c r="AN211" s="46"/>
      <c r="AO211" s="46">
        <v>7</v>
      </c>
      <c r="AP211" s="46"/>
      <c r="AQ211" s="46"/>
      <c r="AR211" s="46"/>
      <c r="AS211" s="46">
        <v>8</v>
      </c>
      <c r="AT211" s="46"/>
      <c r="AU211" s="46"/>
      <c r="AV211" s="46"/>
      <c r="AW211" s="46"/>
      <c r="AX211" s="46">
        <v>9</v>
      </c>
      <c r="AY211" s="46"/>
      <c r="AZ211" s="46"/>
      <c r="BA211" s="46"/>
      <c r="BB211" s="46">
        <v>10</v>
      </c>
      <c r="BC211" s="46"/>
      <c r="BD211" s="46"/>
      <c r="BE211" s="46"/>
      <c r="BF211" s="46"/>
      <c r="BG211" s="46">
        <v>11</v>
      </c>
      <c r="BH211" s="46"/>
      <c r="BI211" s="46"/>
      <c r="BJ211" s="46"/>
      <c r="BK211" s="46">
        <v>12</v>
      </c>
      <c r="BL211" s="46"/>
      <c r="BM211" s="46"/>
      <c r="BN211" s="46"/>
      <c r="BO211" s="46"/>
      <c r="BP211" s="46">
        <v>13</v>
      </c>
      <c r="BQ211" s="46"/>
      <c r="BR211" s="46"/>
      <c r="BS211" s="46"/>
    </row>
    <row r="212" spans="1:79" s="2" customFormat="1" ht="12" hidden="1" customHeight="1" x14ac:dyDescent="0.2">
      <c r="A212" s="92" t="s">
        <v>177</v>
      </c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44" t="s">
        <v>162</v>
      </c>
      <c r="O212" s="44"/>
      <c r="P212" s="44"/>
      <c r="Q212" s="44"/>
      <c r="R212" s="44"/>
      <c r="S212" s="44"/>
      <c r="T212" s="44"/>
      <c r="U212" s="44"/>
      <c r="V212" s="44" t="s">
        <v>163</v>
      </c>
      <c r="W212" s="44"/>
      <c r="X212" s="44"/>
      <c r="Y212" s="44"/>
      <c r="Z212" s="44"/>
      <c r="AA212" s="49" t="s">
        <v>86</v>
      </c>
      <c r="AB212" s="49"/>
      <c r="AC212" s="49"/>
      <c r="AD212" s="49"/>
      <c r="AE212" s="49"/>
      <c r="AF212" s="49" t="s">
        <v>87</v>
      </c>
      <c r="AG212" s="49"/>
      <c r="AH212" s="49"/>
      <c r="AI212" s="49"/>
      <c r="AJ212" s="49" t="s">
        <v>88</v>
      </c>
      <c r="AK212" s="49"/>
      <c r="AL212" s="49"/>
      <c r="AM212" s="49"/>
      <c r="AN212" s="49"/>
      <c r="AO212" s="49" t="s">
        <v>89</v>
      </c>
      <c r="AP212" s="49"/>
      <c r="AQ212" s="49"/>
      <c r="AR212" s="49"/>
      <c r="AS212" s="49" t="s">
        <v>79</v>
      </c>
      <c r="AT212" s="49"/>
      <c r="AU212" s="49"/>
      <c r="AV212" s="49"/>
      <c r="AW212" s="49"/>
      <c r="AX212" s="49" t="s">
        <v>80</v>
      </c>
      <c r="AY212" s="49"/>
      <c r="AZ212" s="49"/>
      <c r="BA212" s="49"/>
      <c r="BB212" s="49" t="s">
        <v>81</v>
      </c>
      <c r="BC212" s="49"/>
      <c r="BD212" s="49"/>
      <c r="BE212" s="49"/>
      <c r="BF212" s="49"/>
      <c r="BG212" s="49" t="s">
        <v>82</v>
      </c>
      <c r="BH212" s="49"/>
      <c r="BI212" s="49"/>
      <c r="BJ212" s="49"/>
      <c r="BK212" s="49" t="s">
        <v>83</v>
      </c>
      <c r="BL212" s="49"/>
      <c r="BM212" s="49"/>
      <c r="BN212" s="49"/>
      <c r="BO212" s="49"/>
      <c r="BP212" s="49" t="s">
        <v>84</v>
      </c>
      <c r="BQ212" s="49"/>
      <c r="BR212" s="49"/>
      <c r="BS212" s="49"/>
      <c r="CA212" s="2" t="s">
        <v>56</v>
      </c>
    </row>
    <row r="213" spans="1:79" s="9" customFormat="1" ht="12.75" customHeight="1" x14ac:dyDescent="0.2">
      <c r="A213" s="172" t="s">
        <v>179</v>
      </c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19"/>
      <c r="O213" s="120"/>
      <c r="P213" s="120"/>
      <c r="Q213" s="120"/>
      <c r="R213" s="120"/>
      <c r="S213" s="120"/>
      <c r="T213" s="120"/>
      <c r="U213" s="122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174"/>
      <c r="AZ213" s="174"/>
      <c r="BA213" s="174"/>
      <c r="BB213" s="174"/>
      <c r="BC213" s="174"/>
      <c r="BD213" s="174"/>
      <c r="BE213" s="174"/>
      <c r="BF213" s="174"/>
      <c r="BG213" s="174"/>
      <c r="BH213" s="174"/>
      <c r="BI213" s="174"/>
      <c r="BJ213" s="174"/>
      <c r="BK213" s="174"/>
      <c r="BL213" s="174"/>
      <c r="BM213" s="174"/>
      <c r="BN213" s="174"/>
      <c r="BO213" s="174"/>
      <c r="BP213" s="175"/>
      <c r="BQ213" s="176"/>
      <c r="BR213" s="176"/>
      <c r="BS213" s="177"/>
      <c r="CA213" s="9" t="s">
        <v>57</v>
      </c>
    </row>
    <row r="216" spans="1:79" ht="35.25" customHeight="1" x14ac:dyDescent="0.2">
      <c r="A216" s="48" t="s">
        <v>342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142" t="s">
        <v>310</v>
      </c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  <c r="AU217" s="143"/>
      <c r="AV217" s="143"/>
      <c r="AW217" s="143"/>
      <c r="AX217" s="143"/>
      <c r="AY217" s="143"/>
      <c r="AZ217" s="143"/>
      <c r="BA217" s="143"/>
      <c r="BB217" s="143"/>
      <c r="BC217" s="143"/>
      <c r="BD217" s="143"/>
      <c r="BE217" s="143"/>
      <c r="BF217" s="143"/>
      <c r="BG217" s="143"/>
      <c r="BH217" s="143"/>
      <c r="BI217" s="143"/>
      <c r="BJ217" s="143"/>
      <c r="BK217" s="143"/>
      <c r="BL217" s="143"/>
    </row>
    <row r="218" spans="1:79" ht="1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0" spans="1:79" ht="28.5" customHeight="1" x14ac:dyDescent="0.2">
      <c r="A220" s="56" t="s">
        <v>328</v>
      </c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</row>
    <row r="221" spans="1:79" ht="14.25" customHeight="1" x14ac:dyDescent="0.2">
      <c r="A221" s="48" t="s">
        <v>313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</row>
    <row r="222" spans="1:79" ht="15" customHeight="1" x14ac:dyDescent="0.2">
      <c r="A222" s="52" t="s">
        <v>250</v>
      </c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</row>
    <row r="223" spans="1:79" ht="42.95" customHeight="1" x14ac:dyDescent="0.2">
      <c r="A223" s="99" t="s">
        <v>166</v>
      </c>
      <c r="B223" s="99"/>
      <c r="C223" s="99"/>
      <c r="D223" s="99"/>
      <c r="E223" s="99"/>
      <c r="F223" s="99"/>
      <c r="G223" s="46" t="s">
        <v>20</v>
      </c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 t="s">
        <v>16</v>
      </c>
      <c r="U223" s="46"/>
      <c r="V223" s="46"/>
      <c r="W223" s="46"/>
      <c r="X223" s="46"/>
      <c r="Y223" s="46"/>
      <c r="Z223" s="46" t="s">
        <v>15</v>
      </c>
      <c r="AA223" s="46"/>
      <c r="AB223" s="46"/>
      <c r="AC223" s="46"/>
      <c r="AD223" s="46"/>
      <c r="AE223" s="46" t="s">
        <v>167</v>
      </c>
      <c r="AF223" s="46"/>
      <c r="AG223" s="46"/>
      <c r="AH223" s="46"/>
      <c r="AI223" s="46"/>
      <c r="AJ223" s="46"/>
      <c r="AK223" s="46" t="s">
        <v>168</v>
      </c>
      <c r="AL223" s="46"/>
      <c r="AM223" s="46"/>
      <c r="AN223" s="46"/>
      <c r="AO223" s="46"/>
      <c r="AP223" s="46"/>
      <c r="AQ223" s="46" t="s">
        <v>169</v>
      </c>
      <c r="AR223" s="46"/>
      <c r="AS223" s="46"/>
      <c r="AT223" s="46"/>
      <c r="AU223" s="46"/>
      <c r="AV223" s="46"/>
      <c r="AW223" s="46" t="s">
        <v>120</v>
      </c>
      <c r="AX223" s="46"/>
      <c r="AY223" s="46"/>
      <c r="AZ223" s="46"/>
      <c r="BA223" s="46"/>
      <c r="BB223" s="46"/>
      <c r="BC223" s="46"/>
      <c r="BD223" s="46"/>
      <c r="BE223" s="46"/>
      <c r="BF223" s="46"/>
      <c r="BG223" s="46" t="s">
        <v>170</v>
      </c>
      <c r="BH223" s="46"/>
      <c r="BI223" s="46"/>
      <c r="BJ223" s="46"/>
      <c r="BK223" s="46"/>
      <c r="BL223" s="46"/>
    </row>
    <row r="224" spans="1:79" ht="39.950000000000003" customHeight="1" x14ac:dyDescent="0.2">
      <c r="A224" s="99"/>
      <c r="B224" s="99"/>
      <c r="C224" s="99"/>
      <c r="D224" s="99"/>
      <c r="E224" s="99"/>
      <c r="F224" s="99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 t="s">
        <v>18</v>
      </c>
      <c r="AX224" s="46"/>
      <c r="AY224" s="46"/>
      <c r="AZ224" s="46"/>
      <c r="BA224" s="46"/>
      <c r="BB224" s="46" t="s">
        <v>17</v>
      </c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</row>
    <row r="225" spans="1:79" ht="15" customHeight="1" x14ac:dyDescent="0.2">
      <c r="A225" s="46">
        <v>1</v>
      </c>
      <c r="B225" s="46"/>
      <c r="C225" s="46"/>
      <c r="D225" s="46"/>
      <c r="E225" s="46"/>
      <c r="F225" s="46"/>
      <c r="G225" s="46">
        <v>2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>
        <v>3</v>
      </c>
      <c r="U225" s="46"/>
      <c r="V225" s="46"/>
      <c r="W225" s="46"/>
      <c r="X225" s="46"/>
      <c r="Y225" s="46"/>
      <c r="Z225" s="46">
        <v>4</v>
      </c>
      <c r="AA225" s="46"/>
      <c r="AB225" s="46"/>
      <c r="AC225" s="46"/>
      <c r="AD225" s="46"/>
      <c r="AE225" s="46">
        <v>5</v>
      </c>
      <c r="AF225" s="46"/>
      <c r="AG225" s="46"/>
      <c r="AH225" s="46"/>
      <c r="AI225" s="46"/>
      <c r="AJ225" s="46"/>
      <c r="AK225" s="46">
        <v>6</v>
      </c>
      <c r="AL225" s="46"/>
      <c r="AM225" s="46"/>
      <c r="AN225" s="46"/>
      <c r="AO225" s="46"/>
      <c r="AP225" s="46"/>
      <c r="AQ225" s="46">
        <v>7</v>
      </c>
      <c r="AR225" s="46"/>
      <c r="AS225" s="46"/>
      <c r="AT225" s="46"/>
      <c r="AU225" s="46"/>
      <c r="AV225" s="46"/>
      <c r="AW225" s="46">
        <v>8</v>
      </c>
      <c r="AX225" s="46"/>
      <c r="AY225" s="46"/>
      <c r="AZ225" s="46"/>
      <c r="BA225" s="46"/>
      <c r="BB225" s="46">
        <v>9</v>
      </c>
      <c r="BC225" s="46"/>
      <c r="BD225" s="46"/>
      <c r="BE225" s="46"/>
      <c r="BF225" s="46"/>
      <c r="BG225" s="46">
        <v>10</v>
      </c>
      <c r="BH225" s="46"/>
      <c r="BI225" s="46"/>
      <c r="BJ225" s="46"/>
      <c r="BK225" s="46"/>
      <c r="BL225" s="46"/>
    </row>
    <row r="226" spans="1:79" s="2" customFormat="1" ht="12" hidden="1" customHeight="1" x14ac:dyDescent="0.2">
      <c r="A226" s="44" t="s">
        <v>85</v>
      </c>
      <c r="B226" s="44"/>
      <c r="C226" s="44"/>
      <c r="D226" s="44"/>
      <c r="E226" s="44"/>
      <c r="F226" s="44"/>
      <c r="G226" s="92" t="s">
        <v>78</v>
      </c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49" t="s">
        <v>101</v>
      </c>
      <c r="U226" s="49"/>
      <c r="V226" s="49"/>
      <c r="W226" s="49"/>
      <c r="X226" s="49"/>
      <c r="Y226" s="49"/>
      <c r="Z226" s="49" t="s">
        <v>102</v>
      </c>
      <c r="AA226" s="49"/>
      <c r="AB226" s="49"/>
      <c r="AC226" s="49"/>
      <c r="AD226" s="49"/>
      <c r="AE226" s="49" t="s">
        <v>103</v>
      </c>
      <c r="AF226" s="49"/>
      <c r="AG226" s="49"/>
      <c r="AH226" s="49"/>
      <c r="AI226" s="49"/>
      <c r="AJ226" s="49"/>
      <c r="AK226" s="49" t="s">
        <v>104</v>
      </c>
      <c r="AL226" s="49"/>
      <c r="AM226" s="49"/>
      <c r="AN226" s="49"/>
      <c r="AO226" s="49"/>
      <c r="AP226" s="49"/>
      <c r="AQ226" s="103" t="s">
        <v>122</v>
      </c>
      <c r="AR226" s="49"/>
      <c r="AS226" s="49"/>
      <c r="AT226" s="49"/>
      <c r="AU226" s="49"/>
      <c r="AV226" s="49"/>
      <c r="AW226" s="49" t="s">
        <v>105</v>
      </c>
      <c r="AX226" s="49"/>
      <c r="AY226" s="49"/>
      <c r="AZ226" s="49"/>
      <c r="BA226" s="49"/>
      <c r="BB226" s="49" t="s">
        <v>106</v>
      </c>
      <c r="BC226" s="49"/>
      <c r="BD226" s="49"/>
      <c r="BE226" s="49"/>
      <c r="BF226" s="49"/>
      <c r="BG226" s="103" t="s">
        <v>123</v>
      </c>
      <c r="BH226" s="49"/>
      <c r="BI226" s="49"/>
      <c r="BJ226" s="49"/>
      <c r="BK226" s="49"/>
      <c r="BL226" s="49"/>
      <c r="CA226" s="2" t="s">
        <v>58</v>
      </c>
    </row>
    <row r="227" spans="1:79" s="9" customFormat="1" ht="12.75" customHeight="1" x14ac:dyDescent="0.2">
      <c r="A227" s="118"/>
      <c r="B227" s="118"/>
      <c r="C227" s="118"/>
      <c r="D227" s="118"/>
      <c r="E227" s="118"/>
      <c r="F227" s="118"/>
      <c r="G227" s="172" t="s">
        <v>179</v>
      </c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>
        <f>IF(ISNUMBER(AK227),AK227,0)-IF(ISNUMBER(AE227),AE227,0)</f>
        <v>0</v>
      </c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>
        <f>IF(ISNUMBER(Z227),Z227,0)+IF(ISNUMBER(AK227),AK227,0)</f>
        <v>0</v>
      </c>
      <c r="BH227" s="170"/>
      <c r="BI227" s="170"/>
      <c r="BJ227" s="170"/>
      <c r="BK227" s="170"/>
      <c r="BL227" s="170"/>
      <c r="CA227" s="9" t="s">
        <v>59</v>
      </c>
    </row>
    <row r="229" spans="1:79" ht="14.25" customHeight="1" x14ac:dyDescent="12.75">
      <c r="A229" s="48" t="s">
        <v>329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</row>
    <row r="230" spans="1:79" ht="15" customHeight="1" x14ac:dyDescent="0.2">
      <c r="A230" s="52" t="s">
        <v>250</v>
      </c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</row>
    <row r="231" spans="1:79" ht="18" customHeight="1" x14ac:dyDescent="0.2">
      <c r="A231" s="46" t="s">
        <v>166</v>
      </c>
      <c r="B231" s="46"/>
      <c r="C231" s="46"/>
      <c r="D231" s="46"/>
      <c r="E231" s="46"/>
      <c r="F231" s="46"/>
      <c r="G231" s="46" t="s">
        <v>20</v>
      </c>
      <c r="H231" s="46"/>
      <c r="I231" s="46"/>
      <c r="J231" s="46"/>
      <c r="K231" s="46"/>
      <c r="L231" s="46"/>
      <c r="M231" s="46"/>
      <c r="N231" s="46"/>
      <c r="O231" s="46"/>
      <c r="P231" s="46"/>
      <c r="Q231" s="46" t="s">
        <v>316</v>
      </c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 t="s">
        <v>326</v>
      </c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</row>
    <row r="232" spans="1:79" ht="42.95" customHeight="1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 t="s">
        <v>171</v>
      </c>
      <c r="R232" s="46"/>
      <c r="S232" s="46"/>
      <c r="T232" s="46"/>
      <c r="U232" s="46"/>
      <c r="V232" s="99" t="s">
        <v>172</v>
      </c>
      <c r="W232" s="99"/>
      <c r="X232" s="99"/>
      <c r="Y232" s="99"/>
      <c r="Z232" s="46" t="s">
        <v>173</v>
      </c>
      <c r="AA232" s="46"/>
      <c r="AB232" s="46"/>
      <c r="AC232" s="46"/>
      <c r="AD232" s="46"/>
      <c r="AE232" s="46"/>
      <c r="AF232" s="46"/>
      <c r="AG232" s="46"/>
      <c r="AH232" s="46"/>
      <c r="AI232" s="46"/>
      <c r="AJ232" s="46" t="s">
        <v>174</v>
      </c>
      <c r="AK232" s="46"/>
      <c r="AL232" s="46"/>
      <c r="AM232" s="46"/>
      <c r="AN232" s="46"/>
      <c r="AO232" s="46" t="s">
        <v>21</v>
      </c>
      <c r="AP232" s="46"/>
      <c r="AQ232" s="46"/>
      <c r="AR232" s="46"/>
      <c r="AS232" s="46"/>
      <c r="AT232" s="99" t="s">
        <v>175</v>
      </c>
      <c r="AU232" s="99"/>
      <c r="AV232" s="99"/>
      <c r="AW232" s="99"/>
      <c r="AX232" s="46" t="s">
        <v>173</v>
      </c>
      <c r="AY232" s="46"/>
      <c r="AZ232" s="46"/>
      <c r="BA232" s="46"/>
      <c r="BB232" s="46"/>
      <c r="BC232" s="46"/>
      <c r="BD232" s="46"/>
      <c r="BE232" s="46"/>
      <c r="BF232" s="46"/>
      <c r="BG232" s="46"/>
      <c r="BH232" s="46" t="s">
        <v>176</v>
      </c>
      <c r="BI232" s="46"/>
      <c r="BJ232" s="46"/>
      <c r="BK232" s="46"/>
      <c r="BL232" s="46"/>
    </row>
    <row r="233" spans="1:79" ht="63" customHeight="1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99"/>
      <c r="W233" s="99"/>
      <c r="X233" s="99"/>
      <c r="Y233" s="99"/>
      <c r="Z233" s="46" t="s">
        <v>18</v>
      </c>
      <c r="AA233" s="46"/>
      <c r="AB233" s="46"/>
      <c r="AC233" s="46"/>
      <c r="AD233" s="46"/>
      <c r="AE233" s="46" t="s">
        <v>17</v>
      </c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99"/>
      <c r="AU233" s="99"/>
      <c r="AV233" s="99"/>
      <c r="AW233" s="99"/>
      <c r="AX233" s="46" t="s">
        <v>18</v>
      </c>
      <c r="AY233" s="46"/>
      <c r="AZ233" s="46"/>
      <c r="BA233" s="46"/>
      <c r="BB233" s="46"/>
      <c r="BC233" s="46" t="s">
        <v>17</v>
      </c>
      <c r="BD233" s="46"/>
      <c r="BE233" s="46"/>
      <c r="BF233" s="46"/>
      <c r="BG233" s="46"/>
      <c r="BH233" s="46"/>
      <c r="BI233" s="46"/>
      <c r="BJ233" s="46"/>
      <c r="BK233" s="46"/>
      <c r="BL233" s="46"/>
    </row>
    <row r="234" spans="1:79" ht="15" customHeight="1" x14ac:dyDescent="0.2">
      <c r="A234" s="46">
        <v>1</v>
      </c>
      <c r="B234" s="46"/>
      <c r="C234" s="46"/>
      <c r="D234" s="46"/>
      <c r="E234" s="46"/>
      <c r="F234" s="46"/>
      <c r="G234" s="46">
        <v>2</v>
      </c>
      <c r="H234" s="46"/>
      <c r="I234" s="46"/>
      <c r="J234" s="46"/>
      <c r="K234" s="46"/>
      <c r="L234" s="46"/>
      <c r="M234" s="46"/>
      <c r="N234" s="46"/>
      <c r="O234" s="46"/>
      <c r="P234" s="46"/>
      <c r="Q234" s="46">
        <v>3</v>
      </c>
      <c r="R234" s="46"/>
      <c r="S234" s="46"/>
      <c r="T234" s="46"/>
      <c r="U234" s="46"/>
      <c r="V234" s="46">
        <v>4</v>
      </c>
      <c r="W234" s="46"/>
      <c r="X234" s="46"/>
      <c r="Y234" s="46"/>
      <c r="Z234" s="46">
        <v>5</v>
      </c>
      <c r="AA234" s="46"/>
      <c r="AB234" s="46"/>
      <c r="AC234" s="46"/>
      <c r="AD234" s="46"/>
      <c r="AE234" s="46">
        <v>6</v>
      </c>
      <c r="AF234" s="46"/>
      <c r="AG234" s="46"/>
      <c r="AH234" s="46"/>
      <c r="AI234" s="46"/>
      <c r="AJ234" s="46">
        <v>7</v>
      </c>
      <c r="AK234" s="46"/>
      <c r="AL234" s="46"/>
      <c r="AM234" s="46"/>
      <c r="AN234" s="46"/>
      <c r="AO234" s="46">
        <v>8</v>
      </c>
      <c r="AP234" s="46"/>
      <c r="AQ234" s="46"/>
      <c r="AR234" s="46"/>
      <c r="AS234" s="46"/>
      <c r="AT234" s="46">
        <v>9</v>
      </c>
      <c r="AU234" s="46"/>
      <c r="AV234" s="46"/>
      <c r="AW234" s="46"/>
      <c r="AX234" s="46">
        <v>10</v>
      </c>
      <c r="AY234" s="46"/>
      <c r="AZ234" s="46"/>
      <c r="BA234" s="46"/>
      <c r="BB234" s="46"/>
      <c r="BC234" s="46">
        <v>11</v>
      </c>
      <c r="BD234" s="46"/>
      <c r="BE234" s="46"/>
      <c r="BF234" s="46"/>
      <c r="BG234" s="46"/>
      <c r="BH234" s="46">
        <v>12</v>
      </c>
      <c r="BI234" s="46"/>
      <c r="BJ234" s="46"/>
      <c r="BK234" s="46"/>
      <c r="BL234" s="46"/>
    </row>
    <row r="235" spans="1:79" s="2" customFormat="1" ht="12" hidden="1" customHeight="1" x14ac:dyDescent="0.2">
      <c r="A235" s="44" t="s">
        <v>85</v>
      </c>
      <c r="B235" s="44"/>
      <c r="C235" s="44"/>
      <c r="D235" s="44"/>
      <c r="E235" s="44"/>
      <c r="F235" s="44"/>
      <c r="G235" s="92" t="s">
        <v>78</v>
      </c>
      <c r="H235" s="92"/>
      <c r="I235" s="92"/>
      <c r="J235" s="92"/>
      <c r="K235" s="92"/>
      <c r="L235" s="92"/>
      <c r="M235" s="92"/>
      <c r="N235" s="92"/>
      <c r="O235" s="92"/>
      <c r="P235" s="92"/>
      <c r="Q235" s="49" t="s">
        <v>101</v>
      </c>
      <c r="R235" s="49"/>
      <c r="S235" s="49"/>
      <c r="T235" s="49"/>
      <c r="U235" s="49"/>
      <c r="V235" s="49" t="s">
        <v>102</v>
      </c>
      <c r="W235" s="49"/>
      <c r="X235" s="49"/>
      <c r="Y235" s="49"/>
      <c r="Z235" s="49" t="s">
        <v>103</v>
      </c>
      <c r="AA235" s="49"/>
      <c r="AB235" s="49"/>
      <c r="AC235" s="49"/>
      <c r="AD235" s="49"/>
      <c r="AE235" s="49" t="s">
        <v>104</v>
      </c>
      <c r="AF235" s="49"/>
      <c r="AG235" s="49"/>
      <c r="AH235" s="49"/>
      <c r="AI235" s="49"/>
      <c r="AJ235" s="103" t="s">
        <v>124</v>
      </c>
      <c r="AK235" s="49"/>
      <c r="AL235" s="49"/>
      <c r="AM235" s="49"/>
      <c r="AN235" s="49"/>
      <c r="AO235" s="49" t="s">
        <v>105</v>
      </c>
      <c r="AP235" s="49"/>
      <c r="AQ235" s="49"/>
      <c r="AR235" s="49"/>
      <c r="AS235" s="49"/>
      <c r="AT235" s="103" t="s">
        <v>125</v>
      </c>
      <c r="AU235" s="49"/>
      <c r="AV235" s="49"/>
      <c r="AW235" s="49"/>
      <c r="AX235" s="49" t="s">
        <v>106</v>
      </c>
      <c r="AY235" s="49"/>
      <c r="AZ235" s="49"/>
      <c r="BA235" s="49"/>
      <c r="BB235" s="49"/>
      <c r="BC235" s="49" t="s">
        <v>107</v>
      </c>
      <c r="BD235" s="49"/>
      <c r="BE235" s="49"/>
      <c r="BF235" s="49"/>
      <c r="BG235" s="49"/>
      <c r="BH235" s="103" t="s">
        <v>124</v>
      </c>
      <c r="BI235" s="49"/>
      <c r="BJ235" s="49"/>
      <c r="BK235" s="49"/>
      <c r="BL235" s="49"/>
      <c r="CA235" s="2" t="s">
        <v>60</v>
      </c>
    </row>
    <row r="236" spans="1:79" s="9" customFormat="1" ht="12.75" customHeight="1" x14ac:dyDescent="0.2">
      <c r="A236" s="118"/>
      <c r="B236" s="118"/>
      <c r="C236" s="118"/>
      <c r="D236" s="118"/>
      <c r="E236" s="118"/>
      <c r="F236" s="118"/>
      <c r="G236" s="172" t="s">
        <v>179</v>
      </c>
      <c r="H236" s="172"/>
      <c r="I236" s="172"/>
      <c r="J236" s="172"/>
      <c r="K236" s="172"/>
      <c r="L236" s="172"/>
      <c r="M236" s="172"/>
      <c r="N236" s="172"/>
      <c r="O236" s="172"/>
      <c r="P236" s="172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>
        <f>IF(ISNUMBER(Q236),Q236,0)-IF(ISNUMBER(Z236),Z236,0)</f>
        <v>0</v>
      </c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>
        <f>IF(ISNUMBER(V236),V236,0)-IF(ISNUMBER(Z236),Z236,0)-IF(ISNUMBER(AE236),AE236,0)</f>
        <v>0</v>
      </c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H236" s="170">
        <f>IF(ISNUMBER(AO236),AO236,0)-IF(ISNUMBER(AX236),AX236,0)</f>
        <v>0</v>
      </c>
      <c r="BI236" s="170"/>
      <c r="BJ236" s="170"/>
      <c r="BK236" s="170"/>
      <c r="BL236" s="170"/>
      <c r="CA236" s="9" t="s">
        <v>61</v>
      </c>
    </row>
    <row r="238" spans="1:79" ht="14.25" customHeight="1" x14ac:dyDescent="12.75">
      <c r="A238" s="48" t="s">
        <v>317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1:79" ht="15" customHeight="1" x14ac:dyDescent="0.2">
      <c r="A239" s="52" t="s">
        <v>250</v>
      </c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</row>
    <row r="240" spans="1:79" ht="42.95" customHeight="1" x14ac:dyDescent="0.2">
      <c r="A240" s="99" t="s">
        <v>166</v>
      </c>
      <c r="B240" s="99"/>
      <c r="C240" s="99"/>
      <c r="D240" s="99"/>
      <c r="E240" s="99"/>
      <c r="F240" s="99"/>
      <c r="G240" s="46" t="s">
        <v>20</v>
      </c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 t="s">
        <v>16</v>
      </c>
      <c r="U240" s="46"/>
      <c r="V240" s="46"/>
      <c r="W240" s="46"/>
      <c r="X240" s="46"/>
      <c r="Y240" s="46"/>
      <c r="Z240" s="46" t="s">
        <v>15</v>
      </c>
      <c r="AA240" s="46"/>
      <c r="AB240" s="46"/>
      <c r="AC240" s="46"/>
      <c r="AD240" s="46"/>
      <c r="AE240" s="46" t="s">
        <v>314</v>
      </c>
      <c r="AF240" s="46"/>
      <c r="AG240" s="46"/>
      <c r="AH240" s="46"/>
      <c r="AI240" s="46"/>
      <c r="AJ240" s="46"/>
      <c r="AK240" s="46" t="s">
        <v>318</v>
      </c>
      <c r="AL240" s="46"/>
      <c r="AM240" s="46"/>
      <c r="AN240" s="46"/>
      <c r="AO240" s="46"/>
      <c r="AP240" s="46"/>
      <c r="AQ240" s="46" t="s">
        <v>330</v>
      </c>
      <c r="AR240" s="46"/>
      <c r="AS240" s="46"/>
      <c r="AT240" s="46"/>
      <c r="AU240" s="46"/>
      <c r="AV240" s="46"/>
      <c r="AW240" s="46" t="s">
        <v>19</v>
      </c>
      <c r="AX240" s="46"/>
      <c r="AY240" s="46"/>
      <c r="AZ240" s="46"/>
      <c r="BA240" s="46"/>
      <c r="BB240" s="46"/>
      <c r="BC240" s="46"/>
      <c r="BD240" s="46"/>
      <c r="BE240" s="46" t="s">
        <v>190</v>
      </c>
      <c r="BF240" s="46"/>
      <c r="BG240" s="46"/>
      <c r="BH240" s="46"/>
      <c r="BI240" s="46"/>
      <c r="BJ240" s="46"/>
      <c r="BK240" s="46"/>
      <c r="BL240" s="46"/>
    </row>
    <row r="241" spans="1:79" ht="21.75" customHeight="1" x14ac:dyDescent="0.2">
      <c r="A241" s="99"/>
      <c r="B241" s="99"/>
      <c r="C241" s="99"/>
      <c r="D241" s="99"/>
      <c r="E241" s="99"/>
      <c r="F241" s="99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</row>
    <row r="242" spans="1:79" ht="15" customHeight="1" x14ac:dyDescent="0.2">
      <c r="A242" s="46">
        <v>1</v>
      </c>
      <c r="B242" s="46"/>
      <c r="C242" s="46"/>
      <c r="D242" s="46"/>
      <c r="E242" s="46"/>
      <c r="F242" s="46"/>
      <c r="G242" s="46">
        <v>2</v>
      </c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>
        <v>3</v>
      </c>
      <c r="U242" s="46"/>
      <c r="V242" s="46"/>
      <c r="W242" s="46"/>
      <c r="X242" s="46"/>
      <c r="Y242" s="46"/>
      <c r="Z242" s="46">
        <v>4</v>
      </c>
      <c r="AA242" s="46"/>
      <c r="AB242" s="46"/>
      <c r="AC242" s="46"/>
      <c r="AD242" s="46"/>
      <c r="AE242" s="46">
        <v>5</v>
      </c>
      <c r="AF242" s="46"/>
      <c r="AG242" s="46"/>
      <c r="AH242" s="46"/>
      <c r="AI242" s="46"/>
      <c r="AJ242" s="46"/>
      <c r="AK242" s="46">
        <v>6</v>
      </c>
      <c r="AL242" s="46"/>
      <c r="AM242" s="46"/>
      <c r="AN242" s="46"/>
      <c r="AO242" s="46"/>
      <c r="AP242" s="46"/>
      <c r="AQ242" s="46">
        <v>7</v>
      </c>
      <c r="AR242" s="46"/>
      <c r="AS242" s="46"/>
      <c r="AT242" s="46"/>
      <c r="AU242" s="46"/>
      <c r="AV242" s="46"/>
      <c r="AW242" s="44">
        <v>8</v>
      </c>
      <c r="AX242" s="44"/>
      <c r="AY242" s="44"/>
      <c r="AZ242" s="44"/>
      <c r="BA242" s="44"/>
      <c r="BB242" s="44"/>
      <c r="BC242" s="44"/>
      <c r="BD242" s="44"/>
      <c r="BE242" s="44">
        <v>9</v>
      </c>
      <c r="BF242" s="44"/>
      <c r="BG242" s="44"/>
      <c r="BH242" s="44"/>
      <c r="BI242" s="44"/>
      <c r="BJ242" s="44"/>
      <c r="BK242" s="44"/>
      <c r="BL242" s="44"/>
    </row>
    <row r="243" spans="1:79" s="2" customFormat="1" ht="18.75" hidden="1" customHeight="1" x14ac:dyDescent="0.2">
      <c r="A243" s="44" t="s">
        <v>85</v>
      </c>
      <c r="B243" s="44"/>
      <c r="C243" s="44"/>
      <c r="D243" s="44"/>
      <c r="E243" s="44"/>
      <c r="F243" s="44"/>
      <c r="G243" s="92" t="s">
        <v>78</v>
      </c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49" t="s">
        <v>101</v>
      </c>
      <c r="U243" s="49"/>
      <c r="V243" s="49"/>
      <c r="W243" s="49"/>
      <c r="X243" s="49"/>
      <c r="Y243" s="49"/>
      <c r="Z243" s="49" t="s">
        <v>102</v>
      </c>
      <c r="AA243" s="49"/>
      <c r="AB243" s="49"/>
      <c r="AC243" s="49"/>
      <c r="AD243" s="49"/>
      <c r="AE243" s="49" t="s">
        <v>103</v>
      </c>
      <c r="AF243" s="49"/>
      <c r="AG243" s="49"/>
      <c r="AH243" s="49"/>
      <c r="AI243" s="49"/>
      <c r="AJ243" s="49"/>
      <c r="AK243" s="49" t="s">
        <v>104</v>
      </c>
      <c r="AL243" s="49"/>
      <c r="AM243" s="49"/>
      <c r="AN243" s="49"/>
      <c r="AO243" s="49"/>
      <c r="AP243" s="49"/>
      <c r="AQ243" s="49" t="s">
        <v>105</v>
      </c>
      <c r="AR243" s="49"/>
      <c r="AS243" s="49"/>
      <c r="AT243" s="49"/>
      <c r="AU243" s="49"/>
      <c r="AV243" s="49"/>
      <c r="AW243" s="92" t="s">
        <v>108</v>
      </c>
      <c r="AX243" s="92"/>
      <c r="AY243" s="92"/>
      <c r="AZ243" s="92"/>
      <c r="BA243" s="92"/>
      <c r="BB243" s="92"/>
      <c r="BC243" s="92"/>
      <c r="BD243" s="92"/>
      <c r="BE243" s="92" t="s">
        <v>109</v>
      </c>
      <c r="BF243" s="92"/>
      <c r="BG243" s="92"/>
      <c r="BH243" s="92"/>
      <c r="BI243" s="92"/>
      <c r="BJ243" s="92"/>
      <c r="BK243" s="92"/>
      <c r="BL243" s="92"/>
      <c r="CA243" s="2" t="s">
        <v>62</v>
      </c>
    </row>
    <row r="244" spans="1:79" s="9" customFormat="1" ht="12.75" customHeight="1" x14ac:dyDescent="0.2">
      <c r="A244" s="118"/>
      <c r="B244" s="118"/>
      <c r="C244" s="118"/>
      <c r="D244" s="118"/>
      <c r="E244" s="118"/>
      <c r="F244" s="118"/>
      <c r="G244" s="172" t="s">
        <v>179</v>
      </c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2"/>
      <c r="AX244" s="172"/>
      <c r="AY244" s="172"/>
      <c r="AZ244" s="172"/>
      <c r="BA244" s="172"/>
      <c r="BB244" s="172"/>
      <c r="BC244" s="172"/>
      <c r="BD244" s="172"/>
      <c r="BE244" s="172"/>
      <c r="BF244" s="172"/>
      <c r="BG244" s="172"/>
      <c r="BH244" s="172"/>
      <c r="BI244" s="172"/>
      <c r="BJ244" s="172"/>
      <c r="BK244" s="172"/>
      <c r="BL244" s="172"/>
      <c r="CA244" s="9" t="s">
        <v>63</v>
      </c>
    </row>
    <row r="246" spans="1:79" ht="14.25" customHeight="1" x14ac:dyDescent="12.75">
      <c r="A246" s="48" t="s">
        <v>319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</row>
    <row r="247" spans="1:79" ht="15" customHeight="1" x14ac:dyDescent="0.2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</row>
    <row r="248" spans="1:79" ht="1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50" spans="1:79" ht="14.25" x14ac:dyDescent="0.2">
      <c r="A250" s="48" t="s">
        <v>343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</row>
    <row r="251" spans="1:79" ht="14.25" x14ac:dyDescent="0.2">
      <c r="A251" s="48" t="s">
        <v>320</v>
      </c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</row>
    <row r="252" spans="1:79" ht="15" customHeight="1" x14ac:dyDescent="0.2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</row>
    <row r="253" spans="1:79" ht="1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6" spans="1:79" ht="18.95" customHeight="1" x14ac:dyDescent="0.2">
      <c r="A256" s="146" t="s">
        <v>244</v>
      </c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40"/>
      <c r="AC256" s="40"/>
      <c r="AD256" s="40"/>
      <c r="AE256" s="40"/>
      <c r="AF256" s="40"/>
      <c r="AG256" s="40"/>
      <c r="AH256" s="67"/>
      <c r="AI256" s="67"/>
      <c r="AJ256" s="67"/>
      <c r="AK256" s="67"/>
      <c r="AL256" s="67"/>
      <c r="AM256" s="67"/>
      <c r="AN256" s="67"/>
      <c r="AO256" s="67"/>
      <c r="AP256" s="67"/>
      <c r="AQ256" s="40"/>
      <c r="AR256" s="40"/>
      <c r="AS256" s="40"/>
      <c r="AT256" s="40"/>
      <c r="AU256" s="147" t="s">
        <v>311</v>
      </c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</row>
    <row r="257" spans="1:58" ht="12.75" customHeight="1" x14ac:dyDescent="0.2">
      <c r="AB257" s="41"/>
      <c r="AC257" s="41"/>
      <c r="AD257" s="41"/>
      <c r="AE257" s="41"/>
      <c r="AF257" s="41"/>
      <c r="AG257" s="41"/>
      <c r="AH257" s="47" t="s">
        <v>2</v>
      </c>
      <c r="AI257" s="47"/>
      <c r="AJ257" s="47"/>
      <c r="AK257" s="47"/>
      <c r="AL257" s="47"/>
      <c r="AM257" s="47"/>
      <c r="AN257" s="47"/>
      <c r="AO257" s="47"/>
      <c r="AP257" s="47"/>
      <c r="AQ257" s="41"/>
      <c r="AR257" s="41"/>
      <c r="AS257" s="41"/>
      <c r="AT257" s="41"/>
      <c r="AU257" s="47" t="s">
        <v>219</v>
      </c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</row>
    <row r="258" spans="1:58" ht="15" x14ac:dyDescent="0.2">
      <c r="AB258" s="41"/>
      <c r="AC258" s="41"/>
      <c r="AD258" s="41"/>
      <c r="AE258" s="41"/>
      <c r="AF258" s="41"/>
      <c r="AG258" s="41"/>
      <c r="AH258" s="42"/>
      <c r="AI258" s="42"/>
      <c r="AJ258" s="42"/>
      <c r="AK258" s="42"/>
      <c r="AL258" s="42"/>
      <c r="AM258" s="42"/>
      <c r="AN258" s="42"/>
      <c r="AO258" s="42"/>
      <c r="AP258" s="42"/>
      <c r="AQ258" s="41"/>
      <c r="AR258" s="41"/>
      <c r="AS258" s="41"/>
      <c r="AT258" s="41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</row>
    <row r="259" spans="1:58" ht="18" customHeight="1" x14ac:dyDescent="0.2">
      <c r="A259" s="146" t="s">
        <v>245</v>
      </c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41"/>
      <c r="AC259" s="41"/>
      <c r="AD259" s="41"/>
      <c r="AE259" s="41"/>
      <c r="AF259" s="41"/>
      <c r="AG259" s="41"/>
      <c r="AH259" s="68"/>
      <c r="AI259" s="68"/>
      <c r="AJ259" s="68"/>
      <c r="AK259" s="68"/>
      <c r="AL259" s="68"/>
      <c r="AM259" s="68"/>
      <c r="AN259" s="68"/>
      <c r="AO259" s="68"/>
      <c r="AP259" s="68"/>
      <c r="AQ259" s="41"/>
      <c r="AR259" s="41"/>
      <c r="AS259" s="41"/>
      <c r="AT259" s="41"/>
      <c r="AU259" s="148" t="s">
        <v>312</v>
      </c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</row>
    <row r="260" spans="1:58" ht="12" customHeight="1" x14ac:dyDescent="0.2">
      <c r="AB260" s="41"/>
      <c r="AC260" s="41"/>
      <c r="AD260" s="41"/>
      <c r="AE260" s="41"/>
      <c r="AF260" s="41"/>
      <c r="AG260" s="41"/>
      <c r="AH260" s="47" t="s">
        <v>2</v>
      </c>
      <c r="AI260" s="47"/>
      <c r="AJ260" s="47"/>
      <c r="AK260" s="47"/>
      <c r="AL260" s="47"/>
      <c r="AM260" s="47"/>
      <c r="AN260" s="47"/>
      <c r="AO260" s="47"/>
      <c r="AP260" s="47"/>
      <c r="AQ260" s="41"/>
      <c r="AR260" s="41"/>
      <c r="AS260" s="41"/>
      <c r="AT260" s="41"/>
      <c r="AU260" s="47" t="s">
        <v>219</v>
      </c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</row>
  </sheetData>
  <mergeCells count="1732">
    <mergeCell ref="BA186:BC186"/>
    <mergeCell ref="BD186:BF186"/>
    <mergeCell ref="BG186:BI186"/>
    <mergeCell ref="BJ186:BL186"/>
    <mergeCell ref="AI186:AK186"/>
    <mergeCell ref="AL186:AN186"/>
    <mergeCell ref="AO186:AQ186"/>
    <mergeCell ref="AR186:AT186"/>
    <mergeCell ref="AU186:AW186"/>
    <mergeCell ref="AX186:AZ186"/>
    <mergeCell ref="BA185:BC185"/>
    <mergeCell ref="BD185:BF185"/>
    <mergeCell ref="BG185:BI185"/>
    <mergeCell ref="BJ185:BL185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A185:C185"/>
    <mergeCell ref="D185:V185"/>
    <mergeCell ref="W185:Y185"/>
    <mergeCell ref="Z185:AB185"/>
    <mergeCell ref="AC185:AE185"/>
    <mergeCell ref="AF185:AH185"/>
    <mergeCell ref="AU184:AW184"/>
    <mergeCell ref="AX184:AZ184"/>
    <mergeCell ref="BA184:BC184"/>
    <mergeCell ref="BD184:BF184"/>
    <mergeCell ref="BG184:BI184"/>
    <mergeCell ref="BJ184:BL184"/>
    <mergeCell ref="AC184:AE184"/>
    <mergeCell ref="AF184:AH184"/>
    <mergeCell ref="AI184:AK184"/>
    <mergeCell ref="AL184:AN184"/>
    <mergeCell ref="AO184:AQ184"/>
    <mergeCell ref="AR184:AT184"/>
    <mergeCell ref="AT174:AX174"/>
    <mergeCell ref="AY174:BC174"/>
    <mergeCell ref="BD174:BH174"/>
    <mergeCell ref="BI174:BM174"/>
    <mergeCell ref="BN174:BR174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Z166:AD166"/>
    <mergeCell ref="AE166:AI166"/>
    <mergeCell ref="AJ166:AN166"/>
    <mergeCell ref="AO166:AS166"/>
    <mergeCell ref="AT166:AX166"/>
    <mergeCell ref="AY166:BC166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D165:BH165"/>
    <mergeCell ref="BE156:BI156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V147:AE147"/>
    <mergeCell ref="AF147:AJ147"/>
    <mergeCell ref="AK147:AO147"/>
    <mergeCell ref="AP147:AT147"/>
    <mergeCell ref="AU147:AY147"/>
    <mergeCell ref="AZ147:BD147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38:BI138"/>
    <mergeCell ref="BJ138:BN138"/>
    <mergeCell ref="BO138:BS138"/>
    <mergeCell ref="BT138:BX138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118:C118"/>
    <mergeCell ref="D118:T118"/>
    <mergeCell ref="U118:Y118"/>
    <mergeCell ref="Z118:AD118"/>
    <mergeCell ref="AE118:AI118"/>
    <mergeCell ref="AJ118:AN118"/>
    <mergeCell ref="AO118:AS118"/>
    <mergeCell ref="BB109:BF109"/>
    <mergeCell ref="BG109:BK109"/>
    <mergeCell ref="BL109:BP109"/>
    <mergeCell ref="BQ109:BT109"/>
    <mergeCell ref="BU109:BY109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BG90:BK90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C82:AG82"/>
    <mergeCell ref="AH82:AL82"/>
    <mergeCell ref="AM82:AQ82"/>
    <mergeCell ref="AR82:AV82"/>
    <mergeCell ref="AW82:BA82"/>
    <mergeCell ref="BB82:BF82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9:AA259"/>
    <mergeCell ref="AH259:AP259"/>
    <mergeCell ref="AU259:BF259"/>
    <mergeCell ref="AH260:AP260"/>
    <mergeCell ref="AU260:BF260"/>
    <mergeCell ref="A31:D31"/>
    <mergeCell ref="E31:T31"/>
    <mergeCell ref="U31:Y31"/>
    <mergeCell ref="Z31:AD31"/>
    <mergeCell ref="AE31:AH31"/>
    <mergeCell ref="A252:BL252"/>
    <mergeCell ref="A256:AA256"/>
    <mergeCell ref="AH256:AP256"/>
    <mergeCell ref="AU256:BF256"/>
    <mergeCell ref="AH257:AP257"/>
    <mergeCell ref="AU257:BF257"/>
    <mergeCell ref="AW244:BD244"/>
    <mergeCell ref="BE244:BL244"/>
    <mergeCell ref="A246:BL246"/>
    <mergeCell ref="A247:BL247"/>
    <mergeCell ref="A250:BL250"/>
    <mergeCell ref="A251:BL251"/>
    <mergeCell ref="AQ243:AV243"/>
    <mergeCell ref="AW243:BD243"/>
    <mergeCell ref="BE243:BL243"/>
    <mergeCell ref="A244:F244"/>
    <mergeCell ref="G244:S244"/>
    <mergeCell ref="T244:Y244"/>
    <mergeCell ref="Z244:AD244"/>
    <mergeCell ref="AE244:AJ244"/>
    <mergeCell ref="AK244:AP244"/>
    <mergeCell ref="AQ244:AV244"/>
    <mergeCell ref="A243:F243"/>
    <mergeCell ref="G243:S243"/>
    <mergeCell ref="T243:Y243"/>
    <mergeCell ref="Z243:AD243"/>
    <mergeCell ref="AE243:AJ243"/>
    <mergeCell ref="AK243:AP243"/>
    <mergeCell ref="BE240:BL241"/>
    <mergeCell ref="A242:F242"/>
    <mergeCell ref="G242:S242"/>
    <mergeCell ref="T242:Y242"/>
    <mergeCell ref="Z242:AD242"/>
    <mergeCell ref="AE242:AJ242"/>
    <mergeCell ref="AK242:AP242"/>
    <mergeCell ref="AQ242:AV242"/>
    <mergeCell ref="AW242:BD242"/>
    <mergeCell ref="BE242:BL242"/>
    <mergeCell ref="A238:BL238"/>
    <mergeCell ref="A239:BL239"/>
    <mergeCell ref="A240:F241"/>
    <mergeCell ref="G240:S241"/>
    <mergeCell ref="T240:Y241"/>
    <mergeCell ref="Z240:AD241"/>
    <mergeCell ref="AE240:AJ241"/>
    <mergeCell ref="AK240:AP241"/>
    <mergeCell ref="AQ240:AV241"/>
    <mergeCell ref="AW240:BD241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T232:AW233"/>
    <mergeCell ref="AX232:BG232"/>
    <mergeCell ref="BH232:BL233"/>
    <mergeCell ref="Z233:AD233"/>
    <mergeCell ref="AE233:AI233"/>
    <mergeCell ref="AX233:BB233"/>
    <mergeCell ref="BC233:BG233"/>
    <mergeCell ref="A230:BL230"/>
    <mergeCell ref="A231:F233"/>
    <mergeCell ref="G231:P233"/>
    <mergeCell ref="Q231:AN231"/>
    <mergeCell ref="AO231:BL231"/>
    <mergeCell ref="Q232:U233"/>
    <mergeCell ref="V232:Y233"/>
    <mergeCell ref="Z232:AI232"/>
    <mergeCell ref="AJ232:AN233"/>
    <mergeCell ref="AO232:AS233"/>
    <mergeCell ref="AK227:AP227"/>
    <mergeCell ref="AQ227:AV227"/>
    <mergeCell ref="AW227:BA227"/>
    <mergeCell ref="BB227:BF227"/>
    <mergeCell ref="BG227:BL227"/>
    <mergeCell ref="A229:BL229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K225:AP225"/>
    <mergeCell ref="AQ225:AV225"/>
    <mergeCell ref="AW225:BA225"/>
    <mergeCell ref="BB225:BF225"/>
    <mergeCell ref="BG225:BL225"/>
    <mergeCell ref="A226:F226"/>
    <mergeCell ref="G226:S226"/>
    <mergeCell ref="T226:Y226"/>
    <mergeCell ref="Z226:AD226"/>
    <mergeCell ref="AE226:AJ226"/>
    <mergeCell ref="AQ223:AV224"/>
    <mergeCell ref="AW223:BF223"/>
    <mergeCell ref="BG223:BL224"/>
    <mergeCell ref="AW224:BA224"/>
    <mergeCell ref="BB224:BF224"/>
    <mergeCell ref="A225:F225"/>
    <mergeCell ref="G225:S225"/>
    <mergeCell ref="T225:Y225"/>
    <mergeCell ref="Z225:AD225"/>
    <mergeCell ref="AE225:AJ225"/>
    <mergeCell ref="A223:F224"/>
    <mergeCell ref="G223:S224"/>
    <mergeCell ref="T223:Y224"/>
    <mergeCell ref="Z223:AD224"/>
    <mergeCell ref="AE223:AJ224"/>
    <mergeCell ref="AK223:AP224"/>
    <mergeCell ref="BP213:BS213"/>
    <mergeCell ref="A216:BL216"/>
    <mergeCell ref="A217:BL217"/>
    <mergeCell ref="A220:BL220"/>
    <mergeCell ref="A221:BL221"/>
    <mergeCell ref="A222:BL222"/>
    <mergeCell ref="AO213:AR213"/>
    <mergeCell ref="AS213:AW213"/>
    <mergeCell ref="AX213:BA213"/>
    <mergeCell ref="BB213:BF213"/>
    <mergeCell ref="BG213:BJ213"/>
    <mergeCell ref="BK213:BO213"/>
    <mergeCell ref="BB212:BF212"/>
    <mergeCell ref="BG212:BJ212"/>
    <mergeCell ref="BK212:BO212"/>
    <mergeCell ref="BP212:BS212"/>
    <mergeCell ref="A213:M213"/>
    <mergeCell ref="N213:U213"/>
    <mergeCell ref="V213:Z213"/>
    <mergeCell ref="AA213:AE213"/>
    <mergeCell ref="AF213:AI213"/>
    <mergeCell ref="AJ213:AN213"/>
    <mergeCell ref="BP211:BS211"/>
    <mergeCell ref="A212:M212"/>
    <mergeCell ref="N212:U212"/>
    <mergeCell ref="V212:Z212"/>
    <mergeCell ref="AA212:AE212"/>
    <mergeCell ref="AF212:AI212"/>
    <mergeCell ref="AJ212:AN212"/>
    <mergeCell ref="AO212:AR212"/>
    <mergeCell ref="AS212:AW212"/>
    <mergeCell ref="AX212:BA212"/>
    <mergeCell ref="AO211:AR211"/>
    <mergeCell ref="AS211:AW211"/>
    <mergeCell ref="AX211:BA211"/>
    <mergeCell ref="BB211:BF211"/>
    <mergeCell ref="BG211:BJ211"/>
    <mergeCell ref="BK211:BO211"/>
    <mergeCell ref="BB210:BF210"/>
    <mergeCell ref="BG210:BJ210"/>
    <mergeCell ref="BK210:BO210"/>
    <mergeCell ref="BP210:BS210"/>
    <mergeCell ref="A211:M211"/>
    <mergeCell ref="N211:U211"/>
    <mergeCell ref="V211:Z211"/>
    <mergeCell ref="AA211:AE211"/>
    <mergeCell ref="AF211:AI211"/>
    <mergeCell ref="AJ211:AN211"/>
    <mergeCell ref="AA210:AE210"/>
    <mergeCell ref="AF210:AI210"/>
    <mergeCell ref="AJ210:AN210"/>
    <mergeCell ref="AO210:AR210"/>
    <mergeCell ref="AS210:AW210"/>
    <mergeCell ref="AX210:BA210"/>
    <mergeCell ref="A207:BL207"/>
    <mergeCell ref="A208:BM208"/>
    <mergeCell ref="A209:M210"/>
    <mergeCell ref="N209:U210"/>
    <mergeCell ref="V209:Z210"/>
    <mergeCell ref="AA209:AI209"/>
    <mergeCell ref="AJ209:AR209"/>
    <mergeCell ref="AS209:BA209"/>
    <mergeCell ref="BB209:BJ209"/>
    <mergeCell ref="BK209:BS209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U204:AY204"/>
    <mergeCell ref="AZ204:BD204"/>
    <mergeCell ref="AU202:AY202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P201:AT201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198:BL198"/>
    <mergeCell ref="A199:BD199"/>
    <mergeCell ref="A200:F201"/>
    <mergeCell ref="G200:S201"/>
    <mergeCell ref="T200:Z201"/>
    <mergeCell ref="AA200:AO200"/>
    <mergeCell ref="AP200:BD200"/>
    <mergeCell ref="AA201:AE201"/>
    <mergeCell ref="AF201:AJ201"/>
    <mergeCell ref="AK201:AO201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1:BS191"/>
    <mergeCell ref="A192:F193"/>
    <mergeCell ref="G192:S193"/>
    <mergeCell ref="T192:Z193"/>
    <mergeCell ref="AA192:AO192"/>
    <mergeCell ref="AP192:BD192"/>
    <mergeCell ref="BE192:BS192"/>
    <mergeCell ref="AA193:AE193"/>
    <mergeCell ref="AF193:AJ193"/>
    <mergeCell ref="AK193:AO193"/>
    <mergeCell ref="BA183:BC183"/>
    <mergeCell ref="BD183:BF183"/>
    <mergeCell ref="BG183:BI183"/>
    <mergeCell ref="BJ183:BL183"/>
    <mergeCell ref="A189:BL189"/>
    <mergeCell ref="A190:BS190"/>
    <mergeCell ref="A184:C184"/>
    <mergeCell ref="D184:V184"/>
    <mergeCell ref="W184:Y184"/>
    <mergeCell ref="Z184:AB184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BA181:BC181"/>
    <mergeCell ref="BD181:BF181"/>
    <mergeCell ref="BG181:BI181"/>
    <mergeCell ref="BJ181:BL181"/>
    <mergeCell ref="A182:C182"/>
    <mergeCell ref="D182:V182"/>
    <mergeCell ref="W182:Y182"/>
    <mergeCell ref="Z182:AB182"/>
    <mergeCell ref="AC182:AE182"/>
    <mergeCell ref="AF182:AH182"/>
    <mergeCell ref="AI181:AK181"/>
    <mergeCell ref="AL181:AN181"/>
    <mergeCell ref="AO181:AQ181"/>
    <mergeCell ref="AR181:AT181"/>
    <mergeCell ref="AU181:AW181"/>
    <mergeCell ref="AX181:AZ181"/>
    <mergeCell ref="A181:C181"/>
    <mergeCell ref="D181:V181"/>
    <mergeCell ref="W181:Y181"/>
    <mergeCell ref="Z181:AB181"/>
    <mergeCell ref="AC181:AE181"/>
    <mergeCell ref="AF181:AH181"/>
    <mergeCell ref="BJ179:BL180"/>
    <mergeCell ref="W180:Y180"/>
    <mergeCell ref="Z180:AB180"/>
    <mergeCell ref="AC180:AE180"/>
    <mergeCell ref="AF180:AH180"/>
    <mergeCell ref="AI180:AK180"/>
    <mergeCell ref="AL180:AN180"/>
    <mergeCell ref="AO180:AQ180"/>
    <mergeCell ref="AR180:AT180"/>
    <mergeCell ref="BG178:BL178"/>
    <mergeCell ref="W179:AB179"/>
    <mergeCell ref="AC179:AH179"/>
    <mergeCell ref="AI179:AN179"/>
    <mergeCell ref="AO179:AT179"/>
    <mergeCell ref="AU179:AW180"/>
    <mergeCell ref="AX179:AZ180"/>
    <mergeCell ref="BA179:BC180"/>
    <mergeCell ref="BD179:BF180"/>
    <mergeCell ref="BG179:BI180"/>
    <mergeCell ref="A178:C180"/>
    <mergeCell ref="D178:V180"/>
    <mergeCell ref="W178:AH178"/>
    <mergeCell ref="AI178:AT178"/>
    <mergeCell ref="AU178:AZ178"/>
    <mergeCell ref="BA178:BF178"/>
    <mergeCell ref="AT164:AX164"/>
    <mergeCell ref="AY164:BC164"/>
    <mergeCell ref="BD164:BH164"/>
    <mergeCell ref="BI164:BM164"/>
    <mergeCell ref="BN164:BR164"/>
    <mergeCell ref="A177:BL177"/>
    <mergeCell ref="BI165:BM165"/>
    <mergeCell ref="BN165:BR165"/>
    <mergeCell ref="A166:T166"/>
    <mergeCell ref="U166:Y166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45:AT145"/>
    <mergeCell ref="AU145:AY145"/>
    <mergeCell ref="AZ145:BD145"/>
    <mergeCell ref="BE145:BI145"/>
    <mergeCell ref="A158:BL158"/>
    <mergeCell ref="A159:BR159"/>
    <mergeCell ref="BE146:BI146"/>
    <mergeCell ref="A147:C147"/>
    <mergeCell ref="D147:P147"/>
    <mergeCell ref="Q147:U147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BT127:BX127"/>
    <mergeCell ref="A140:BL140"/>
    <mergeCell ref="A141:C142"/>
    <mergeCell ref="D141:P142"/>
    <mergeCell ref="Q141:U142"/>
    <mergeCell ref="V141:AE142"/>
    <mergeCell ref="AF141:AT141"/>
    <mergeCell ref="AU141:BI141"/>
    <mergeCell ref="AF142:AJ142"/>
    <mergeCell ref="AK142:AO142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7:AS117"/>
    <mergeCell ref="AT117:AX117"/>
    <mergeCell ref="AY117:BC117"/>
    <mergeCell ref="BD117:BH117"/>
    <mergeCell ref="A121:BL121"/>
    <mergeCell ref="A122:BL122"/>
    <mergeCell ref="AT118:AX118"/>
    <mergeCell ref="AY118:BC118"/>
    <mergeCell ref="BD118:BH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115:C115"/>
    <mergeCell ref="D115:T115"/>
    <mergeCell ref="U115:Y115"/>
    <mergeCell ref="Z115:AD115"/>
    <mergeCell ref="AE115:AI115"/>
    <mergeCell ref="AJ115:AN115"/>
    <mergeCell ref="AE114:AI114"/>
    <mergeCell ref="AJ114:AN114"/>
    <mergeCell ref="AO114:AS114"/>
    <mergeCell ref="AT114:AX114"/>
    <mergeCell ref="AY114:BC114"/>
    <mergeCell ref="BD114:BH114"/>
    <mergeCell ref="BQ108:BT108"/>
    <mergeCell ref="BU108:BY108"/>
    <mergeCell ref="A111:BL111"/>
    <mergeCell ref="A112:BH112"/>
    <mergeCell ref="A113:C114"/>
    <mergeCell ref="D113:T114"/>
    <mergeCell ref="U113:AN113"/>
    <mergeCell ref="AO113:BH113"/>
    <mergeCell ref="U114:Y114"/>
    <mergeCell ref="Z114:AD114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AR80:AV80"/>
    <mergeCell ref="AW80:BA80"/>
    <mergeCell ref="BB80:BF80"/>
    <mergeCell ref="BG80:BK80"/>
    <mergeCell ref="A92:BL92"/>
    <mergeCell ref="A93:BK93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4:BY54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8 A183 A117">
    <cfRule type="cellIs" dxfId="227" priority="57" stopIfTrue="1" operator="equal">
      <formula>A107</formula>
    </cfRule>
  </conditionalFormatting>
  <conditionalFormatting sqref="A127:C127 A145:C145">
    <cfRule type="cellIs" dxfId="226" priority="58" stopIfTrue="1" operator="equal">
      <formula>A126</formula>
    </cfRule>
    <cfRule type="cellIs" dxfId="225" priority="59" stopIfTrue="1" operator="equal">
      <formula>0</formula>
    </cfRule>
  </conditionalFormatting>
  <conditionalFormatting sqref="A109">
    <cfRule type="cellIs" dxfId="224" priority="56" stopIfTrue="1" operator="equal">
      <formula>A108</formula>
    </cfRule>
  </conditionalFormatting>
  <conditionalFormatting sqref="A119">
    <cfRule type="cellIs" dxfId="223" priority="61" stopIfTrue="1" operator="equal">
      <formula>A117</formula>
    </cfRule>
  </conditionalFormatting>
  <conditionalFormatting sqref="A118">
    <cfRule type="cellIs" dxfId="222" priority="54" stopIfTrue="1" operator="equal">
      <formula>A117</formula>
    </cfRule>
  </conditionalFormatting>
  <conditionalFormatting sqref="A184">
    <cfRule type="cellIs" dxfId="221" priority="4" stopIfTrue="1" operator="equal">
      <formula>A183</formula>
    </cfRule>
  </conditionalFormatting>
  <conditionalFormatting sqref="A128:C128">
    <cfRule type="cellIs" dxfId="220" priority="51" stopIfTrue="1" operator="equal">
      <formula>A127</formula>
    </cfRule>
    <cfRule type="cellIs" dxfId="219" priority="52" stopIfTrue="1" operator="equal">
      <formula>0</formula>
    </cfRule>
  </conditionalFormatting>
  <conditionalFormatting sqref="A129:C129">
    <cfRule type="cellIs" dxfId="218" priority="49" stopIfTrue="1" operator="equal">
      <formula>A128</formula>
    </cfRule>
    <cfRule type="cellIs" dxfId="217" priority="50" stopIfTrue="1" operator="equal">
      <formula>0</formula>
    </cfRule>
  </conditionalFormatting>
  <conditionalFormatting sqref="A130:C130">
    <cfRule type="cellIs" dxfId="216" priority="47" stopIfTrue="1" operator="equal">
      <formula>A129</formula>
    </cfRule>
    <cfRule type="cellIs" dxfId="215" priority="48" stopIfTrue="1" operator="equal">
      <formula>0</formula>
    </cfRule>
  </conditionalFormatting>
  <conditionalFormatting sqref="A131:C131">
    <cfRule type="cellIs" dxfId="214" priority="45" stopIfTrue="1" operator="equal">
      <formula>A130</formula>
    </cfRule>
    <cfRule type="cellIs" dxfId="213" priority="46" stopIfTrue="1" operator="equal">
      <formula>0</formula>
    </cfRule>
  </conditionalFormatting>
  <conditionalFormatting sqref="A132:C132">
    <cfRule type="cellIs" dxfId="212" priority="43" stopIfTrue="1" operator="equal">
      <formula>A131</formula>
    </cfRule>
    <cfRule type="cellIs" dxfId="211" priority="44" stopIfTrue="1" operator="equal">
      <formula>0</formula>
    </cfRule>
  </conditionalFormatting>
  <conditionalFormatting sqref="A133:C133">
    <cfRule type="cellIs" dxfId="210" priority="41" stopIfTrue="1" operator="equal">
      <formula>A132</formula>
    </cfRule>
    <cfRule type="cellIs" dxfId="209" priority="42" stopIfTrue="1" operator="equal">
      <formula>0</formula>
    </cfRule>
  </conditionalFormatting>
  <conditionalFormatting sqref="A134:C134">
    <cfRule type="cellIs" dxfId="208" priority="39" stopIfTrue="1" operator="equal">
      <formula>A133</formula>
    </cfRule>
    <cfRule type="cellIs" dxfId="207" priority="40" stopIfTrue="1" operator="equal">
      <formula>0</formula>
    </cfRule>
  </conditionalFormatting>
  <conditionalFormatting sqref="A135:C135">
    <cfRule type="cellIs" dxfId="206" priority="37" stopIfTrue="1" operator="equal">
      <formula>A134</formula>
    </cfRule>
    <cfRule type="cellIs" dxfId="205" priority="38" stopIfTrue="1" operator="equal">
      <formula>0</formula>
    </cfRule>
  </conditionalFormatting>
  <conditionalFormatting sqref="A136:C136">
    <cfRule type="cellIs" dxfId="204" priority="35" stopIfTrue="1" operator="equal">
      <formula>A135</formula>
    </cfRule>
    <cfRule type="cellIs" dxfId="203" priority="36" stopIfTrue="1" operator="equal">
      <formula>0</formula>
    </cfRule>
  </conditionalFormatting>
  <conditionalFormatting sqref="A137:C137">
    <cfRule type="cellIs" dxfId="202" priority="33" stopIfTrue="1" operator="equal">
      <formula>A136</formula>
    </cfRule>
    <cfRule type="cellIs" dxfId="201" priority="34" stopIfTrue="1" operator="equal">
      <formula>0</formula>
    </cfRule>
  </conditionalFormatting>
  <conditionalFormatting sqref="A138:C138">
    <cfRule type="cellIs" dxfId="200" priority="31" stopIfTrue="1" operator="equal">
      <formula>A137</formula>
    </cfRule>
    <cfRule type="cellIs" dxfId="199" priority="32" stopIfTrue="1" operator="equal">
      <formula>0</formula>
    </cfRule>
  </conditionalFormatting>
  <conditionalFormatting sqref="A146:C146">
    <cfRule type="cellIs" dxfId="198" priority="27" stopIfTrue="1" operator="equal">
      <formula>A145</formula>
    </cfRule>
    <cfRule type="cellIs" dxfId="197" priority="28" stopIfTrue="1" operator="equal">
      <formula>0</formula>
    </cfRule>
  </conditionalFormatting>
  <conditionalFormatting sqref="A147:C147">
    <cfRule type="cellIs" dxfId="196" priority="25" stopIfTrue="1" operator="equal">
      <formula>A146</formula>
    </cfRule>
    <cfRule type="cellIs" dxfId="195" priority="26" stopIfTrue="1" operator="equal">
      <formula>0</formula>
    </cfRule>
  </conditionalFormatting>
  <conditionalFormatting sqref="A148:C148">
    <cfRule type="cellIs" dxfId="194" priority="23" stopIfTrue="1" operator="equal">
      <formula>A147</formula>
    </cfRule>
    <cfRule type="cellIs" dxfId="193" priority="24" stopIfTrue="1" operator="equal">
      <formula>0</formula>
    </cfRule>
  </conditionalFormatting>
  <conditionalFormatting sqref="A149:C149">
    <cfRule type="cellIs" dxfId="192" priority="21" stopIfTrue="1" operator="equal">
      <formula>A148</formula>
    </cfRule>
    <cfRule type="cellIs" dxfId="191" priority="22" stopIfTrue="1" operator="equal">
      <formula>0</formula>
    </cfRule>
  </conditionalFormatting>
  <conditionalFormatting sqref="A150:C150">
    <cfRule type="cellIs" dxfId="190" priority="19" stopIfTrue="1" operator="equal">
      <formula>A149</formula>
    </cfRule>
    <cfRule type="cellIs" dxfId="189" priority="20" stopIfTrue="1" operator="equal">
      <formula>0</formula>
    </cfRule>
  </conditionalFormatting>
  <conditionalFormatting sqref="A151:C151">
    <cfRule type="cellIs" dxfId="188" priority="17" stopIfTrue="1" operator="equal">
      <formula>A150</formula>
    </cfRule>
    <cfRule type="cellIs" dxfId="187" priority="18" stopIfTrue="1" operator="equal">
      <formula>0</formula>
    </cfRule>
  </conditionalFormatting>
  <conditionalFormatting sqref="A152:C152">
    <cfRule type="cellIs" dxfId="186" priority="15" stopIfTrue="1" operator="equal">
      <formula>A151</formula>
    </cfRule>
    <cfRule type="cellIs" dxfId="185" priority="16" stopIfTrue="1" operator="equal">
      <formula>0</formula>
    </cfRule>
  </conditionalFormatting>
  <conditionalFormatting sqref="A153:C153">
    <cfRule type="cellIs" dxfId="184" priority="13" stopIfTrue="1" operator="equal">
      <formula>A152</formula>
    </cfRule>
    <cfRule type="cellIs" dxfId="183" priority="14" stopIfTrue="1" operator="equal">
      <formula>0</formula>
    </cfRule>
  </conditionalFormatting>
  <conditionalFormatting sqref="A154:C154">
    <cfRule type="cellIs" dxfId="182" priority="11" stopIfTrue="1" operator="equal">
      <formula>A153</formula>
    </cfRule>
    <cfRule type="cellIs" dxfId="181" priority="12" stopIfTrue="1" operator="equal">
      <formula>0</formula>
    </cfRule>
  </conditionalFormatting>
  <conditionalFormatting sqref="A155:C155">
    <cfRule type="cellIs" dxfId="180" priority="9" stopIfTrue="1" operator="equal">
      <formula>A154</formula>
    </cfRule>
    <cfRule type="cellIs" dxfId="179" priority="10" stopIfTrue="1" operator="equal">
      <formula>0</formula>
    </cfRule>
  </conditionalFormatting>
  <conditionalFormatting sqref="A156:C156">
    <cfRule type="cellIs" dxfId="178" priority="7" stopIfTrue="1" operator="equal">
      <formula>A155</formula>
    </cfRule>
    <cfRule type="cellIs" dxfId="177" priority="8" stopIfTrue="1" operator="equal">
      <formula>0</formula>
    </cfRule>
  </conditionalFormatting>
  <conditionalFormatting sqref="A185">
    <cfRule type="cellIs" dxfId="176" priority="3" stopIfTrue="1" operator="equal">
      <formula>A184</formula>
    </cfRule>
  </conditionalFormatting>
  <conditionalFormatting sqref="A186">
    <cfRule type="cellIs" dxfId="175" priority="2" stopIfTrue="1" operator="equal">
      <formula>A185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7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5" t="s">
        <v>146</v>
      </c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</row>
    <row r="2" spans="1:79" ht="14.25" customHeight="1" x14ac:dyDescent="0.2">
      <c r="A2" s="54" t="s">
        <v>332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44" t="s">
        <v>231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24"/>
      <c r="AH4" s="57" t="s">
        <v>243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49" t="s">
        <v>248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44" t="s">
        <v>231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24"/>
      <c r="AH7" s="57" t="s">
        <v>347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49" t="s">
        <v>248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367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368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369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78" t="s">
        <v>236</v>
      </c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36"/>
      <c r="BL10" s="149" t="s">
        <v>249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333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2" t="s">
        <v>363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6" t="s">
        <v>181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</row>
    <row r="18" spans="1:79" ht="15" customHeight="1" x14ac:dyDescent="0.2">
      <c r="A18" s="142" t="s">
        <v>364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42" t="s">
        <v>365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4" t="s">
        <v>321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</row>
    <row r="25" spans="1:79" ht="15" customHeight="1" x14ac:dyDescent="0.2">
      <c r="A25" s="52" t="s">
        <v>250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251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252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7" t="s">
        <v>86</v>
      </c>
      <c r="V29" s="108"/>
      <c r="W29" s="108"/>
      <c r="X29" s="108"/>
      <c r="Y29" s="109"/>
      <c r="Z29" s="107" t="s">
        <v>87</v>
      </c>
      <c r="AA29" s="108"/>
      <c r="AB29" s="108"/>
      <c r="AC29" s="108"/>
      <c r="AD29" s="109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0" customFormat="1" ht="12.75" customHeight="1" x14ac:dyDescent="0.2">
      <c r="A30" s="150"/>
      <c r="B30" s="151"/>
      <c r="C30" s="151"/>
      <c r="D30" s="152"/>
      <c r="E30" s="124" t="s">
        <v>259</v>
      </c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6"/>
      <c r="U30" s="153">
        <v>492938</v>
      </c>
      <c r="V30" s="153"/>
      <c r="W30" s="153"/>
      <c r="X30" s="153"/>
      <c r="Y30" s="153"/>
      <c r="Z30" s="153" t="s">
        <v>260</v>
      </c>
      <c r="AA30" s="153"/>
      <c r="AB30" s="153"/>
      <c r="AC30" s="153"/>
      <c r="AD30" s="153"/>
      <c r="AE30" s="154" t="s">
        <v>260</v>
      </c>
      <c r="AF30" s="155"/>
      <c r="AG30" s="155"/>
      <c r="AH30" s="156"/>
      <c r="AI30" s="154">
        <f>IF(ISNUMBER(U30),U30,0)+IF(ISNUMBER(Z30),Z30,0)</f>
        <v>492938</v>
      </c>
      <c r="AJ30" s="155"/>
      <c r="AK30" s="155"/>
      <c r="AL30" s="155"/>
      <c r="AM30" s="156"/>
      <c r="AN30" s="154">
        <v>315807</v>
      </c>
      <c r="AO30" s="155"/>
      <c r="AP30" s="155"/>
      <c r="AQ30" s="155"/>
      <c r="AR30" s="156"/>
      <c r="AS30" s="154" t="s">
        <v>260</v>
      </c>
      <c r="AT30" s="155"/>
      <c r="AU30" s="155"/>
      <c r="AV30" s="155"/>
      <c r="AW30" s="156"/>
      <c r="AX30" s="154" t="s">
        <v>260</v>
      </c>
      <c r="AY30" s="155"/>
      <c r="AZ30" s="155"/>
      <c r="BA30" s="156"/>
      <c r="BB30" s="154">
        <f>IF(ISNUMBER(AN30),AN30,0)+IF(ISNUMBER(AS30),AS30,0)</f>
        <v>315807</v>
      </c>
      <c r="BC30" s="155"/>
      <c r="BD30" s="155"/>
      <c r="BE30" s="155"/>
      <c r="BF30" s="156"/>
      <c r="BG30" s="154">
        <v>99000</v>
      </c>
      <c r="BH30" s="155"/>
      <c r="BI30" s="155"/>
      <c r="BJ30" s="155"/>
      <c r="BK30" s="156"/>
      <c r="BL30" s="154" t="s">
        <v>260</v>
      </c>
      <c r="BM30" s="155"/>
      <c r="BN30" s="155"/>
      <c r="BO30" s="155"/>
      <c r="BP30" s="156"/>
      <c r="BQ30" s="154" t="s">
        <v>260</v>
      </c>
      <c r="BR30" s="155"/>
      <c r="BS30" s="155"/>
      <c r="BT30" s="156"/>
      <c r="BU30" s="154">
        <f>IF(ISNUMBER(BG30),BG30,0)+IF(ISNUMBER(BL30),BL30,0)</f>
        <v>99000</v>
      </c>
      <c r="BV30" s="155"/>
      <c r="BW30" s="155"/>
      <c r="BX30" s="155"/>
      <c r="BY30" s="156"/>
      <c r="CA30" s="130" t="s">
        <v>30</v>
      </c>
    </row>
    <row r="31" spans="1:79" s="130" customFormat="1" ht="25.5" customHeight="1" x14ac:dyDescent="0.2">
      <c r="A31" s="150"/>
      <c r="B31" s="151"/>
      <c r="C31" s="151"/>
      <c r="D31" s="152"/>
      <c r="E31" s="124" t="s">
        <v>261</v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6"/>
      <c r="U31" s="153" t="s">
        <v>260</v>
      </c>
      <c r="V31" s="153"/>
      <c r="W31" s="153"/>
      <c r="X31" s="153"/>
      <c r="Y31" s="153"/>
      <c r="Z31" s="153">
        <v>29360</v>
      </c>
      <c r="AA31" s="153"/>
      <c r="AB31" s="153"/>
      <c r="AC31" s="153"/>
      <c r="AD31" s="153"/>
      <c r="AE31" s="154">
        <v>0</v>
      </c>
      <c r="AF31" s="155"/>
      <c r="AG31" s="155"/>
      <c r="AH31" s="156"/>
      <c r="AI31" s="154">
        <f>IF(ISNUMBER(U31),U31,0)+IF(ISNUMBER(Z31),Z31,0)</f>
        <v>29360</v>
      </c>
      <c r="AJ31" s="155"/>
      <c r="AK31" s="155"/>
      <c r="AL31" s="155"/>
      <c r="AM31" s="156"/>
      <c r="AN31" s="154" t="s">
        <v>260</v>
      </c>
      <c r="AO31" s="155"/>
      <c r="AP31" s="155"/>
      <c r="AQ31" s="155"/>
      <c r="AR31" s="156"/>
      <c r="AS31" s="154">
        <v>400334</v>
      </c>
      <c r="AT31" s="155"/>
      <c r="AU31" s="155"/>
      <c r="AV31" s="155"/>
      <c r="AW31" s="156"/>
      <c r="AX31" s="154">
        <v>0</v>
      </c>
      <c r="AY31" s="155"/>
      <c r="AZ31" s="155"/>
      <c r="BA31" s="156"/>
      <c r="BB31" s="154">
        <f>IF(ISNUMBER(AN31),AN31,0)+IF(ISNUMBER(AS31),AS31,0)</f>
        <v>400334</v>
      </c>
      <c r="BC31" s="155"/>
      <c r="BD31" s="155"/>
      <c r="BE31" s="155"/>
      <c r="BF31" s="156"/>
      <c r="BG31" s="154" t="s">
        <v>260</v>
      </c>
      <c r="BH31" s="155"/>
      <c r="BI31" s="155"/>
      <c r="BJ31" s="155"/>
      <c r="BK31" s="156"/>
      <c r="BL31" s="154">
        <v>350000</v>
      </c>
      <c r="BM31" s="155"/>
      <c r="BN31" s="155"/>
      <c r="BO31" s="155"/>
      <c r="BP31" s="156"/>
      <c r="BQ31" s="154">
        <v>0</v>
      </c>
      <c r="BR31" s="155"/>
      <c r="BS31" s="155"/>
      <c r="BT31" s="156"/>
      <c r="BU31" s="154">
        <f>IF(ISNUMBER(BG31),BG31,0)+IF(ISNUMBER(BL31),BL31,0)</f>
        <v>350000</v>
      </c>
      <c r="BV31" s="155"/>
      <c r="BW31" s="155"/>
      <c r="BX31" s="155"/>
      <c r="BY31" s="156"/>
    </row>
    <row r="32" spans="1:79" s="130" customFormat="1" ht="12.75" customHeight="1" x14ac:dyDescent="0.2">
      <c r="A32" s="150">
        <v>24060300</v>
      </c>
      <c r="B32" s="151"/>
      <c r="C32" s="151"/>
      <c r="D32" s="152"/>
      <c r="E32" s="124" t="s">
        <v>262</v>
      </c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6"/>
      <c r="U32" s="153" t="s">
        <v>260</v>
      </c>
      <c r="V32" s="153"/>
      <c r="W32" s="153"/>
      <c r="X32" s="153"/>
      <c r="Y32" s="153"/>
      <c r="Z32" s="153">
        <v>29360</v>
      </c>
      <c r="AA32" s="153"/>
      <c r="AB32" s="153"/>
      <c r="AC32" s="153"/>
      <c r="AD32" s="153"/>
      <c r="AE32" s="154">
        <v>0</v>
      </c>
      <c r="AF32" s="155"/>
      <c r="AG32" s="155"/>
      <c r="AH32" s="156"/>
      <c r="AI32" s="154">
        <f>IF(ISNUMBER(U32),U32,0)+IF(ISNUMBER(Z32),Z32,0)</f>
        <v>29360</v>
      </c>
      <c r="AJ32" s="155"/>
      <c r="AK32" s="155"/>
      <c r="AL32" s="155"/>
      <c r="AM32" s="156"/>
      <c r="AN32" s="154" t="s">
        <v>260</v>
      </c>
      <c r="AO32" s="155"/>
      <c r="AP32" s="155"/>
      <c r="AQ32" s="155"/>
      <c r="AR32" s="156"/>
      <c r="AS32" s="154">
        <v>400334</v>
      </c>
      <c r="AT32" s="155"/>
      <c r="AU32" s="155"/>
      <c r="AV32" s="155"/>
      <c r="AW32" s="156"/>
      <c r="AX32" s="154">
        <v>0</v>
      </c>
      <c r="AY32" s="155"/>
      <c r="AZ32" s="155"/>
      <c r="BA32" s="156"/>
      <c r="BB32" s="154">
        <f>IF(ISNUMBER(AN32),AN32,0)+IF(ISNUMBER(AS32),AS32,0)</f>
        <v>400334</v>
      </c>
      <c r="BC32" s="155"/>
      <c r="BD32" s="155"/>
      <c r="BE32" s="155"/>
      <c r="BF32" s="156"/>
      <c r="BG32" s="154" t="s">
        <v>260</v>
      </c>
      <c r="BH32" s="155"/>
      <c r="BI32" s="155"/>
      <c r="BJ32" s="155"/>
      <c r="BK32" s="156"/>
      <c r="BL32" s="154">
        <v>350000</v>
      </c>
      <c r="BM32" s="155"/>
      <c r="BN32" s="155"/>
      <c r="BO32" s="155"/>
      <c r="BP32" s="156"/>
      <c r="BQ32" s="154">
        <v>0</v>
      </c>
      <c r="BR32" s="155"/>
      <c r="BS32" s="155"/>
      <c r="BT32" s="156"/>
      <c r="BU32" s="154">
        <f>IF(ISNUMBER(BG32),BG32,0)+IF(ISNUMBER(BL32),BL32,0)</f>
        <v>350000</v>
      </c>
      <c r="BV32" s="155"/>
      <c r="BW32" s="155"/>
      <c r="BX32" s="155"/>
      <c r="BY32" s="156"/>
    </row>
    <row r="33" spans="1:79" s="9" customFormat="1" ht="12.75" customHeight="1" x14ac:dyDescent="0.2">
      <c r="A33" s="119"/>
      <c r="B33" s="120"/>
      <c r="C33" s="120"/>
      <c r="D33" s="122"/>
      <c r="E33" s="131" t="s">
        <v>179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3"/>
      <c r="U33" s="157">
        <v>492938</v>
      </c>
      <c r="V33" s="157"/>
      <c r="W33" s="157"/>
      <c r="X33" s="157"/>
      <c r="Y33" s="157"/>
      <c r="Z33" s="157">
        <v>29360</v>
      </c>
      <c r="AA33" s="157"/>
      <c r="AB33" s="157"/>
      <c r="AC33" s="157"/>
      <c r="AD33" s="157"/>
      <c r="AE33" s="158">
        <v>0</v>
      </c>
      <c r="AF33" s="159"/>
      <c r="AG33" s="159"/>
      <c r="AH33" s="160"/>
      <c r="AI33" s="158">
        <f>IF(ISNUMBER(U33),U33,0)+IF(ISNUMBER(Z33),Z33,0)</f>
        <v>522298</v>
      </c>
      <c r="AJ33" s="159"/>
      <c r="AK33" s="159"/>
      <c r="AL33" s="159"/>
      <c r="AM33" s="160"/>
      <c r="AN33" s="158">
        <v>315807</v>
      </c>
      <c r="AO33" s="159"/>
      <c r="AP33" s="159"/>
      <c r="AQ33" s="159"/>
      <c r="AR33" s="160"/>
      <c r="AS33" s="158">
        <v>400334</v>
      </c>
      <c r="AT33" s="159"/>
      <c r="AU33" s="159"/>
      <c r="AV33" s="159"/>
      <c r="AW33" s="160"/>
      <c r="AX33" s="158">
        <v>0</v>
      </c>
      <c r="AY33" s="159"/>
      <c r="AZ33" s="159"/>
      <c r="BA33" s="160"/>
      <c r="BB33" s="158">
        <f>IF(ISNUMBER(AN33),AN33,0)+IF(ISNUMBER(AS33),AS33,0)</f>
        <v>716141</v>
      </c>
      <c r="BC33" s="159"/>
      <c r="BD33" s="159"/>
      <c r="BE33" s="159"/>
      <c r="BF33" s="160"/>
      <c r="BG33" s="158">
        <v>99000</v>
      </c>
      <c r="BH33" s="159"/>
      <c r="BI33" s="159"/>
      <c r="BJ33" s="159"/>
      <c r="BK33" s="160"/>
      <c r="BL33" s="158">
        <v>350000</v>
      </c>
      <c r="BM33" s="159"/>
      <c r="BN33" s="159"/>
      <c r="BO33" s="159"/>
      <c r="BP33" s="160"/>
      <c r="BQ33" s="158">
        <v>0</v>
      </c>
      <c r="BR33" s="159"/>
      <c r="BS33" s="159"/>
      <c r="BT33" s="160"/>
      <c r="BU33" s="158">
        <f>IF(ISNUMBER(BG33),BG33,0)+IF(ISNUMBER(BL33),BL33,0)</f>
        <v>449000</v>
      </c>
      <c r="BV33" s="159"/>
      <c r="BW33" s="159"/>
      <c r="BX33" s="159"/>
      <c r="BY33" s="160"/>
    </row>
    <row r="35" spans="1:79" ht="14.25" customHeight="1" x14ac:dyDescent="0.2">
      <c r="A35" s="104" t="s">
        <v>334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5" customHeight="1" x14ac:dyDescent="0.2">
      <c r="A36" s="69" t="s">
        <v>250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254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256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0.2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0" customFormat="1" ht="12.75" customHeight="1" x14ac:dyDescent="0.2">
      <c r="A41" s="150"/>
      <c r="B41" s="151"/>
      <c r="C41" s="151"/>
      <c r="D41" s="152"/>
      <c r="E41" s="124" t="s">
        <v>259</v>
      </c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6"/>
      <c r="X41" s="154">
        <v>108810</v>
      </c>
      <c r="Y41" s="155"/>
      <c r="Z41" s="155"/>
      <c r="AA41" s="155"/>
      <c r="AB41" s="156"/>
      <c r="AC41" s="154" t="s">
        <v>260</v>
      </c>
      <c r="AD41" s="155"/>
      <c r="AE41" s="155"/>
      <c r="AF41" s="155"/>
      <c r="AG41" s="156"/>
      <c r="AH41" s="154" t="s">
        <v>260</v>
      </c>
      <c r="AI41" s="155"/>
      <c r="AJ41" s="155"/>
      <c r="AK41" s="155"/>
      <c r="AL41" s="156"/>
      <c r="AM41" s="154">
        <f>IF(ISNUMBER(X41),X41,0)+IF(ISNUMBER(AC41),AC41,0)</f>
        <v>108810</v>
      </c>
      <c r="AN41" s="155"/>
      <c r="AO41" s="155"/>
      <c r="AP41" s="155"/>
      <c r="AQ41" s="156"/>
      <c r="AR41" s="154">
        <v>117505</v>
      </c>
      <c r="AS41" s="155"/>
      <c r="AT41" s="155"/>
      <c r="AU41" s="155"/>
      <c r="AV41" s="156"/>
      <c r="AW41" s="154" t="s">
        <v>260</v>
      </c>
      <c r="AX41" s="155"/>
      <c r="AY41" s="155"/>
      <c r="AZ41" s="155"/>
      <c r="BA41" s="156"/>
      <c r="BB41" s="154" t="s">
        <v>260</v>
      </c>
      <c r="BC41" s="155"/>
      <c r="BD41" s="155"/>
      <c r="BE41" s="155"/>
      <c r="BF41" s="156"/>
      <c r="BG41" s="153">
        <f>IF(ISNUMBER(AR41),AR41,0)+IF(ISNUMBER(AW41),AW41,0)</f>
        <v>117505</v>
      </c>
      <c r="BH41" s="153"/>
      <c r="BI41" s="153"/>
      <c r="BJ41" s="153"/>
      <c r="BK41" s="153"/>
      <c r="CA41" s="130" t="s">
        <v>32</v>
      </c>
    </row>
    <row r="42" spans="1:79" s="130" customFormat="1" ht="25.5" customHeight="1" x14ac:dyDescent="0.2">
      <c r="A42" s="150"/>
      <c r="B42" s="151"/>
      <c r="C42" s="151"/>
      <c r="D42" s="152"/>
      <c r="E42" s="124" t="s">
        <v>261</v>
      </c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6"/>
      <c r="X42" s="154" t="s">
        <v>260</v>
      </c>
      <c r="Y42" s="155"/>
      <c r="Z42" s="155"/>
      <c r="AA42" s="155"/>
      <c r="AB42" s="156"/>
      <c r="AC42" s="154">
        <v>384650</v>
      </c>
      <c r="AD42" s="155"/>
      <c r="AE42" s="155"/>
      <c r="AF42" s="155"/>
      <c r="AG42" s="156"/>
      <c r="AH42" s="154">
        <v>0</v>
      </c>
      <c r="AI42" s="155"/>
      <c r="AJ42" s="155"/>
      <c r="AK42" s="155"/>
      <c r="AL42" s="156"/>
      <c r="AM42" s="154">
        <f>IF(ISNUMBER(X42),X42,0)+IF(ISNUMBER(AC42),AC42,0)</f>
        <v>384650</v>
      </c>
      <c r="AN42" s="155"/>
      <c r="AO42" s="155"/>
      <c r="AP42" s="155"/>
      <c r="AQ42" s="156"/>
      <c r="AR42" s="154" t="s">
        <v>260</v>
      </c>
      <c r="AS42" s="155"/>
      <c r="AT42" s="155"/>
      <c r="AU42" s="155"/>
      <c r="AV42" s="156"/>
      <c r="AW42" s="154">
        <v>415422</v>
      </c>
      <c r="AX42" s="155"/>
      <c r="AY42" s="155"/>
      <c r="AZ42" s="155"/>
      <c r="BA42" s="156"/>
      <c r="BB42" s="154">
        <v>0</v>
      </c>
      <c r="BC42" s="155"/>
      <c r="BD42" s="155"/>
      <c r="BE42" s="155"/>
      <c r="BF42" s="156"/>
      <c r="BG42" s="153">
        <f>IF(ISNUMBER(AR42),AR42,0)+IF(ISNUMBER(AW42),AW42,0)</f>
        <v>415422</v>
      </c>
      <c r="BH42" s="153"/>
      <c r="BI42" s="153"/>
      <c r="BJ42" s="153"/>
      <c r="BK42" s="153"/>
    </row>
    <row r="43" spans="1:79" s="130" customFormat="1" ht="12.75" customHeight="1" x14ac:dyDescent="0.2">
      <c r="A43" s="150">
        <v>24060300</v>
      </c>
      <c r="B43" s="151"/>
      <c r="C43" s="151"/>
      <c r="D43" s="152"/>
      <c r="E43" s="124" t="s">
        <v>262</v>
      </c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6"/>
      <c r="X43" s="154" t="s">
        <v>260</v>
      </c>
      <c r="Y43" s="155"/>
      <c r="Z43" s="155"/>
      <c r="AA43" s="155"/>
      <c r="AB43" s="156"/>
      <c r="AC43" s="154">
        <v>384650</v>
      </c>
      <c r="AD43" s="155"/>
      <c r="AE43" s="155"/>
      <c r="AF43" s="155"/>
      <c r="AG43" s="156"/>
      <c r="AH43" s="154">
        <v>0</v>
      </c>
      <c r="AI43" s="155"/>
      <c r="AJ43" s="155"/>
      <c r="AK43" s="155"/>
      <c r="AL43" s="156"/>
      <c r="AM43" s="154">
        <f>IF(ISNUMBER(X43),X43,0)+IF(ISNUMBER(AC43),AC43,0)</f>
        <v>384650</v>
      </c>
      <c r="AN43" s="155"/>
      <c r="AO43" s="155"/>
      <c r="AP43" s="155"/>
      <c r="AQ43" s="156"/>
      <c r="AR43" s="154" t="s">
        <v>260</v>
      </c>
      <c r="AS43" s="155"/>
      <c r="AT43" s="155"/>
      <c r="AU43" s="155"/>
      <c r="AV43" s="156"/>
      <c r="AW43" s="154">
        <v>415422</v>
      </c>
      <c r="AX43" s="155"/>
      <c r="AY43" s="155"/>
      <c r="AZ43" s="155"/>
      <c r="BA43" s="156"/>
      <c r="BB43" s="154">
        <v>0</v>
      </c>
      <c r="BC43" s="155"/>
      <c r="BD43" s="155"/>
      <c r="BE43" s="155"/>
      <c r="BF43" s="156"/>
      <c r="BG43" s="153">
        <f>IF(ISNUMBER(AR43),AR43,0)+IF(ISNUMBER(AW43),AW43,0)</f>
        <v>415422</v>
      </c>
      <c r="BH43" s="153"/>
      <c r="BI43" s="153"/>
      <c r="BJ43" s="153"/>
      <c r="BK43" s="153"/>
    </row>
    <row r="44" spans="1:79" s="9" customFormat="1" ht="12.75" customHeight="1" x14ac:dyDescent="0.2">
      <c r="A44" s="119"/>
      <c r="B44" s="120"/>
      <c r="C44" s="120"/>
      <c r="D44" s="122"/>
      <c r="E44" s="131" t="s">
        <v>179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3"/>
      <c r="X44" s="158">
        <v>108810</v>
      </c>
      <c r="Y44" s="159"/>
      <c r="Z44" s="159"/>
      <c r="AA44" s="159"/>
      <c r="AB44" s="160"/>
      <c r="AC44" s="158">
        <v>384650</v>
      </c>
      <c r="AD44" s="159"/>
      <c r="AE44" s="159"/>
      <c r="AF44" s="159"/>
      <c r="AG44" s="160"/>
      <c r="AH44" s="158">
        <v>0</v>
      </c>
      <c r="AI44" s="159"/>
      <c r="AJ44" s="159"/>
      <c r="AK44" s="159"/>
      <c r="AL44" s="160"/>
      <c r="AM44" s="158">
        <f>IF(ISNUMBER(X44),X44,0)+IF(ISNUMBER(AC44),AC44,0)</f>
        <v>493460</v>
      </c>
      <c r="AN44" s="159"/>
      <c r="AO44" s="159"/>
      <c r="AP44" s="159"/>
      <c r="AQ44" s="160"/>
      <c r="AR44" s="158">
        <v>117505</v>
      </c>
      <c r="AS44" s="159"/>
      <c r="AT44" s="159"/>
      <c r="AU44" s="159"/>
      <c r="AV44" s="160"/>
      <c r="AW44" s="158">
        <v>415422</v>
      </c>
      <c r="AX44" s="159"/>
      <c r="AY44" s="159"/>
      <c r="AZ44" s="159"/>
      <c r="BA44" s="160"/>
      <c r="BB44" s="158">
        <v>0</v>
      </c>
      <c r="BC44" s="159"/>
      <c r="BD44" s="159"/>
      <c r="BE44" s="159"/>
      <c r="BF44" s="160"/>
      <c r="BG44" s="157">
        <f>IF(ISNUMBER(AR44),AR44,0)+IF(ISNUMBER(AW44),AW44,0)</f>
        <v>532927</v>
      </c>
      <c r="BH44" s="157"/>
      <c r="BI44" s="157"/>
      <c r="BJ44" s="157"/>
      <c r="BK44" s="157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322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250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6" t="s">
        <v>149</v>
      </c>
      <c r="B50" s="87"/>
      <c r="C50" s="87"/>
      <c r="D50" s="88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251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252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253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89"/>
      <c r="B51" s="90"/>
      <c r="C51" s="90"/>
      <c r="D51" s="91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0" customFormat="1" ht="12.75" customHeight="1" x14ac:dyDescent="0.2">
      <c r="A54" s="150">
        <v>2240</v>
      </c>
      <c r="B54" s="151"/>
      <c r="C54" s="151"/>
      <c r="D54" s="152"/>
      <c r="E54" s="124" t="s">
        <v>266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6"/>
      <c r="U54" s="154">
        <v>492938</v>
      </c>
      <c r="V54" s="155"/>
      <c r="W54" s="155"/>
      <c r="X54" s="155"/>
      <c r="Y54" s="156"/>
      <c r="Z54" s="154">
        <v>0</v>
      </c>
      <c r="AA54" s="155"/>
      <c r="AB54" s="155"/>
      <c r="AC54" s="155"/>
      <c r="AD54" s="156"/>
      <c r="AE54" s="154">
        <v>0</v>
      </c>
      <c r="AF54" s="155"/>
      <c r="AG54" s="155"/>
      <c r="AH54" s="156"/>
      <c r="AI54" s="154">
        <f>IF(ISNUMBER(U54),U54,0)+IF(ISNUMBER(Z54),Z54,0)</f>
        <v>492938</v>
      </c>
      <c r="AJ54" s="155"/>
      <c r="AK54" s="155"/>
      <c r="AL54" s="155"/>
      <c r="AM54" s="156"/>
      <c r="AN54" s="154">
        <v>315807</v>
      </c>
      <c r="AO54" s="155"/>
      <c r="AP54" s="155"/>
      <c r="AQ54" s="155"/>
      <c r="AR54" s="156"/>
      <c r="AS54" s="154">
        <v>0</v>
      </c>
      <c r="AT54" s="155"/>
      <c r="AU54" s="155"/>
      <c r="AV54" s="155"/>
      <c r="AW54" s="156"/>
      <c r="AX54" s="154">
        <v>0</v>
      </c>
      <c r="AY54" s="155"/>
      <c r="AZ54" s="155"/>
      <c r="BA54" s="156"/>
      <c r="BB54" s="154">
        <f>IF(ISNUMBER(AN54),AN54,0)+IF(ISNUMBER(AS54),AS54,0)</f>
        <v>315807</v>
      </c>
      <c r="BC54" s="155"/>
      <c r="BD54" s="155"/>
      <c r="BE54" s="155"/>
      <c r="BF54" s="156"/>
      <c r="BG54" s="154">
        <v>99000</v>
      </c>
      <c r="BH54" s="155"/>
      <c r="BI54" s="155"/>
      <c r="BJ54" s="155"/>
      <c r="BK54" s="156"/>
      <c r="BL54" s="154">
        <v>0</v>
      </c>
      <c r="BM54" s="155"/>
      <c r="BN54" s="155"/>
      <c r="BO54" s="155"/>
      <c r="BP54" s="156"/>
      <c r="BQ54" s="154">
        <v>0</v>
      </c>
      <c r="BR54" s="155"/>
      <c r="BS54" s="155"/>
      <c r="BT54" s="156"/>
      <c r="BU54" s="154">
        <f>IF(ISNUMBER(BG54),BG54,0)+IF(ISNUMBER(BL54),BL54,0)</f>
        <v>99000</v>
      </c>
      <c r="BV54" s="155"/>
      <c r="BW54" s="155"/>
      <c r="BX54" s="155"/>
      <c r="BY54" s="156"/>
      <c r="CA54" s="130" t="s">
        <v>34</v>
      </c>
    </row>
    <row r="55" spans="1:79" s="130" customFormat="1" ht="25.5" customHeight="1" x14ac:dyDescent="0.2">
      <c r="A55" s="150">
        <v>2281</v>
      </c>
      <c r="B55" s="151"/>
      <c r="C55" s="151"/>
      <c r="D55" s="152"/>
      <c r="E55" s="124" t="s">
        <v>348</v>
      </c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6"/>
      <c r="U55" s="154">
        <v>0</v>
      </c>
      <c r="V55" s="155"/>
      <c r="W55" s="155"/>
      <c r="X55" s="155"/>
      <c r="Y55" s="156"/>
      <c r="Z55" s="154">
        <v>29360</v>
      </c>
      <c r="AA55" s="155"/>
      <c r="AB55" s="155"/>
      <c r="AC55" s="155"/>
      <c r="AD55" s="156"/>
      <c r="AE55" s="154">
        <v>0</v>
      </c>
      <c r="AF55" s="155"/>
      <c r="AG55" s="155"/>
      <c r="AH55" s="156"/>
      <c r="AI55" s="154">
        <f>IF(ISNUMBER(U55),U55,0)+IF(ISNUMBER(Z55),Z55,0)</f>
        <v>29360</v>
      </c>
      <c r="AJ55" s="155"/>
      <c r="AK55" s="155"/>
      <c r="AL55" s="155"/>
      <c r="AM55" s="156"/>
      <c r="AN55" s="154">
        <v>0</v>
      </c>
      <c r="AO55" s="155"/>
      <c r="AP55" s="155"/>
      <c r="AQ55" s="155"/>
      <c r="AR55" s="156"/>
      <c r="AS55" s="154">
        <v>400334</v>
      </c>
      <c r="AT55" s="155"/>
      <c r="AU55" s="155"/>
      <c r="AV55" s="155"/>
      <c r="AW55" s="156"/>
      <c r="AX55" s="154">
        <v>0</v>
      </c>
      <c r="AY55" s="155"/>
      <c r="AZ55" s="155"/>
      <c r="BA55" s="156"/>
      <c r="BB55" s="154">
        <f>IF(ISNUMBER(AN55),AN55,0)+IF(ISNUMBER(AS55),AS55,0)</f>
        <v>400334</v>
      </c>
      <c r="BC55" s="155"/>
      <c r="BD55" s="155"/>
      <c r="BE55" s="155"/>
      <c r="BF55" s="156"/>
      <c r="BG55" s="154">
        <v>0</v>
      </c>
      <c r="BH55" s="155"/>
      <c r="BI55" s="155"/>
      <c r="BJ55" s="155"/>
      <c r="BK55" s="156"/>
      <c r="BL55" s="154">
        <v>350000</v>
      </c>
      <c r="BM55" s="155"/>
      <c r="BN55" s="155"/>
      <c r="BO55" s="155"/>
      <c r="BP55" s="156"/>
      <c r="BQ55" s="154">
        <v>0</v>
      </c>
      <c r="BR55" s="155"/>
      <c r="BS55" s="155"/>
      <c r="BT55" s="156"/>
      <c r="BU55" s="154">
        <f>IF(ISNUMBER(BG55),BG55,0)+IF(ISNUMBER(BL55),BL55,0)</f>
        <v>350000</v>
      </c>
      <c r="BV55" s="155"/>
      <c r="BW55" s="155"/>
      <c r="BX55" s="155"/>
      <c r="BY55" s="156"/>
    </row>
    <row r="56" spans="1:79" s="9" customFormat="1" ht="12.75" customHeight="1" x14ac:dyDescent="0.2">
      <c r="A56" s="119"/>
      <c r="B56" s="120"/>
      <c r="C56" s="120"/>
      <c r="D56" s="122"/>
      <c r="E56" s="131" t="s">
        <v>179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58">
        <v>492938</v>
      </c>
      <c r="V56" s="159"/>
      <c r="W56" s="159"/>
      <c r="X56" s="159"/>
      <c r="Y56" s="160"/>
      <c r="Z56" s="158">
        <v>29360</v>
      </c>
      <c r="AA56" s="159"/>
      <c r="AB56" s="159"/>
      <c r="AC56" s="159"/>
      <c r="AD56" s="160"/>
      <c r="AE56" s="158">
        <v>0</v>
      </c>
      <c r="AF56" s="159"/>
      <c r="AG56" s="159"/>
      <c r="AH56" s="160"/>
      <c r="AI56" s="158">
        <f>IF(ISNUMBER(U56),U56,0)+IF(ISNUMBER(Z56),Z56,0)</f>
        <v>522298</v>
      </c>
      <c r="AJ56" s="159"/>
      <c r="AK56" s="159"/>
      <c r="AL56" s="159"/>
      <c r="AM56" s="160"/>
      <c r="AN56" s="158">
        <v>315807</v>
      </c>
      <c r="AO56" s="159"/>
      <c r="AP56" s="159"/>
      <c r="AQ56" s="159"/>
      <c r="AR56" s="160"/>
      <c r="AS56" s="158">
        <v>400334</v>
      </c>
      <c r="AT56" s="159"/>
      <c r="AU56" s="159"/>
      <c r="AV56" s="159"/>
      <c r="AW56" s="160"/>
      <c r="AX56" s="158">
        <v>0</v>
      </c>
      <c r="AY56" s="159"/>
      <c r="AZ56" s="159"/>
      <c r="BA56" s="160"/>
      <c r="BB56" s="158">
        <f>IF(ISNUMBER(AN56),AN56,0)+IF(ISNUMBER(AS56),AS56,0)</f>
        <v>716141</v>
      </c>
      <c r="BC56" s="159"/>
      <c r="BD56" s="159"/>
      <c r="BE56" s="159"/>
      <c r="BF56" s="160"/>
      <c r="BG56" s="158">
        <v>99000</v>
      </c>
      <c r="BH56" s="159"/>
      <c r="BI56" s="159"/>
      <c r="BJ56" s="159"/>
      <c r="BK56" s="160"/>
      <c r="BL56" s="158">
        <v>350000</v>
      </c>
      <c r="BM56" s="159"/>
      <c r="BN56" s="159"/>
      <c r="BO56" s="159"/>
      <c r="BP56" s="160"/>
      <c r="BQ56" s="158">
        <v>0</v>
      </c>
      <c r="BR56" s="159"/>
      <c r="BS56" s="159"/>
      <c r="BT56" s="160"/>
      <c r="BU56" s="158">
        <f>IF(ISNUMBER(BG56),BG56,0)+IF(ISNUMBER(BL56),BL56,0)</f>
        <v>449000</v>
      </c>
      <c r="BV56" s="159"/>
      <c r="BW56" s="159"/>
      <c r="BX56" s="159"/>
      <c r="BY56" s="160"/>
    </row>
    <row r="58" spans="1:79" ht="14.25" customHeight="1" x14ac:dyDescent="0.2">
      <c r="A58" s="48" t="s">
        <v>323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</row>
    <row r="59" spans="1:79" ht="15" customHeight="1" x14ac:dyDescent="0.2">
      <c r="A59" s="69" t="s">
        <v>250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</row>
    <row r="60" spans="1:79" ht="23.1" customHeight="1" x14ac:dyDescent="0.2">
      <c r="A60" s="86" t="s">
        <v>150</v>
      </c>
      <c r="B60" s="87"/>
      <c r="C60" s="87"/>
      <c r="D60" s="87"/>
      <c r="E60" s="88"/>
      <c r="F60" s="46" t="s">
        <v>20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61" t="s">
        <v>251</v>
      </c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3"/>
      <c r="AN60" s="61" t="s">
        <v>252</v>
      </c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3"/>
      <c r="BG60" s="61" t="s">
        <v>253</v>
      </c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3"/>
    </row>
    <row r="61" spans="1:79" ht="51.75" customHeight="1" x14ac:dyDescent="0.2">
      <c r="A61" s="89"/>
      <c r="B61" s="90"/>
      <c r="C61" s="90"/>
      <c r="D61" s="90"/>
      <c r="E61" s="91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61" t="s">
        <v>5</v>
      </c>
      <c r="V61" s="62"/>
      <c r="W61" s="62"/>
      <c r="X61" s="62"/>
      <c r="Y61" s="63"/>
      <c r="Z61" s="61" t="s">
        <v>4</v>
      </c>
      <c r="AA61" s="62"/>
      <c r="AB61" s="62"/>
      <c r="AC61" s="62"/>
      <c r="AD61" s="63"/>
      <c r="AE61" s="82" t="s">
        <v>147</v>
      </c>
      <c r="AF61" s="83"/>
      <c r="AG61" s="83"/>
      <c r="AH61" s="84"/>
      <c r="AI61" s="61" t="s">
        <v>6</v>
      </c>
      <c r="AJ61" s="62"/>
      <c r="AK61" s="62"/>
      <c r="AL61" s="62"/>
      <c r="AM61" s="63"/>
      <c r="AN61" s="61" t="s">
        <v>5</v>
      </c>
      <c r="AO61" s="62"/>
      <c r="AP61" s="62"/>
      <c r="AQ61" s="62"/>
      <c r="AR61" s="63"/>
      <c r="AS61" s="61" t="s">
        <v>4</v>
      </c>
      <c r="AT61" s="62"/>
      <c r="AU61" s="62"/>
      <c r="AV61" s="62"/>
      <c r="AW61" s="63"/>
      <c r="AX61" s="82" t="s">
        <v>147</v>
      </c>
      <c r="AY61" s="83"/>
      <c r="AZ61" s="83"/>
      <c r="BA61" s="84"/>
      <c r="BB61" s="61" t="s">
        <v>118</v>
      </c>
      <c r="BC61" s="62"/>
      <c r="BD61" s="62"/>
      <c r="BE61" s="62"/>
      <c r="BF61" s="63"/>
      <c r="BG61" s="61" t="s">
        <v>5</v>
      </c>
      <c r="BH61" s="62"/>
      <c r="BI61" s="62"/>
      <c r="BJ61" s="62"/>
      <c r="BK61" s="63"/>
      <c r="BL61" s="61" t="s">
        <v>4</v>
      </c>
      <c r="BM61" s="62"/>
      <c r="BN61" s="62"/>
      <c r="BO61" s="62"/>
      <c r="BP61" s="63"/>
      <c r="BQ61" s="82" t="s">
        <v>147</v>
      </c>
      <c r="BR61" s="83"/>
      <c r="BS61" s="83"/>
      <c r="BT61" s="84"/>
      <c r="BU61" s="46" t="s">
        <v>119</v>
      </c>
      <c r="BV61" s="46"/>
      <c r="BW61" s="46"/>
      <c r="BX61" s="46"/>
      <c r="BY61" s="46"/>
    </row>
    <row r="62" spans="1:79" ht="15" customHeight="1" x14ac:dyDescent="0.2">
      <c r="A62" s="61">
        <v>1</v>
      </c>
      <c r="B62" s="62"/>
      <c r="C62" s="62"/>
      <c r="D62" s="62"/>
      <c r="E62" s="63"/>
      <c r="F62" s="61">
        <v>2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3"/>
      <c r="U62" s="61">
        <v>3</v>
      </c>
      <c r="V62" s="62"/>
      <c r="W62" s="62"/>
      <c r="X62" s="62"/>
      <c r="Y62" s="63"/>
      <c r="Z62" s="61">
        <v>4</v>
      </c>
      <c r="AA62" s="62"/>
      <c r="AB62" s="62"/>
      <c r="AC62" s="62"/>
      <c r="AD62" s="63"/>
      <c r="AE62" s="61">
        <v>5</v>
      </c>
      <c r="AF62" s="62"/>
      <c r="AG62" s="62"/>
      <c r="AH62" s="63"/>
      <c r="AI62" s="61">
        <v>6</v>
      </c>
      <c r="AJ62" s="62"/>
      <c r="AK62" s="62"/>
      <c r="AL62" s="62"/>
      <c r="AM62" s="63"/>
      <c r="AN62" s="61">
        <v>7</v>
      </c>
      <c r="AO62" s="62"/>
      <c r="AP62" s="62"/>
      <c r="AQ62" s="62"/>
      <c r="AR62" s="63"/>
      <c r="AS62" s="61">
        <v>8</v>
      </c>
      <c r="AT62" s="62"/>
      <c r="AU62" s="62"/>
      <c r="AV62" s="62"/>
      <c r="AW62" s="63"/>
      <c r="AX62" s="61">
        <v>9</v>
      </c>
      <c r="AY62" s="62"/>
      <c r="AZ62" s="62"/>
      <c r="BA62" s="63"/>
      <c r="BB62" s="61">
        <v>10</v>
      </c>
      <c r="BC62" s="62"/>
      <c r="BD62" s="62"/>
      <c r="BE62" s="62"/>
      <c r="BF62" s="63"/>
      <c r="BG62" s="61">
        <v>11</v>
      </c>
      <c r="BH62" s="62"/>
      <c r="BI62" s="62"/>
      <c r="BJ62" s="62"/>
      <c r="BK62" s="63"/>
      <c r="BL62" s="61">
        <v>12</v>
      </c>
      <c r="BM62" s="62"/>
      <c r="BN62" s="62"/>
      <c r="BO62" s="62"/>
      <c r="BP62" s="63"/>
      <c r="BQ62" s="61">
        <v>13</v>
      </c>
      <c r="BR62" s="62"/>
      <c r="BS62" s="62"/>
      <c r="BT62" s="63"/>
      <c r="BU62" s="46">
        <v>14</v>
      </c>
      <c r="BV62" s="46"/>
      <c r="BW62" s="46"/>
      <c r="BX62" s="46"/>
      <c r="BY62" s="46"/>
    </row>
    <row r="63" spans="1:79" s="2" customFormat="1" ht="13.5" hidden="1" customHeight="1" x14ac:dyDescent="0.2">
      <c r="A63" s="64" t="s">
        <v>85</v>
      </c>
      <c r="B63" s="65"/>
      <c r="C63" s="65"/>
      <c r="D63" s="65"/>
      <c r="E63" s="66"/>
      <c r="F63" s="64" t="s">
        <v>78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6"/>
      <c r="U63" s="64" t="s">
        <v>86</v>
      </c>
      <c r="V63" s="65"/>
      <c r="W63" s="65"/>
      <c r="X63" s="65"/>
      <c r="Y63" s="66"/>
      <c r="Z63" s="64" t="s">
        <v>87</v>
      </c>
      <c r="AA63" s="65"/>
      <c r="AB63" s="65"/>
      <c r="AC63" s="65"/>
      <c r="AD63" s="66"/>
      <c r="AE63" s="64" t="s">
        <v>113</v>
      </c>
      <c r="AF63" s="65"/>
      <c r="AG63" s="65"/>
      <c r="AH63" s="66"/>
      <c r="AI63" s="72" t="s">
        <v>215</v>
      </c>
      <c r="AJ63" s="73"/>
      <c r="AK63" s="73"/>
      <c r="AL63" s="73"/>
      <c r="AM63" s="74"/>
      <c r="AN63" s="64" t="s">
        <v>88</v>
      </c>
      <c r="AO63" s="65"/>
      <c r="AP63" s="65"/>
      <c r="AQ63" s="65"/>
      <c r="AR63" s="66"/>
      <c r="AS63" s="64" t="s">
        <v>89</v>
      </c>
      <c r="AT63" s="65"/>
      <c r="AU63" s="65"/>
      <c r="AV63" s="65"/>
      <c r="AW63" s="66"/>
      <c r="AX63" s="64" t="s">
        <v>114</v>
      </c>
      <c r="AY63" s="65"/>
      <c r="AZ63" s="65"/>
      <c r="BA63" s="66"/>
      <c r="BB63" s="72" t="s">
        <v>215</v>
      </c>
      <c r="BC63" s="73"/>
      <c r="BD63" s="73"/>
      <c r="BE63" s="73"/>
      <c r="BF63" s="74"/>
      <c r="BG63" s="64" t="s">
        <v>79</v>
      </c>
      <c r="BH63" s="65"/>
      <c r="BI63" s="65"/>
      <c r="BJ63" s="65"/>
      <c r="BK63" s="66"/>
      <c r="BL63" s="64" t="s">
        <v>80</v>
      </c>
      <c r="BM63" s="65"/>
      <c r="BN63" s="65"/>
      <c r="BO63" s="65"/>
      <c r="BP63" s="66"/>
      <c r="BQ63" s="64" t="s">
        <v>115</v>
      </c>
      <c r="BR63" s="65"/>
      <c r="BS63" s="65"/>
      <c r="BT63" s="66"/>
      <c r="BU63" s="75" t="s">
        <v>215</v>
      </c>
      <c r="BV63" s="75"/>
      <c r="BW63" s="75"/>
      <c r="BX63" s="75"/>
      <c r="BY63" s="75"/>
      <c r="CA63" t="s">
        <v>35</v>
      </c>
    </row>
    <row r="64" spans="1:79" s="9" customFormat="1" ht="12.75" customHeight="1" x14ac:dyDescent="0.2">
      <c r="A64" s="119"/>
      <c r="B64" s="120"/>
      <c r="C64" s="120"/>
      <c r="D64" s="120"/>
      <c r="E64" s="122"/>
      <c r="F64" s="119" t="s">
        <v>179</v>
      </c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2"/>
      <c r="U64" s="158"/>
      <c r="V64" s="159"/>
      <c r="W64" s="159"/>
      <c r="X64" s="159"/>
      <c r="Y64" s="160"/>
      <c r="Z64" s="158"/>
      <c r="AA64" s="159"/>
      <c r="AB64" s="159"/>
      <c r="AC64" s="159"/>
      <c r="AD64" s="160"/>
      <c r="AE64" s="158"/>
      <c r="AF64" s="159"/>
      <c r="AG64" s="159"/>
      <c r="AH64" s="160"/>
      <c r="AI64" s="158">
        <f>IF(ISNUMBER(U64),U64,0)+IF(ISNUMBER(Z64),Z64,0)</f>
        <v>0</v>
      </c>
      <c r="AJ64" s="159"/>
      <c r="AK64" s="159"/>
      <c r="AL64" s="159"/>
      <c r="AM64" s="160"/>
      <c r="AN64" s="158"/>
      <c r="AO64" s="159"/>
      <c r="AP64" s="159"/>
      <c r="AQ64" s="159"/>
      <c r="AR64" s="160"/>
      <c r="AS64" s="158"/>
      <c r="AT64" s="159"/>
      <c r="AU64" s="159"/>
      <c r="AV64" s="159"/>
      <c r="AW64" s="160"/>
      <c r="AX64" s="158"/>
      <c r="AY64" s="159"/>
      <c r="AZ64" s="159"/>
      <c r="BA64" s="160"/>
      <c r="BB64" s="158">
        <f>IF(ISNUMBER(AN64),AN64,0)+IF(ISNUMBER(AS64),AS64,0)</f>
        <v>0</v>
      </c>
      <c r="BC64" s="159"/>
      <c r="BD64" s="159"/>
      <c r="BE64" s="159"/>
      <c r="BF64" s="160"/>
      <c r="BG64" s="158"/>
      <c r="BH64" s="159"/>
      <c r="BI64" s="159"/>
      <c r="BJ64" s="159"/>
      <c r="BK64" s="160"/>
      <c r="BL64" s="158"/>
      <c r="BM64" s="159"/>
      <c r="BN64" s="159"/>
      <c r="BO64" s="159"/>
      <c r="BP64" s="160"/>
      <c r="BQ64" s="158"/>
      <c r="BR64" s="159"/>
      <c r="BS64" s="159"/>
      <c r="BT64" s="160"/>
      <c r="BU64" s="158">
        <f>IF(ISNUMBER(BG64),BG64,0)+IF(ISNUMBER(BL64),BL64,0)</f>
        <v>0</v>
      </c>
      <c r="BV64" s="159"/>
      <c r="BW64" s="159"/>
      <c r="BX64" s="159"/>
      <c r="BY64" s="160"/>
      <c r="CA64" s="9" t="s">
        <v>36</v>
      </c>
    </row>
    <row r="66" spans="1:79" ht="14.25" customHeight="1" x14ac:dyDescent="0.2">
      <c r="A66" s="48" t="s">
        <v>335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79" ht="15" customHeight="1" x14ac:dyDescent="0.2">
      <c r="A67" s="69" t="s">
        <v>250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</row>
    <row r="68" spans="1:79" ht="23.1" customHeight="1" x14ac:dyDescent="0.2">
      <c r="A68" s="86" t="s">
        <v>149</v>
      </c>
      <c r="B68" s="87"/>
      <c r="C68" s="87"/>
      <c r="D68" s="88"/>
      <c r="E68" s="76" t="s">
        <v>20</v>
      </c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8"/>
      <c r="X68" s="61" t="s">
        <v>254</v>
      </c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3"/>
      <c r="AR68" s="46" t="s">
        <v>256</v>
      </c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79" ht="48.75" customHeight="1" x14ac:dyDescent="0.2">
      <c r="A69" s="89"/>
      <c r="B69" s="90"/>
      <c r="C69" s="90"/>
      <c r="D69" s="91"/>
      <c r="E69" s="79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1"/>
      <c r="X69" s="76" t="s">
        <v>5</v>
      </c>
      <c r="Y69" s="77"/>
      <c r="Z69" s="77"/>
      <c r="AA69" s="77"/>
      <c r="AB69" s="78"/>
      <c r="AC69" s="76" t="s">
        <v>4</v>
      </c>
      <c r="AD69" s="77"/>
      <c r="AE69" s="77"/>
      <c r="AF69" s="77"/>
      <c r="AG69" s="78"/>
      <c r="AH69" s="82" t="s">
        <v>147</v>
      </c>
      <c r="AI69" s="83"/>
      <c r="AJ69" s="83"/>
      <c r="AK69" s="83"/>
      <c r="AL69" s="84"/>
      <c r="AM69" s="61" t="s">
        <v>6</v>
      </c>
      <c r="AN69" s="62"/>
      <c r="AO69" s="62"/>
      <c r="AP69" s="62"/>
      <c r="AQ69" s="63"/>
      <c r="AR69" s="61" t="s">
        <v>5</v>
      </c>
      <c r="AS69" s="62"/>
      <c r="AT69" s="62"/>
      <c r="AU69" s="62"/>
      <c r="AV69" s="63"/>
      <c r="AW69" s="61" t="s">
        <v>4</v>
      </c>
      <c r="AX69" s="62"/>
      <c r="AY69" s="62"/>
      <c r="AZ69" s="62"/>
      <c r="BA69" s="63"/>
      <c r="BB69" s="82" t="s">
        <v>147</v>
      </c>
      <c r="BC69" s="83"/>
      <c r="BD69" s="83"/>
      <c r="BE69" s="83"/>
      <c r="BF69" s="84"/>
      <c r="BG69" s="61" t="s">
        <v>118</v>
      </c>
      <c r="BH69" s="62"/>
      <c r="BI69" s="62"/>
      <c r="BJ69" s="62"/>
      <c r="BK69" s="63"/>
    </row>
    <row r="70" spans="1:79" ht="12.75" customHeight="1" x14ac:dyDescent="0.2">
      <c r="A70" s="61">
        <v>1</v>
      </c>
      <c r="B70" s="62"/>
      <c r="C70" s="62"/>
      <c r="D70" s="63"/>
      <c r="E70" s="61">
        <v>2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3"/>
      <c r="X70" s="61">
        <v>3</v>
      </c>
      <c r="Y70" s="62"/>
      <c r="Z70" s="62"/>
      <c r="AA70" s="62"/>
      <c r="AB70" s="63"/>
      <c r="AC70" s="61">
        <v>4</v>
      </c>
      <c r="AD70" s="62"/>
      <c r="AE70" s="62"/>
      <c r="AF70" s="62"/>
      <c r="AG70" s="63"/>
      <c r="AH70" s="61">
        <v>5</v>
      </c>
      <c r="AI70" s="62"/>
      <c r="AJ70" s="62"/>
      <c r="AK70" s="62"/>
      <c r="AL70" s="63"/>
      <c r="AM70" s="61">
        <v>6</v>
      </c>
      <c r="AN70" s="62"/>
      <c r="AO70" s="62"/>
      <c r="AP70" s="62"/>
      <c r="AQ70" s="63"/>
      <c r="AR70" s="61">
        <v>7</v>
      </c>
      <c r="AS70" s="62"/>
      <c r="AT70" s="62"/>
      <c r="AU70" s="62"/>
      <c r="AV70" s="63"/>
      <c r="AW70" s="61">
        <v>8</v>
      </c>
      <c r="AX70" s="62"/>
      <c r="AY70" s="62"/>
      <c r="AZ70" s="62"/>
      <c r="BA70" s="63"/>
      <c r="BB70" s="61">
        <v>9</v>
      </c>
      <c r="BC70" s="62"/>
      <c r="BD70" s="62"/>
      <c r="BE70" s="62"/>
      <c r="BF70" s="63"/>
      <c r="BG70" s="61">
        <v>10</v>
      </c>
      <c r="BH70" s="62"/>
      <c r="BI70" s="62"/>
      <c r="BJ70" s="62"/>
      <c r="BK70" s="63"/>
    </row>
    <row r="71" spans="1:79" s="2" customFormat="1" ht="12.75" hidden="1" customHeight="1" x14ac:dyDescent="0.2">
      <c r="A71" s="64" t="s">
        <v>85</v>
      </c>
      <c r="B71" s="65"/>
      <c r="C71" s="65"/>
      <c r="D71" s="66"/>
      <c r="E71" s="64" t="s">
        <v>78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6"/>
      <c r="X71" s="93" t="s">
        <v>81</v>
      </c>
      <c r="Y71" s="94"/>
      <c r="Z71" s="94"/>
      <c r="AA71" s="94"/>
      <c r="AB71" s="95"/>
      <c r="AC71" s="93" t="s">
        <v>82</v>
      </c>
      <c r="AD71" s="94"/>
      <c r="AE71" s="94"/>
      <c r="AF71" s="94"/>
      <c r="AG71" s="95"/>
      <c r="AH71" s="64" t="s">
        <v>116</v>
      </c>
      <c r="AI71" s="65"/>
      <c r="AJ71" s="65"/>
      <c r="AK71" s="65"/>
      <c r="AL71" s="66"/>
      <c r="AM71" s="72" t="s">
        <v>216</v>
      </c>
      <c r="AN71" s="73"/>
      <c r="AO71" s="73"/>
      <c r="AP71" s="73"/>
      <c r="AQ71" s="74"/>
      <c r="AR71" s="64" t="s">
        <v>83</v>
      </c>
      <c r="AS71" s="65"/>
      <c r="AT71" s="65"/>
      <c r="AU71" s="65"/>
      <c r="AV71" s="66"/>
      <c r="AW71" s="64" t="s">
        <v>84</v>
      </c>
      <c r="AX71" s="65"/>
      <c r="AY71" s="65"/>
      <c r="AZ71" s="65"/>
      <c r="BA71" s="66"/>
      <c r="BB71" s="64" t="s">
        <v>117</v>
      </c>
      <c r="BC71" s="65"/>
      <c r="BD71" s="65"/>
      <c r="BE71" s="65"/>
      <c r="BF71" s="66"/>
      <c r="BG71" s="72" t="s">
        <v>216</v>
      </c>
      <c r="BH71" s="73"/>
      <c r="BI71" s="73"/>
      <c r="BJ71" s="73"/>
      <c r="BK71" s="74"/>
      <c r="CA71" t="s">
        <v>37</v>
      </c>
    </row>
    <row r="72" spans="1:79" s="130" customFormat="1" ht="12.75" customHeight="1" x14ac:dyDescent="0.2">
      <c r="A72" s="150">
        <v>2240</v>
      </c>
      <c r="B72" s="151"/>
      <c r="C72" s="151"/>
      <c r="D72" s="152"/>
      <c r="E72" s="124" t="s">
        <v>266</v>
      </c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6"/>
      <c r="X72" s="154">
        <v>108801</v>
      </c>
      <c r="Y72" s="155"/>
      <c r="Z72" s="155"/>
      <c r="AA72" s="155"/>
      <c r="AB72" s="156"/>
      <c r="AC72" s="154">
        <v>0</v>
      </c>
      <c r="AD72" s="155"/>
      <c r="AE72" s="155"/>
      <c r="AF72" s="155"/>
      <c r="AG72" s="156"/>
      <c r="AH72" s="154">
        <v>0</v>
      </c>
      <c r="AI72" s="155"/>
      <c r="AJ72" s="155"/>
      <c r="AK72" s="155"/>
      <c r="AL72" s="156"/>
      <c r="AM72" s="154">
        <f>IF(ISNUMBER(X72),X72,0)+IF(ISNUMBER(AC72),AC72,0)</f>
        <v>108801</v>
      </c>
      <c r="AN72" s="155"/>
      <c r="AO72" s="155"/>
      <c r="AP72" s="155"/>
      <c r="AQ72" s="156"/>
      <c r="AR72" s="154">
        <v>117505</v>
      </c>
      <c r="AS72" s="155"/>
      <c r="AT72" s="155"/>
      <c r="AU72" s="155"/>
      <c r="AV72" s="156"/>
      <c r="AW72" s="154">
        <v>0</v>
      </c>
      <c r="AX72" s="155"/>
      <c r="AY72" s="155"/>
      <c r="AZ72" s="155"/>
      <c r="BA72" s="156"/>
      <c r="BB72" s="154">
        <v>0</v>
      </c>
      <c r="BC72" s="155"/>
      <c r="BD72" s="155"/>
      <c r="BE72" s="155"/>
      <c r="BF72" s="156"/>
      <c r="BG72" s="153">
        <f>IF(ISNUMBER(AR72),AR72,0)+IF(ISNUMBER(AW72),AW72,0)</f>
        <v>117505</v>
      </c>
      <c r="BH72" s="153"/>
      <c r="BI72" s="153"/>
      <c r="BJ72" s="153"/>
      <c r="BK72" s="153"/>
      <c r="CA72" s="130" t="s">
        <v>38</v>
      </c>
    </row>
    <row r="73" spans="1:79" s="130" customFormat="1" ht="25.5" customHeight="1" x14ac:dyDescent="0.2">
      <c r="A73" s="150">
        <v>2281</v>
      </c>
      <c r="B73" s="151"/>
      <c r="C73" s="151"/>
      <c r="D73" s="152"/>
      <c r="E73" s="124" t="s">
        <v>348</v>
      </c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6"/>
      <c r="X73" s="154">
        <v>0</v>
      </c>
      <c r="Y73" s="155"/>
      <c r="Z73" s="155"/>
      <c r="AA73" s="155"/>
      <c r="AB73" s="156"/>
      <c r="AC73" s="154">
        <v>384650</v>
      </c>
      <c r="AD73" s="155"/>
      <c r="AE73" s="155"/>
      <c r="AF73" s="155"/>
      <c r="AG73" s="156"/>
      <c r="AH73" s="154">
        <v>0</v>
      </c>
      <c r="AI73" s="155"/>
      <c r="AJ73" s="155"/>
      <c r="AK73" s="155"/>
      <c r="AL73" s="156"/>
      <c r="AM73" s="154">
        <f>IF(ISNUMBER(X73),X73,0)+IF(ISNUMBER(AC73),AC73,0)</f>
        <v>384650</v>
      </c>
      <c r="AN73" s="155"/>
      <c r="AO73" s="155"/>
      <c r="AP73" s="155"/>
      <c r="AQ73" s="156"/>
      <c r="AR73" s="154">
        <v>0</v>
      </c>
      <c r="AS73" s="155"/>
      <c r="AT73" s="155"/>
      <c r="AU73" s="155"/>
      <c r="AV73" s="156"/>
      <c r="AW73" s="154">
        <v>415422</v>
      </c>
      <c r="AX73" s="155"/>
      <c r="AY73" s="155"/>
      <c r="AZ73" s="155"/>
      <c r="BA73" s="156"/>
      <c r="BB73" s="154">
        <v>0</v>
      </c>
      <c r="BC73" s="155"/>
      <c r="BD73" s="155"/>
      <c r="BE73" s="155"/>
      <c r="BF73" s="156"/>
      <c r="BG73" s="153">
        <f>IF(ISNUMBER(AR73),AR73,0)+IF(ISNUMBER(AW73),AW73,0)</f>
        <v>415422</v>
      </c>
      <c r="BH73" s="153"/>
      <c r="BI73" s="153"/>
      <c r="BJ73" s="153"/>
      <c r="BK73" s="153"/>
    </row>
    <row r="74" spans="1:79" s="9" customFormat="1" ht="12.75" customHeight="1" x14ac:dyDescent="0.2">
      <c r="A74" s="119"/>
      <c r="B74" s="120"/>
      <c r="C74" s="120"/>
      <c r="D74" s="122"/>
      <c r="E74" s="131" t="s">
        <v>179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3"/>
      <c r="X74" s="158">
        <v>108801</v>
      </c>
      <c r="Y74" s="159"/>
      <c r="Z74" s="159"/>
      <c r="AA74" s="159"/>
      <c r="AB74" s="160"/>
      <c r="AC74" s="158">
        <v>384650</v>
      </c>
      <c r="AD74" s="159"/>
      <c r="AE74" s="159"/>
      <c r="AF74" s="159"/>
      <c r="AG74" s="160"/>
      <c r="AH74" s="158">
        <v>0</v>
      </c>
      <c r="AI74" s="159"/>
      <c r="AJ74" s="159"/>
      <c r="AK74" s="159"/>
      <c r="AL74" s="160"/>
      <c r="AM74" s="158">
        <f>IF(ISNUMBER(X74),X74,0)+IF(ISNUMBER(AC74),AC74,0)</f>
        <v>493451</v>
      </c>
      <c r="AN74" s="159"/>
      <c r="AO74" s="159"/>
      <c r="AP74" s="159"/>
      <c r="AQ74" s="160"/>
      <c r="AR74" s="158">
        <v>117505</v>
      </c>
      <c r="AS74" s="159"/>
      <c r="AT74" s="159"/>
      <c r="AU74" s="159"/>
      <c r="AV74" s="160"/>
      <c r="AW74" s="158">
        <v>415422</v>
      </c>
      <c r="AX74" s="159"/>
      <c r="AY74" s="159"/>
      <c r="AZ74" s="159"/>
      <c r="BA74" s="160"/>
      <c r="BB74" s="158">
        <v>0</v>
      </c>
      <c r="BC74" s="159"/>
      <c r="BD74" s="159"/>
      <c r="BE74" s="159"/>
      <c r="BF74" s="160"/>
      <c r="BG74" s="157">
        <f>IF(ISNUMBER(AR74),AR74,0)+IF(ISNUMBER(AW74),AW74,0)</f>
        <v>532927</v>
      </c>
      <c r="BH74" s="157"/>
      <c r="BI74" s="157"/>
      <c r="BJ74" s="157"/>
      <c r="BK74" s="157"/>
    </row>
    <row r="76" spans="1:79" ht="14.25" customHeight="1" x14ac:dyDescent="0.2">
      <c r="A76" s="48" t="s">
        <v>336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</row>
    <row r="77" spans="1:79" ht="15" customHeight="1" x14ac:dyDescent="0.2">
      <c r="A77" s="69" t="s">
        <v>250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</row>
    <row r="78" spans="1:79" ht="23.1" customHeight="1" x14ac:dyDescent="0.2">
      <c r="A78" s="86" t="s">
        <v>150</v>
      </c>
      <c r="B78" s="87"/>
      <c r="C78" s="87"/>
      <c r="D78" s="87"/>
      <c r="E78" s="88"/>
      <c r="F78" s="76" t="s">
        <v>20</v>
      </c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8"/>
      <c r="X78" s="46" t="s">
        <v>254</v>
      </c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61" t="s">
        <v>256</v>
      </c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3"/>
    </row>
    <row r="79" spans="1:79" ht="53.25" customHeight="1" x14ac:dyDescent="0.2">
      <c r="A79" s="89"/>
      <c r="B79" s="90"/>
      <c r="C79" s="90"/>
      <c r="D79" s="90"/>
      <c r="E79" s="91"/>
      <c r="F79" s="79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1"/>
      <c r="X79" s="61" t="s">
        <v>5</v>
      </c>
      <c r="Y79" s="62"/>
      <c r="Z79" s="62"/>
      <c r="AA79" s="62"/>
      <c r="AB79" s="63"/>
      <c r="AC79" s="61" t="s">
        <v>4</v>
      </c>
      <c r="AD79" s="62"/>
      <c r="AE79" s="62"/>
      <c r="AF79" s="62"/>
      <c r="AG79" s="63"/>
      <c r="AH79" s="82" t="s">
        <v>147</v>
      </c>
      <c r="AI79" s="83"/>
      <c r="AJ79" s="83"/>
      <c r="AK79" s="83"/>
      <c r="AL79" s="84"/>
      <c r="AM79" s="61" t="s">
        <v>6</v>
      </c>
      <c r="AN79" s="62"/>
      <c r="AO79" s="62"/>
      <c r="AP79" s="62"/>
      <c r="AQ79" s="63"/>
      <c r="AR79" s="61" t="s">
        <v>5</v>
      </c>
      <c r="AS79" s="62"/>
      <c r="AT79" s="62"/>
      <c r="AU79" s="62"/>
      <c r="AV79" s="63"/>
      <c r="AW79" s="61" t="s">
        <v>4</v>
      </c>
      <c r="AX79" s="62"/>
      <c r="AY79" s="62"/>
      <c r="AZ79" s="62"/>
      <c r="BA79" s="63"/>
      <c r="BB79" s="99" t="s">
        <v>147</v>
      </c>
      <c r="BC79" s="99"/>
      <c r="BD79" s="99"/>
      <c r="BE79" s="99"/>
      <c r="BF79" s="99"/>
      <c r="BG79" s="61" t="s">
        <v>118</v>
      </c>
      <c r="BH79" s="62"/>
      <c r="BI79" s="62"/>
      <c r="BJ79" s="62"/>
      <c r="BK79" s="63"/>
    </row>
    <row r="80" spans="1:79" ht="15" customHeight="1" x14ac:dyDescent="0.2">
      <c r="A80" s="61">
        <v>1</v>
      </c>
      <c r="B80" s="62"/>
      <c r="C80" s="62"/>
      <c r="D80" s="62"/>
      <c r="E80" s="63"/>
      <c r="F80" s="61">
        <v>2</v>
      </c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3"/>
      <c r="X80" s="61">
        <v>3</v>
      </c>
      <c r="Y80" s="62"/>
      <c r="Z80" s="62"/>
      <c r="AA80" s="62"/>
      <c r="AB80" s="63"/>
      <c r="AC80" s="61">
        <v>4</v>
      </c>
      <c r="AD80" s="62"/>
      <c r="AE80" s="62"/>
      <c r="AF80" s="62"/>
      <c r="AG80" s="63"/>
      <c r="AH80" s="61">
        <v>5</v>
      </c>
      <c r="AI80" s="62"/>
      <c r="AJ80" s="62"/>
      <c r="AK80" s="62"/>
      <c r="AL80" s="63"/>
      <c r="AM80" s="61">
        <v>6</v>
      </c>
      <c r="AN80" s="62"/>
      <c r="AO80" s="62"/>
      <c r="AP80" s="62"/>
      <c r="AQ80" s="63"/>
      <c r="AR80" s="61">
        <v>7</v>
      </c>
      <c r="AS80" s="62"/>
      <c r="AT80" s="62"/>
      <c r="AU80" s="62"/>
      <c r="AV80" s="63"/>
      <c r="AW80" s="61">
        <v>8</v>
      </c>
      <c r="AX80" s="62"/>
      <c r="AY80" s="62"/>
      <c r="AZ80" s="62"/>
      <c r="BA80" s="63"/>
      <c r="BB80" s="61">
        <v>9</v>
      </c>
      <c r="BC80" s="62"/>
      <c r="BD80" s="62"/>
      <c r="BE80" s="62"/>
      <c r="BF80" s="63"/>
      <c r="BG80" s="61">
        <v>10</v>
      </c>
      <c r="BH80" s="62"/>
      <c r="BI80" s="62"/>
      <c r="BJ80" s="62"/>
      <c r="BK80" s="63"/>
    </row>
    <row r="81" spans="1:79" s="2" customFormat="1" ht="15" hidden="1" customHeight="1" x14ac:dyDescent="0.2">
      <c r="A81" s="64" t="s">
        <v>85</v>
      </c>
      <c r="B81" s="65"/>
      <c r="C81" s="65"/>
      <c r="D81" s="65"/>
      <c r="E81" s="66"/>
      <c r="F81" s="64" t="s">
        <v>78</v>
      </c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6"/>
      <c r="X81" s="64" t="s">
        <v>81</v>
      </c>
      <c r="Y81" s="65"/>
      <c r="Z81" s="65"/>
      <c r="AA81" s="65"/>
      <c r="AB81" s="66"/>
      <c r="AC81" s="64" t="s">
        <v>82</v>
      </c>
      <c r="AD81" s="65"/>
      <c r="AE81" s="65"/>
      <c r="AF81" s="65"/>
      <c r="AG81" s="66"/>
      <c r="AH81" s="64" t="s">
        <v>116</v>
      </c>
      <c r="AI81" s="65"/>
      <c r="AJ81" s="65"/>
      <c r="AK81" s="65"/>
      <c r="AL81" s="66"/>
      <c r="AM81" s="72" t="s">
        <v>216</v>
      </c>
      <c r="AN81" s="73"/>
      <c r="AO81" s="73"/>
      <c r="AP81" s="73"/>
      <c r="AQ81" s="74"/>
      <c r="AR81" s="64" t="s">
        <v>83</v>
      </c>
      <c r="AS81" s="65"/>
      <c r="AT81" s="65"/>
      <c r="AU81" s="65"/>
      <c r="AV81" s="66"/>
      <c r="AW81" s="64" t="s">
        <v>84</v>
      </c>
      <c r="AX81" s="65"/>
      <c r="AY81" s="65"/>
      <c r="AZ81" s="65"/>
      <c r="BA81" s="66"/>
      <c r="BB81" s="64" t="s">
        <v>117</v>
      </c>
      <c r="BC81" s="65"/>
      <c r="BD81" s="65"/>
      <c r="BE81" s="65"/>
      <c r="BF81" s="66"/>
      <c r="BG81" s="72" t="s">
        <v>216</v>
      </c>
      <c r="BH81" s="73"/>
      <c r="BI81" s="73"/>
      <c r="BJ81" s="73"/>
      <c r="BK81" s="74"/>
      <c r="CA81" t="s">
        <v>39</v>
      </c>
    </row>
    <row r="82" spans="1:79" s="9" customFormat="1" ht="12.75" customHeight="1" x14ac:dyDescent="0.2">
      <c r="A82" s="119"/>
      <c r="B82" s="120"/>
      <c r="C82" s="120"/>
      <c r="D82" s="120"/>
      <c r="E82" s="122"/>
      <c r="F82" s="119" t="s">
        <v>179</v>
      </c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2"/>
      <c r="X82" s="161"/>
      <c r="Y82" s="162"/>
      <c r="Z82" s="162"/>
      <c r="AA82" s="162"/>
      <c r="AB82" s="163"/>
      <c r="AC82" s="161"/>
      <c r="AD82" s="162"/>
      <c r="AE82" s="162"/>
      <c r="AF82" s="162"/>
      <c r="AG82" s="163"/>
      <c r="AH82" s="157"/>
      <c r="AI82" s="157"/>
      <c r="AJ82" s="157"/>
      <c r="AK82" s="157"/>
      <c r="AL82" s="157"/>
      <c r="AM82" s="157">
        <f>IF(ISNUMBER(X82),X82,0)+IF(ISNUMBER(AC82),AC82,0)</f>
        <v>0</v>
      </c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>
        <f>IF(ISNUMBER(AR82),AR82,0)+IF(ISNUMBER(AW82),AW82,0)</f>
        <v>0</v>
      </c>
      <c r="BH82" s="157"/>
      <c r="BI82" s="157"/>
      <c r="BJ82" s="157"/>
      <c r="BK82" s="157"/>
      <c r="CA82" s="9" t="s">
        <v>40</v>
      </c>
    </row>
    <row r="85" spans="1:79" ht="14.25" customHeight="1" x14ac:dyDescent="0.2">
      <c r="A85" s="48" t="s">
        <v>151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</row>
    <row r="86" spans="1:79" ht="14.25" customHeight="1" x14ac:dyDescent="0.2">
      <c r="A86" s="48" t="s">
        <v>324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</row>
    <row r="87" spans="1:79" ht="15" customHeight="1" x14ac:dyDescent="0.2">
      <c r="A87" s="69" t="s">
        <v>250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</row>
    <row r="88" spans="1:79" ht="23.1" customHeight="1" x14ac:dyDescent="0.2">
      <c r="A88" s="76" t="s">
        <v>7</v>
      </c>
      <c r="B88" s="77"/>
      <c r="C88" s="77"/>
      <c r="D88" s="76" t="s">
        <v>152</v>
      </c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8"/>
      <c r="U88" s="61" t="s">
        <v>251</v>
      </c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3"/>
      <c r="AN88" s="61" t="s">
        <v>252</v>
      </c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3"/>
      <c r="BG88" s="46" t="s">
        <v>253</v>
      </c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</row>
    <row r="89" spans="1:79" ht="52.5" customHeight="1" x14ac:dyDescent="0.2">
      <c r="A89" s="79"/>
      <c r="B89" s="80"/>
      <c r="C89" s="80"/>
      <c r="D89" s="7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1"/>
      <c r="U89" s="61" t="s">
        <v>5</v>
      </c>
      <c r="V89" s="62"/>
      <c r="W89" s="62"/>
      <c r="X89" s="62"/>
      <c r="Y89" s="63"/>
      <c r="Z89" s="61" t="s">
        <v>4</v>
      </c>
      <c r="AA89" s="62"/>
      <c r="AB89" s="62"/>
      <c r="AC89" s="62"/>
      <c r="AD89" s="63"/>
      <c r="AE89" s="82" t="s">
        <v>147</v>
      </c>
      <c r="AF89" s="83"/>
      <c r="AG89" s="83"/>
      <c r="AH89" s="84"/>
      <c r="AI89" s="61" t="s">
        <v>6</v>
      </c>
      <c r="AJ89" s="62"/>
      <c r="AK89" s="62"/>
      <c r="AL89" s="62"/>
      <c r="AM89" s="63"/>
      <c r="AN89" s="61" t="s">
        <v>5</v>
      </c>
      <c r="AO89" s="62"/>
      <c r="AP89" s="62"/>
      <c r="AQ89" s="62"/>
      <c r="AR89" s="63"/>
      <c r="AS89" s="61" t="s">
        <v>4</v>
      </c>
      <c r="AT89" s="62"/>
      <c r="AU89" s="62"/>
      <c r="AV89" s="62"/>
      <c r="AW89" s="63"/>
      <c r="AX89" s="82" t="s">
        <v>147</v>
      </c>
      <c r="AY89" s="83"/>
      <c r="AZ89" s="83"/>
      <c r="BA89" s="84"/>
      <c r="BB89" s="61" t="s">
        <v>118</v>
      </c>
      <c r="BC89" s="62"/>
      <c r="BD89" s="62"/>
      <c r="BE89" s="62"/>
      <c r="BF89" s="63"/>
      <c r="BG89" s="61" t="s">
        <v>5</v>
      </c>
      <c r="BH89" s="62"/>
      <c r="BI89" s="62"/>
      <c r="BJ89" s="62"/>
      <c r="BK89" s="63"/>
      <c r="BL89" s="46" t="s">
        <v>4</v>
      </c>
      <c r="BM89" s="46"/>
      <c r="BN89" s="46"/>
      <c r="BO89" s="46"/>
      <c r="BP89" s="46"/>
      <c r="BQ89" s="99" t="s">
        <v>147</v>
      </c>
      <c r="BR89" s="99"/>
      <c r="BS89" s="99"/>
      <c r="BT89" s="99"/>
      <c r="BU89" s="61" t="s">
        <v>119</v>
      </c>
      <c r="BV89" s="62"/>
      <c r="BW89" s="62"/>
      <c r="BX89" s="62"/>
      <c r="BY89" s="63"/>
    </row>
    <row r="90" spans="1:79" ht="15" customHeight="1" x14ac:dyDescent="0.2">
      <c r="A90" s="61">
        <v>1</v>
      </c>
      <c r="B90" s="62"/>
      <c r="C90" s="62"/>
      <c r="D90" s="61">
        <v>2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3"/>
      <c r="U90" s="61">
        <v>3</v>
      </c>
      <c r="V90" s="62"/>
      <c r="W90" s="62"/>
      <c r="X90" s="62"/>
      <c r="Y90" s="63"/>
      <c r="Z90" s="61">
        <v>4</v>
      </c>
      <c r="AA90" s="62"/>
      <c r="AB90" s="62"/>
      <c r="AC90" s="62"/>
      <c r="AD90" s="63"/>
      <c r="AE90" s="61">
        <v>5</v>
      </c>
      <c r="AF90" s="62"/>
      <c r="AG90" s="62"/>
      <c r="AH90" s="63"/>
      <c r="AI90" s="61">
        <v>6</v>
      </c>
      <c r="AJ90" s="62"/>
      <c r="AK90" s="62"/>
      <c r="AL90" s="62"/>
      <c r="AM90" s="63"/>
      <c r="AN90" s="61">
        <v>7</v>
      </c>
      <c r="AO90" s="62"/>
      <c r="AP90" s="62"/>
      <c r="AQ90" s="62"/>
      <c r="AR90" s="63"/>
      <c r="AS90" s="61">
        <v>8</v>
      </c>
      <c r="AT90" s="62"/>
      <c r="AU90" s="62"/>
      <c r="AV90" s="62"/>
      <c r="AW90" s="63"/>
      <c r="AX90" s="46">
        <v>9</v>
      </c>
      <c r="AY90" s="46"/>
      <c r="AZ90" s="46"/>
      <c r="BA90" s="46"/>
      <c r="BB90" s="61">
        <v>10</v>
      </c>
      <c r="BC90" s="62"/>
      <c r="BD90" s="62"/>
      <c r="BE90" s="62"/>
      <c r="BF90" s="63"/>
      <c r="BG90" s="61">
        <v>11</v>
      </c>
      <c r="BH90" s="62"/>
      <c r="BI90" s="62"/>
      <c r="BJ90" s="62"/>
      <c r="BK90" s="63"/>
      <c r="BL90" s="46">
        <v>12</v>
      </c>
      <c r="BM90" s="46"/>
      <c r="BN90" s="46"/>
      <c r="BO90" s="46"/>
      <c r="BP90" s="46"/>
      <c r="BQ90" s="61">
        <v>13</v>
      </c>
      <c r="BR90" s="62"/>
      <c r="BS90" s="62"/>
      <c r="BT90" s="63"/>
      <c r="BU90" s="61">
        <v>14</v>
      </c>
      <c r="BV90" s="62"/>
      <c r="BW90" s="62"/>
      <c r="BX90" s="62"/>
      <c r="BY90" s="63"/>
    </row>
    <row r="91" spans="1:79" s="2" customFormat="1" ht="14.25" hidden="1" customHeight="1" x14ac:dyDescent="0.2">
      <c r="A91" s="64" t="s">
        <v>90</v>
      </c>
      <c r="B91" s="65"/>
      <c r="C91" s="65"/>
      <c r="D91" s="64" t="s">
        <v>78</v>
      </c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6"/>
      <c r="U91" s="44" t="s">
        <v>86</v>
      </c>
      <c r="V91" s="44"/>
      <c r="W91" s="44"/>
      <c r="X91" s="44"/>
      <c r="Y91" s="44"/>
      <c r="Z91" s="44" t="s">
        <v>87</v>
      </c>
      <c r="AA91" s="44"/>
      <c r="AB91" s="44"/>
      <c r="AC91" s="44"/>
      <c r="AD91" s="44"/>
      <c r="AE91" s="44" t="s">
        <v>113</v>
      </c>
      <c r="AF91" s="44"/>
      <c r="AG91" s="44"/>
      <c r="AH91" s="44"/>
      <c r="AI91" s="75" t="s">
        <v>215</v>
      </c>
      <c r="AJ91" s="75"/>
      <c r="AK91" s="75"/>
      <c r="AL91" s="75"/>
      <c r="AM91" s="75"/>
      <c r="AN91" s="44" t="s">
        <v>88</v>
      </c>
      <c r="AO91" s="44"/>
      <c r="AP91" s="44"/>
      <c r="AQ91" s="44"/>
      <c r="AR91" s="44"/>
      <c r="AS91" s="44" t="s">
        <v>89</v>
      </c>
      <c r="AT91" s="44"/>
      <c r="AU91" s="44"/>
      <c r="AV91" s="44"/>
      <c r="AW91" s="44"/>
      <c r="AX91" s="44" t="s">
        <v>114</v>
      </c>
      <c r="AY91" s="44"/>
      <c r="AZ91" s="44"/>
      <c r="BA91" s="44"/>
      <c r="BB91" s="75" t="s">
        <v>215</v>
      </c>
      <c r="BC91" s="75"/>
      <c r="BD91" s="75"/>
      <c r="BE91" s="75"/>
      <c r="BF91" s="75"/>
      <c r="BG91" s="44" t="s">
        <v>79</v>
      </c>
      <c r="BH91" s="44"/>
      <c r="BI91" s="44"/>
      <c r="BJ91" s="44"/>
      <c r="BK91" s="44"/>
      <c r="BL91" s="44" t="s">
        <v>80</v>
      </c>
      <c r="BM91" s="44"/>
      <c r="BN91" s="44"/>
      <c r="BO91" s="44"/>
      <c r="BP91" s="44"/>
      <c r="BQ91" s="44" t="s">
        <v>115</v>
      </c>
      <c r="BR91" s="44"/>
      <c r="BS91" s="44"/>
      <c r="BT91" s="44"/>
      <c r="BU91" s="75" t="s">
        <v>215</v>
      </c>
      <c r="BV91" s="75"/>
      <c r="BW91" s="75"/>
      <c r="BX91" s="75"/>
      <c r="BY91" s="75"/>
      <c r="CA91" t="s">
        <v>41</v>
      </c>
    </row>
    <row r="92" spans="1:79" s="130" customFormat="1" ht="25.5" customHeight="1" x14ac:dyDescent="0.2">
      <c r="A92" s="150">
        <v>1</v>
      </c>
      <c r="B92" s="151"/>
      <c r="C92" s="151"/>
      <c r="D92" s="124" t="s">
        <v>349</v>
      </c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6"/>
      <c r="U92" s="154">
        <v>0</v>
      </c>
      <c r="V92" s="155"/>
      <c r="W92" s="155"/>
      <c r="X92" s="155"/>
      <c r="Y92" s="156"/>
      <c r="Z92" s="154">
        <v>29360</v>
      </c>
      <c r="AA92" s="155"/>
      <c r="AB92" s="155"/>
      <c r="AC92" s="155"/>
      <c r="AD92" s="156"/>
      <c r="AE92" s="154">
        <v>57560</v>
      </c>
      <c r="AF92" s="155"/>
      <c r="AG92" s="155"/>
      <c r="AH92" s="156"/>
      <c r="AI92" s="154">
        <f>IF(ISNUMBER(U92),U92,0)+IF(ISNUMBER(Z92),Z92,0)</f>
        <v>29360</v>
      </c>
      <c r="AJ92" s="155"/>
      <c r="AK92" s="155"/>
      <c r="AL92" s="155"/>
      <c r="AM92" s="156"/>
      <c r="AN92" s="154">
        <v>0</v>
      </c>
      <c r="AO92" s="155"/>
      <c r="AP92" s="155"/>
      <c r="AQ92" s="155"/>
      <c r="AR92" s="156"/>
      <c r="AS92" s="154">
        <v>400334</v>
      </c>
      <c r="AT92" s="155"/>
      <c r="AU92" s="155"/>
      <c r="AV92" s="155"/>
      <c r="AW92" s="156"/>
      <c r="AX92" s="154">
        <v>0</v>
      </c>
      <c r="AY92" s="155"/>
      <c r="AZ92" s="155"/>
      <c r="BA92" s="156"/>
      <c r="BB92" s="154">
        <f>IF(ISNUMBER(AN92),AN92,0)+IF(ISNUMBER(AS92),AS92,0)</f>
        <v>400334</v>
      </c>
      <c r="BC92" s="155"/>
      <c r="BD92" s="155"/>
      <c r="BE92" s="155"/>
      <c r="BF92" s="156"/>
      <c r="BG92" s="154">
        <v>0</v>
      </c>
      <c r="BH92" s="155"/>
      <c r="BI92" s="155"/>
      <c r="BJ92" s="155"/>
      <c r="BK92" s="156"/>
      <c r="BL92" s="154">
        <v>350000</v>
      </c>
      <c r="BM92" s="155"/>
      <c r="BN92" s="155"/>
      <c r="BO92" s="155"/>
      <c r="BP92" s="156"/>
      <c r="BQ92" s="154">
        <v>0</v>
      </c>
      <c r="BR92" s="155"/>
      <c r="BS92" s="155"/>
      <c r="BT92" s="156"/>
      <c r="BU92" s="154">
        <f>IF(ISNUMBER(BG92),BG92,0)+IF(ISNUMBER(BL92),BL92,0)</f>
        <v>350000</v>
      </c>
      <c r="BV92" s="155"/>
      <c r="BW92" s="155"/>
      <c r="BX92" s="155"/>
      <c r="BY92" s="156"/>
      <c r="CA92" s="130" t="s">
        <v>42</v>
      </c>
    </row>
    <row r="93" spans="1:79" s="130" customFormat="1" ht="25.5" customHeight="1" x14ac:dyDescent="0.2">
      <c r="A93" s="150">
        <v>2</v>
      </c>
      <c r="B93" s="151"/>
      <c r="C93" s="151"/>
      <c r="D93" s="124" t="s">
        <v>350</v>
      </c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6"/>
      <c r="U93" s="154">
        <v>492938</v>
      </c>
      <c r="V93" s="155"/>
      <c r="W93" s="155"/>
      <c r="X93" s="155"/>
      <c r="Y93" s="156"/>
      <c r="Z93" s="154">
        <v>0</v>
      </c>
      <c r="AA93" s="155"/>
      <c r="AB93" s="155"/>
      <c r="AC93" s="155"/>
      <c r="AD93" s="156"/>
      <c r="AE93" s="154">
        <v>0</v>
      </c>
      <c r="AF93" s="155"/>
      <c r="AG93" s="155"/>
      <c r="AH93" s="156"/>
      <c r="AI93" s="154">
        <f>IF(ISNUMBER(U93),U93,0)+IF(ISNUMBER(Z93),Z93,0)</f>
        <v>492938</v>
      </c>
      <c r="AJ93" s="155"/>
      <c r="AK93" s="155"/>
      <c r="AL93" s="155"/>
      <c r="AM93" s="156"/>
      <c r="AN93" s="154">
        <v>315807</v>
      </c>
      <c r="AO93" s="155"/>
      <c r="AP93" s="155"/>
      <c r="AQ93" s="155"/>
      <c r="AR93" s="156"/>
      <c r="AS93" s="154">
        <v>0</v>
      </c>
      <c r="AT93" s="155"/>
      <c r="AU93" s="155"/>
      <c r="AV93" s="155"/>
      <c r="AW93" s="156"/>
      <c r="AX93" s="154">
        <v>0</v>
      </c>
      <c r="AY93" s="155"/>
      <c r="AZ93" s="155"/>
      <c r="BA93" s="156"/>
      <c r="BB93" s="154">
        <f>IF(ISNUMBER(AN93),AN93,0)+IF(ISNUMBER(AS93),AS93,0)</f>
        <v>315807</v>
      </c>
      <c r="BC93" s="155"/>
      <c r="BD93" s="155"/>
      <c r="BE93" s="155"/>
      <c r="BF93" s="156"/>
      <c r="BG93" s="154">
        <v>99000</v>
      </c>
      <c r="BH93" s="155"/>
      <c r="BI93" s="155"/>
      <c r="BJ93" s="155"/>
      <c r="BK93" s="156"/>
      <c r="BL93" s="154">
        <v>0</v>
      </c>
      <c r="BM93" s="155"/>
      <c r="BN93" s="155"/>
      <c r="BO93" s="155"/>
      <c r="BP93" s="156"/>
      <c r="BQ93" s="154">
        <v>0</v>
      </c>
      <c r="BR93" s="155"/>
      <c r="BS93" s="155"/>
      <c r="BT93" s="156"/>
      <c r="BU93" s="154">
        <f>IF(ISNUMBER(BG93),BG93,0)+IF(ISNUMBER(BL93),BL93,0)</f>
        <v>99000</v>
      </c>
      <c r="BV93" s="155"/>
      <c r="BW93" s="155"/>
      <c r="BX93" s="155"/>
      <c r="BY93" s="156"/>
    </row>
    <row r="94" spans="1:79" s="9" customFormat="1" ht="12.75" customHeight="1" x14ac:dyDescent="0.2">
      <c r="A94" s="119"/>
      <c r="B94" s="120"/>
      <c r="C94" s="120"/>
      <c r="D94" s="131" t="s">
        <v>179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3"/>
      <c r="U94" s="158">
        <v>492938</v>
      </c>
      <c r="V94" s="159"/>
      <c r="W94" s="159"/>
      <c r="X94" s="159"/>
      <c r="Y94" s="160"/>
      <c r="Z94" s="158">
        <v>29360</v>
      </c>
      <c r="AA94" s="159"/>
      <c r="AB94" s="159"/>
      <c r="AC94" s="159"/>
      <c r="AD94" s="160"/>
      <c r="AE94" s="158">
        <v>57560</v>
      </c>
      <c r="AF94" s="159"/>
      <c r="AG94" s="159"/>
      <c r="AH94" s="160"/>
      <c r="AI94" s="158">
        <f>IF(ISNUMBER(U94),U94,0)+IF(ISNUMBER(Z94),Z94,0)</f>
        <v>522298</v>
      </c>
      <c r="AJ94" s="159"/>
      <c r="AK94" s="159"/>
      <c r="AL94" s="159"/>
      <c r="AM94" s="160"/>
      <c r="AN94" s="158">
        <v>315807</v>
      </c>
      <c r="AO94" s="159"/>
      <c r="AP94" s="159"/>
      <c r="AQ94" s="159"/>
      <c r="AR94" s="160"/>
      <c r="AS94" s="158">
        <v>400334</v>
      </c>
      <c r="AT94" s="159"/>
      <c r="AU94" s="159"/>
      <c r="AV94" s="159"/>
      <c r="AW94" s="160"/>
      <c r="AX94" s="158">
        <v>0</v>
      </c>
      <c r="AY94" s="159"/>
      <c r="AZ94" s="159"/>
      <c r="BA94" s="160"/>
      <c r="BB94" s="158">
        <f>IF(ISNUMBER(AN94),AN94,0)+IF(ISNUMBER(AS94),AS94,0)</f>
        <v>716141</v>
      </c>
      <c r="BC94" s="159"/>
      <c r="BD94" s="159"/>
      <c r="BE94" s="159"/>
      <c r="BF94" s="160"/>
      <c r="BG94" s="158">
        <v>99000</v>
      </c>
      <c r="BH94" s="159"/>
      <c r="BI94" s="159"/>
      <c r="BJ94" s="159"/>
      <c r="BK94" s="160"/>
      <c r="BL94" s="158">
        <v>350000</v>
      </c>
      <c r="BM94" s="159"/>
      <c r="BN94" s="159"/>
      <c r="BO94" s="159"/>
      <c r="BP94" s="160"/>
      <c r="BQ94" s="158">
        <v>0</v>
      </c>
      <c r="BR94" s="159"/>
      <c r="BS94" s="159"/>
      <c r="BT94" s="160"/>
      <c r="BU94" s="158">
        <f>IF(ISNUMBER(BG94),BG94,0)+IF(ISNUMBER(BL94),BL94,0)</f>
        <v>449000</v>
      </c>
      <c r="BV94" s="159"/>
      <c r="BW94" s="159"/>
      <c r="BX94" s="159"/>
      <c r="BY94" s="160"/>
    </row>
    <row r="96" spans="1:79" ht="14.25" customHeight="1" x14ac:dyDescent="0.2">
      <c r="A96" s="48" t="s">
        <v>337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</row>
    <row r="97" spans="1:79" ht="15" customHeight="1" x14ac:dyDescent="0.2">
      <c r="A97" s="100" t="s">
        <v>250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</row>
    <row r="98" spans="1:79" ht="23.1" customHeight="1" x14ac:dyDescent="0.2">
      <c r="A98" s="76" t="s">
        <v>7</v>
      </c>
      <c r="B98" s="77"/>
      <c r="C98" s="77"/>
      <c r="D98" s="76" t="s">
        <v>152</v>
      </c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8"/>
      <c r="U98" s="46" t="s">
        <v>254</v>
      </c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 t="s">
        <v>256</v>
      </c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</row>
    <row r="99" spans="1:79" ht="54" customHeight="1" x14ac:dyDescent="0.2">
      <c r="A99" s="79"/>
      <c r="B99" s="80"/>
      <c r="C99" s="80"/>
      <c r="D99" s="7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1"/>
      <c r="U99" s="61" t="s">
        <v>5</v>
      </c>
      <c r="V99" s="62"/>
      <c r="W99" s="62"/>
      <c r="X99" s="62"/>
      <c r="Y99" s="63"/>
      <c r="Z99" s="61" t="s">
        <v>4</v>
      </c>
      <c r="AA99" s="62"/>
      <c r="AB99" s="62"/>
      <c r="AC99" s="62"/>
      <c r="AD99" s="63"/>
      <c r="AE99" s="82" t="s">
        <v>147</v>
      </c>
      <c r="AF99" s="83"/>
      <c r="AG99" s="83"/>
      <c r="AH99" s="83"/>
      <c r="AI99" s="84"/>
      <c r="AJ99" s="61" t="s">
        <v>6</v>
      </c>
      <c r="AK99" s="62"/>
      <c r="AL99" s="62"/>
      <c r="AM99" s="62"/>
      <c r="AN99" s="63"/>
      <c r="AO99" s="61" t="s">
        <v>5</v>
      </c>
      <c r="AP99" s="62"/>
      <c r="AQ99" s="62"/>
      <c r="AR99" s="62"/>
      <c r="AS99" s="63"/>
      <c r="AT99" s="61" t="s">
        <v>4</v>
      </c>
      <c r="AU99" s="62"/>
      <c r="AV99" s="62"/>
      <c r="AW99" s="62"/>
      <c r="AX99" s="63"/>
      <c r="AY99" s="82" t="s">
        <v>147</v>
      </c>
      <c r="AZ99" s="83"/>
      <c r="BA99" s="83"/>
      <c r="BB99" s="83"/>
      <c r="BC99" s="84"/>
      <c r="BD99" s="46" t="s">
        <v>118</v>
      </c>
      <c r="BE99" s="46"/>
      <c r="BF99" s="46"/>
      <c r="BG99" s="46"/>
      <c r="BH99" s="46"/>
    </row>
    <row r="100" spans="1:79" ht="15" customHeight="1" x14ac:dyDescent="0.2">
      <c r="A100" s="61" t="s">
        <v>214</v>
      </c>
      <c r="B100" s="62"/>
      <c r="C100" s="62"/>
      <c r="D100" s="61">
        <v>2</v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3"/>
      <c r="U100" s="61">
        <v>3</v>
      </c>
      <c r="V100" s="62"/>
      <c r="W100" s="62"/>
      <c r="X100" s="62"/>
      <c r="Y100" s="63"/>
      <c r="Z100" s="61">
        <v>4</v>
      </c>
      <c r="AA100" s="62"/>
      <c r="AB100" s="62"/>
      <c r="AC100" s="62"/>
      <c r="AD100" s="63"/>
      <c r="AE100" s="61">
        <v>5</v>
      </c>
      <c r="AF100" s="62"/>
      <c r="AG100" s="62"/>
      <c r="AH100" s="62"/>
      <c r="AI100" s="63"/>
      <c r="AJ100" s="61">
        <v>6</v>
      </c>
      <c r="AK100" s="62"/>
      <c r="AL100" s="62"/>
      <c r="AM100" s="62"/>
      <c r="AN100" s="63"/>
      <c r="AO100" s="61">
        <v>7</v>
      </c>
      <c r="AP100" s="62"/>
      <c r="AQ100" s="62"/>
      <c r="AR100" s="62"/>
      <c r="AS100" s="63"/>
      <c r="AT100" s="61">
        <v>8</v>
      </c>
      <c r="AU100" s="62"/>
      <c r="AV100" s="62"/>
      <c r="AW100" s="62"/>
      <c r="AX100" s="63"/>
      <c r="AY100" s="61">
        <v>9</v>
      </c>
      <c r="AZ100" s="62"/>
      <c r="BA100" s="62"/>
      <c r="BB100" s="62"/>
      <c r="BC100" s="63"/>
      <c r="BD100" s="61">
        <v>10</v>
      </c>
      <c r="BE100" s="62"/>
      <c r="BF100" s="62"/>
      <c r="BG100" s="62"/>
      <c r="BH100" s="63"/>
    </row>
    <row r="101" spans="1:79" s="2" customFormat="1" ht="12.75" hidden="1" customHeight="1" x14ac:dyDescent="0.2">
      <c r="A101" s="64" t="s">
        <v>90</v>
      </c>
      <c r="B101" s="65"/>
      <c r="C101" s="65"/>
      <c r="D101" s="64" t="s">
        <v>78</v>
      </c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6"/>
      <c r="U101" s="64" t="s">
        <v>81</v>
      </c>
      <c r="V101" s="65"/>
      <c r="W101" s="65"/>
      <c r="X101" s="65"/>
      <c r="Y101" s="66"/>
      <c r="Z101" s="64" t="s">
        <v>82</v>
      </c>
      <c r="AA101" s="65"/>
      <c r="AB101" s="65"/>
      <c r="AC101" s="65"/>
      <c r="AD101" s="66"/>
      <c r="AE101" s="64" t="s">
        <v>116</v>
      </c>
      <c r="AF101" s="65"/>
      <c r="AG101" s="65"/>
      <c r="AH101" s="65"/>
      <c r="AI101" s="66"/>
      <c r="AJ101" s="72" t="s">
        <v>216</v>
      </c>
      <c r="AK101" s="73"/>
      <c r="AL101" s="73"/>
      <c r="AM101" s="73"/>
      <c r="AN101" s="74"/>
      <c r="AO101" s="64" t="s">
        <v>83</v>
      </c>
      <c r="AP101" s="65"/>
      <c r="AQ101" s="65"/>
      <c r="AR101" s="65"/>
      <c r="AS101" s="66"/>
      <c r="AT101" s="64" t="s">
        <v>84</v>
      </c>
      <c r="AU101" s="65"/>
      <c r="AV101" s="65"/>
      <c r="AW101" s="65"/>
      <c r="AX101" s="66"/>
      <c r="AY101" s="64" t="s">
        <v>117</v>
      </c>
      <c r="AZ101" s="65"/>
      <c r="BA101" s="65"/>
      <c r="BB101" s="65"/>
      <c r="BC101" s="66"/>
      <c r="BD101" s="75" t="s">
        <v>216</v>
      </c>
      <c r="BE101" s="75"/>
      <c r="BF101" s="75"/>
      <c r="BG101" s="75"/>
      <c r="BH101" s="75"/>
      <c r="CA101" s="2" t="s">
        <v>43</v>
      </c>
    </row>
    <row r="102" spans="1:79" s="130" customFormat="1" ht="25.5" customHeight="1" x14ac:dyDescent="0.2">
      <c r="A102" s="150">
        <v>1</v>
      </c>
      <c r="B102" s="151"/>
      <c r="C102" s="151"/>
      <c r="D102" s="124" t="s">
        <v>349</v>
      </c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6"/>
      <c r="U102" s="154">
        <v>0</v>
      </c>
      <c r="V102" s="155"/>
      <c r="W102" s="155"/>
      <c r="X102" s="155"/>
      <c r="Y102" s="156"/>
      <c r="Z102" s="154">
        <v>384650</v>
      </c>
      <c r="AA102" s="155"/>
      <c r="AB102" s="155"/>
      <c r="AC102" s="155"/>
      <c r="AD102" s="156"/>
      <c r="AE102" s="153">
        <v>0</v>
      </c>
      <c r="AF102" s="153"/>
      <c r="AG102" s="153"/>
      <c r="AH102" s="153"/>
      <c r="AI102" s="153"/>
      <c r="AJ102" s="164">
        <f>IF(ISNUMBER(U102),U102,0)+IF(ISNUMBER(Z102),Z102,0)</f>
        <v>384650</v>
      </c>
      <c r="AK102" s="164"/>
      <c r="AL102" s="164"/>
      <c r="AM102" s="164"/>
      <c r="AN102" s="164"/>
      <c r="AO102" s="153">
        <v>0</v>
      </c>
      <c r="AP102" s="153"/>
      <c r="AQ102" s="153"/>
      <c r="AR102" s="153"/>
      <c r="AS102" s="153"/>
      <c r="AT102" s="164">
        <v>415422</v>
      </c>
      <c r="AU102" s="164"/>
      <c r="AV102" s="164"/>
      <c r="AW102" s="164"/>
      <c r="AX102" s="164"/>
      <c r="AY102" s="153">
        <v>415422</v>
      </c>
      <c r="AZ102" s="153"/>
      <c r="BA102" s="153"/>
      <c r="BB102" s="153"/>
      <c r="BC102" s="153"/>
      <c r="BD102" s="164">
        <f>IF(ISNUMBER(AO102),AO102,0)+IF(ISNUMBER(AT102),AT102,0)</f>
        <v>415422</v>
      </c>
      <c r="BE102" s="164"/>
      <c r="BF102" s="164"/>
      <c r="BG102" s="164"/>
      <c r="BH102" s="164"/>
      <c r="CA102" s="130" t="s">
        <v>44</v>
      </c>
    </row>
    <row r="103" spans="1:79" s="130" customFormat="1" ht="25.5" customHeight="1" x14ac:dyDescent="0.2">
      <c r="A103" s="150">
        <v>2</v>
      </c>
      <c r="B103" s="151"/>
      <c r="C103" s="151"/>
      <c r="D103" s="124" t="s">
        <v>350</v>
      </c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6"/>
      <c r="U103" s="154">
        <v>108801</v>
      </c>
      <c r="V103" s="155"/>
      <c r="W103" s="155"/>
      <c r="X103" s="155"/>
      <c r="Y103" s="156"/>
      <c r="Z103" s="154">
        <v>0</v>
      </c>
      <c r="AA103" s="155"/>
      <c r="AB103" s="155"/>
      <c r="AC103" s="155"/>
      <c r="AD103" s="156"/>
      <c r="AE103" s="153">
        <v>0</v>
      </c>
      <c r="AF103" s="153"/>
      <c r="AG103" s="153"/>
      <c r="AH103" s="153"/>
      <c r="AI103" s="153"/>
      <c r="AJ103" s="164">
        <f>IF(ISNUMBER(U103),U103,0)+IF(ISNUMBER(Z103),Z103,0)</f>
        <v>108801</v>
      </c>
      <c r="AK103" s="164"/>
      <c r="AL103" s="164"/>
      <c r="AM103" s="164"/>
      <c r="AN103" s="164"/>
      <c r="AO103" s="153">
        <v>117505</v>
      </c>
      <c r="AP103" s="153"/>
      <c r="AQ103" s="153"/>
      <c r="AR103" s="153"/>
      <c r="AS103" s="153"/>
      <c r="AT103" s="164">
        <v>0</v>
      </c>
      <c r="AU103" s="164"/>
      <c r="AV103" s="164"/>
      <c r="AW103" s="164"/>
      <c r="AX103" s="164"/>
      <c r="AY103" s="153">
        <v>0</v>
      </c>
      <c r="AZ103" s="153"/>
      <c r="BA103" s="153"/>
      <c r="BB103" s="153"/>
      <c r="BC103" s="153"/>
      <c r="BD103" s="164">
        <f>IF(ISNUMBER(AO103),AO103,0)+IF(ISNUMBER(AT103),AT103,0)</f>
        <v>117505</v>
      </c>
      <c r="BE103" s="164"/>
      <c r="BF103" s="164"/>
      <c r="BG103" s="164"/>
      <c r="BH103" s="164"/>
    </row>
    <row r="104" spans="1:79" s="9" customFormat="1" ht="12.75" customHeight="1" x14ac:dyDescent="0.2">
      <c r="A104" s="119"/>
      <c r="B104" s="120"/>
      <c r="C104" s="120"/>
      <c r="D104" s="131" t="s">
        <v>179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3"/>
      <c r="U104" s="158">
        <v>108801</v>
      </c>
      <c r="V104" s="159"/>
      <c r="W104" s="159"/>
      <c r="X104" s="159"/>
      <c r="Y104" s="160"/>
      <c r="Z104" s="158">
        <v>384650</v>
      </c>
      <c r="AA104" s="159"/>
      <c r="AB104" s="159"/>
      <c r="AC104" s="159"/>
      <c r="AD104" s="160"/>
      <c r="AE104" s="157">
        <v>0</v>
      </c>
      <c r="AF104" s="157"/>
      <c r="AG104" s="157"/>
      <c r="AH104" s="157"/>
      <c r="AI104" s="157"/>
      <c r="AJ104" s="118">
        <f>IF(ISNUMBER(U104),U104,0)+IF(ISNUMBER(Z104),Z104,0)</f>
        <v>493451</v>
      </c>
      <c r="AK104" s="118"/>
      <c r="AL104" s="118"/>
      <c r="AM104" s="118"/>
      <c r="AN104" s="118"/>
      <c r="AO104" s="157">
        <v>117505</v>
      </c>
      <c r="AP104" s="157"/>
      <c r="AQ104" s="157"/>
      <c r="AR104" s="157"/>
      <c r="AS104" s="157"/>
      <c r="AT104" s="118">
        <v>415422</v>
      </c>
      <c r="AU104" s="118"/>
      <c r="AV104" s="118"/>
      <c r="AW104" s="118"/>
      <c r="AX104" s="118"/>
      <c r="AY104" s="157">
        <v>415422</v>
      </c>
      <c r="AZ104" s="157"/>
      <c r="BA104" s="157"/>
      <c r="BB104" s="157"/>
      <c r="BC104" s="157"/>
      <c r="BD104" s="118">
        <f>IF(ISNUMBER(AO104),AO104,0)+IF(ISNUMBER(AT104),AT104,0)</f>
        <v>532927</v>
      </c>
      <c r="BE104" s="118"/>
      <c r="BF104" s="118"/>
      <c r="BG104" s="118"/>
      <c r="BH104" s="118"/>
    </row>
    <row r="105" spans="1:79" s="8" customFormat="1" ht="12.75" customHeigh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</row>
    <row r="107" spans="1:79" ht="14.25" customHeight="1" x14ac:dyDescent="12.75">
      <c r="A107" s="48" t="s">
        <v>184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14.25" customHeight="1" x14ac:dyDescent="0.2">
      <c r="A108" s="48" t="s">
        <v>325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</row>
    <row r="109" spans="1:79" ht="23.1" customHeight="1" x14ac:dyDescent="0.2">
      <c r="A109" s="76" t="s">
        <v>7</v>
      </c>
      <c r="B109" s="77"/>
      <c r="C109" s="77"/>
      <c r="D109" s="46" t="s">
        <v>10</v>
      </c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 t="s">
        <v>9</v>
      </c>
      <c r="R109" s="46"/>
      <c r="S109" s="46"/>
      <c r="T109" s="46"/>
      <c r="U109" s="46"/>
      <c r="V109" s="46" t="s">
        <v>8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61" t="s">
        <v>251</v>
      </c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3"/>
      <c r="AU109" s="61" t="s">
        <v>252</v>
      </c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3"/>
      <c r="BJ109" s="61" t="s">
        <v>253</v>
      </c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3"/>
    </row>
    <row r="110" spans="1:79" ht="32.25" customHeight="1" x14ac:dyDescent="0.2">
      <c r="A110" s="79"/>
      <c r="B110" s="80"/>
      <c r="C110" s="80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 t="s">
        <v>5</v>
      </c>
      <c r="AG110" s="46"/>
      <c r="AH110" s="46"/>
      <c r="AI110" s="46"/>
      <c r="AJ110" s="46"/>
      <c r="AK110" s="46" t="s">
        <v>4</v>
      </c>
      <c r="AL110" s="46"/>
      <c r="AM110" s="46"/>
      <c r="AN110" s="46"/>
      <c r="AO110" s="46"/>
      <c r="AP110" s="46" t="s">
        <v>154</v>
      </c>
      <c r="AQ110" s="46"/>
      <c r="AR110" s="46"/>
      <c r="AS110" s="46"/>
      <c r="AT110" s="46"/>
      <c r="AU110" s="46" t="s">
        <v>5</v>
      </c>
      <c r="AV110" s="46"/>
      <c r="AW110" s="46"/>
      <c r="AX110" s="46"/>
      <c r="AY110" s="46"/>
      <c r="AZ110" s="46" t="s">
        <v>4</v>
      </c>
      <c r="BA110" s="46"/>
      <c r="BB110" s="46"/>
      <c r="BC110" s="46"/>
      <c r="BD110" s="46"/>
      <c r="BE110" s="46" t="s">
        <v>112</v>
      </c>
      <c r="BF110" s="46"/>
      <c r="BG110" s="46"/>
      <c r="BH110" s="46"/>
      <c r="BI110" s="46"/>
      <c r="BJ110" s="46" t="s">
        <v>5</v>
      </c>
      <c r="BK110" s="46"/>
      <c r="BL110" s="46"/>
      <c r="BM110" s="46"/>
      <c r="BN110" s="46"/>
      <c r="BO110" s="46" t="s">
        <v>4</v>
      </c>
      <c r="BP110" s="46"/>
      <c r="BQ110" s="46"/>
      <c r="BR110" s="46"/>
      <c r="BS110" s="46"/>
      <c r="BT110" s="46" t="s">
        <v>119</v>
      </c>
      <c r="BU110" s="46"/>
      <c r="BV110" s="46"/>
      <c r="BW110" s="46"/>
      <c r="BX110" s="46"/>
    </row>
    <row r="111" spans="1:79" ht="15" customHeight="1" x14ac:dyDescent="0.2">
      <c r="A111" s="61">
        <v>1</v>
      </c>
      <c r="B111" s="62"/>
      <c r="C111" s="62"/>
      <c r="D111" s="46">
        <v>2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>
        <v>3</v>
      </c>
      <c r="R111" s="46"/>
      <c r="S111" s="46"/>
      <c r="T111" s="46"/>
      <c r="U111" s="46"/>
      <c r="V111" s="46">
        <v>4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46">
        <v>5</v>
      </c>
      <c r="AG111" s="46"/>
      <c r="AH111" s="46"/>
      <c r="AI111" s="46"/>
      <c r="AJ111" s="46"/>
      <c r="AK111" s="46">
        <v>6</v>
      </c>
      <c r="AL111" s="46"/>
      <c r="AM111" s="46"/>
      <c r="AN111" s="46"/>
      <c r="AO111" s="46"/>
      <c r="AP111" s="46">
        <v>7</v>
      </c>
      <c r="AQ111" s="46"/>
      <c r="AR111" s="46"/>
      <c r="AS111" s="46"/>
      <c r="AT111" s="46"/>
      <c r="AU111" s="46">
        <v>8</v>
      </c>
      <c r="AV111" s="46"/>
      <c r="AW111" s="46"/>
      <c r="AX111" s="46"/>
      <c r="AY111" s="46"/>
      <c r="AZ111" s="46">
        <v>9</v>
      </c>
      <c r="BA111" s="46"/>
      <c r="BB111" s="46"/>
      <c r="BC111" s="46"/>
      <c r="BD111" s="46"/>
      <c r="BE111" s="46">
        <v>10</v>
      </c>
      <c r="BF111" s="46"/>
      <c r="BG111" s="46"/>
      <c r="BH111" s="46"/>
      <c r="BI111" s="46"/>
      <c r="BJ111" s="46">
        <v>11</v>
      </c>
      <c r="BK111" s="46"/>
      <c r="BL111" s="46"/>
      <c r="BM111" s="46"/>
      <c r="BN111" s="46"/>
      <c r="BO111" s="46">
        <v>12</v>
      </c>
      <c r="BP111" s="46"/>
      <c r="BQ111" s="46"/>
      <c r="BR111" s="46"/>
      <c r="BS111" s="46"/>
      <c r="BT111" s="46">
        <v>13</v>
      </c>
      <c r="BU111" s="46"/>
      <c r="BV111" s="46"/>
      <c r="BW111" s="46"/>
      <c r="BX111" s="46"/>
    </row>
    <row r="112" spans="1:79" ht="10.5" hidden="1" customHeight="1" x14ac:dyDescent="0.2">
      <c r="A112" s="64" t="s">
        <v>187</v>
      </c>
      <c r="B112" s="65"/>
      <c r="C112" s="65"/>
      <c r="D112" s="46" t="s">
        <v>78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 t="s">
        <v>91</v>
      </c>
      <c r="R112" s="46"/>
      <c r="S112" s="46"/>
      <c r="T112" s="46"/>
      <c r="U112" s="46"/>
      <c r="V112" s="46" t="s">
        <v>92</v>
      </c>
      <c r="W112" s="46"/>
      <c r="X112" s="46"/>
      <c r="Y112" s="46"/>
      <c r="Z112" s="46"/>
      <c r="AA112" s="46"/>
      <c r="AB112" s="46"/>
      <c r="AC112" s="46"/>
      <c r="AD112" s="46"/>
      <c r="AE112" s="46"/>
      <c r="AF112" s="44" t="s">
        <v>139</v>
      </c>
      <c r="AG112" s="44"/>
      <c r="AH112" s="44"/>
      <c r="AI112" s="44"/>
      <c r="AJ112" s="44"/>
      <c r="AK112" s="49" t="s">
        <v>140</v>
      </c>
      <c r="AL112" s="49"/>
      <c r="AM112" s="49"/>
      <c r="AN112" s="49"/>
      <c r="AO112" s="49"/>
      <c r="AP112" s="75" t="s">
        <v>275</v>
      </c>
      <c r="AQ112" s="75"/>
      <c r="AR112" s="75"/>
      <c r="AS112" s="75"/>
      <c r="AT112" s="75"/>
      <c r="AU112" s="44" t="s">
        <v>141</v>
      </c>
      <c r="AV112" s="44"/>
      <c r="AW112" s="44"/>
      <c r="AX112" s="44"/>
      <c r="AY112" s="44"/>
      <c r="AZ112" s="49" t="s">
        <v>142</v>
      </c>
      <c r="BA112" s="49"/>
      <c r="BB112" s="49"/>
      <c r="BC112" s="49"/>
      <c r="BD112" s="49"/>
      <c r="BE112" s="75" t="s">
        <v>275</v>
      </c>
      <c r="BF112" s="75"/>
      <c r="BG112" s="75"/>
      <c r="BH112" s="75"/>
      <c r="BI112" s="75"/>
      <c r="BJ112" s="44" t="s">
        <v>133</v>
      </c>
      <c r="BK112" s="44"/>
      <c r="BL112" s="44"/>
      <c r="BM112" s="44"/>
      <c r="BN112" s="44"/>
      <c r="BO112" s="49" t="s">
        <v>134</v>
      </c>
      <c r="BP112" s="49"/>
      <c r="BQ112" s="49"/>
      <c r="BR112" s="49"/>
      <c r="BS112" s="49"/>
      <c r="BT112" s="75" t="s">
        <v>275</v>
      </c>
      <c r="BU112" s="75"/>
      <c r="BV112" s="75"/>
      <c r="BW112" s="75"/>
      <c r="BX112" s="75"/>
      <c r="CA112" t="s">
        <v>45</v>
      </c>
    </row>
    <row r="113" spans="1:79" s="9" customFormat="1" ht="15" customHeight="1" x14ac:dyDescent="0.2">
      <c r="A113" s="119">
        <v>0</v>
      </c>
      <c r="B113" s="120"/>
      <c r="C113" s="120"/>
      <c r="D113" s="165" t="s">
        <v>274</v>
      </c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CA113" s="9" t="s">
        <v>46</v>
      </c>
    </row>
    <row r="114" spans="1:79" s="130" customFormat="1" ht="42.75" customHeight="1" x14ac:dyDescent="0.2">
      <c r="A114" s="150">
        <v>0</v>
      </c>
      <c r="B114" s="151"/>
      <c r="C114" s="151"/>
      <c r="D114" s="168" t="s">
        <v>351</v>
      </c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6"/>
      <c r="Q114" s="46" t="s">
        <v>223</v>
      </c>
      <c r="R114" s="46"/>
      <c r="S114" s="46"/>
      <c r="T114" s="46"/>
      <c r="U114" s="46"/>
      <c r="V114" s="46" t="s">
        <v>277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169">
        <v>503646</v>
      </c>
      <c r="AG114" s="169"/>
      <c r="AH114" s="169"/>
      <c r="AI114" s="169"/>
      <c r="AJ114" s="169"/>
      <c r="AK114" s="169">
        <v>0</v>
      </c>
      <c r="AL114" s="169"/>
      <c r="AM114" s="169"/>
      <c r="AN114" s="169"/>
      <c r="AO114" s="169"/>
      <c r="AP114" s="169">
        <v>503646</v>
      </c>
      <c r="AQ114" s="169"/>
      <c r="AR114" s="169"/>
      <c r="AS114" s="169"/>
      <c r="AT114" s="169"/>
      <c r="AU114" s="169">
        <v>315807</v>
      </c>
      <c r="AV114" s="169"/>
      <c r="AW114" s="169"/>
      <c r="AX114" s="169"/>
      <c r="AY114" s="169"/>
      <c r="AZ114" s="169">
        <v>0</v>
      </c>
      <c r="BA114" s="169"/>
      <c r="BB114" s="169"/>
      <c r="BC114" s="169"/>
      <c r="BD114" s="169"/>
      <c r="BE114" s="169">
        <v>315807</v>
      </c>
      <c r="BF114" s="169"/>
      <c r="BG114" s="169"/>
      <c r="BH114" s="169"/>
      <c r="BI114" s="169"/>
      <c r="BJ114" s="169">
        <v>99000</v>
      </c>
      <c r="BK114" s="169"/>
      <c r="BL114" s="169"/>
      <c r="BM114" s="169"/>
      <c r="BN114" s="169"/>
      <c r="BO114" s="169">
        <v>0</v>
      </c>
      <c r="BP114" s="169"/>
      <c r="BQ114" s="169"/>
      <c r="BR114" s="169"/>
      <c r="BS114" s="169"/>
      <c r="BT114" s="169">
        <v>99000</v>
      </c>
      <c r="BU114" s="169"/>
      <c r="BV114" s="169"/>
      <c r="BW114" s="169"/>
      <c r="BX114" s="169"/>
    </row>
    <row r="115" spans="1:79" s="130" customFormat="1" ht="45" customHeight="1" x14ac:dyDescent="0.2">
      <c r="A115" s="150">
        <v>1</v>
      </c>
      <c r="B115" s="151"/>
      <c r="C115" s="151"/>
      <c r="D115" s="168" t="s">
        <v>352</v>
      </c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6"/>
      <c r="Q115" s="46" t="s">
        <v>223</v>
      </c>
      <c r="R115" s="46"/>
      <c r="S115" s="46"/>
      <c r="T115" s="46"/>
      <c r="U115" s="46"/>
      <c r="V115" s="46" t="s">
        <v>277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169">
        <v>0</v>
      </c>
      <c r="AG115" s="169"/>
      <c r="AH115" s="169"/>
      <c r="AI115" s="169"/>
      <c r="AJ115" s="169"/>
      <c r="AK115" s="169">
        <v>59060</v>
      </c>
      <c r="AL115" s="169"/>
      <c r="AM115" s="169"/>
      <c r="AN115" s="169"/>
      <c r="AO115" s="169"/>
      <c r="AP115" s="169">
        <v>59060</v>
      </c>
      <c r="AQ115" s="169"/>
      <c r="AR115" s="169"/>
      <c r="AS115" s="169"/>
      <c r="AT115" s="169"/>
      <c r="AU115" s="169">
        <v>0</v>
      </c>
      <c r="AV115" s="169"/>
      <c r="AW115" s="169"/>
      <c r="AX115" s="169"/>
      <c r="AY115" s="169"/>
      <c r="AZ115" s="169">
        <v>400334</v>
      </c>
      <c r="BA115" s="169"/>
      <c r="BB115" s="169"/>
      <c r="BC115" s="169"/>
      <c r="BD115" s="169"/>
      <c r="BE115" s="169">
        <v>400334</v>
      </c>
      <c r="BF115" s="169"/>
      <c r="BG115" s="169"/>
      <c r="BH115" s="169"/>
      <c r="BI115" s="169"/>
      <c r="BJ115" s="169">
        <v>0</v>
      </c>
      <c r="BK115" s="169"/>
      <c r="BL115" s="169"/>
      <c r="BM115" s="169"/>
      <c r="BN115" s="169"/>
      <c r="BO115" s="169">
        <v>350000</v>
      </c>
      <c r="BP115" s="169"/>
      <c r="BQ115" s="169"/>
      <c r="BR115" s="169"/>
      <c r="BS115" s="169"/>
      <c r="BT115" s="169">
        <v>350000</v>
      </c>
      <c r="BU115" s="169"/>
      <c r="BV115" s="169"/>
      <c r="BW115" s="169"/>
      <c r="BX115" s="169"/>
    </row>
    <row r="116" spans="1:79" s="9" customFormat="1" ht="15" customHeight="1" x14ac:dyDescent="0.2">
      <c r="A116" s="119">
        <v>0</v>
      </c>
      <c r="B116" s="120"/>
      <c r="C116" s="120"/>
      <c r="D116" s="167" t="s">
        <v>281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3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</row>
    <row r="117" spans="1:79" s="130" customFormat="1" ht="42.75" customHeight="1" x14ac:dyDescent="0.2">
      <c r="A117" s="150">
        <v>0</v>
      </c>
      <c r="B117" s="151"/>
      <c r="C117" s="151"/>
      <c r="D117" s="168" t="s">
        <v>353</v>
      </c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6"/>
      <c r="Q117" s="46" t="s">
        <v>354</v>
      </c>
      <c r="R117" s="46"/>
      <c r="S117" s="46"/>
      <c r="T117" s="46"/>
      <c r="U117" s="46"/>
      <c r="V117" s="168" t="s">
        <v>285</v>
      </c>
      <c r="W117" s="125"/>
      <c r="X117" s="125"/>
      <c r="Y117" s="125"/>
      <c r="Z117" s="125"/>
      <c r="AA117" s="125"/>
      <c r="AB117" s="125"/>
      <c r="AC117" s="125"/>
      <c r="AD117" s="125"/>
      <c r="AE117" s="126"/>
      <c r="AF117" s="169">
        <v>0</v>
      </c>
      <c r="AG117" s="169"/>
      <c r="AH117" s="169"/>
      <c r="AI117" s="169"/>
      <c r="AJ117" s="169"/>
      <c r="AK117" s="169">
        <v>27</v>
      </c>
      <c r="AL117" s="169"/>
      <c r="AM117" s="169"/>
      <c r="AN117" s="169"/>
      <c r="AO117" s="169"/>
      <c r="AP117" s="169">
        <v>27</v>
      </c>
      <c r="AQ117" s="169"/>
      <c r="AR117" s="169"/>
      <c r="AS117" s="169"/>
      <c r="AT117" s="169"/>
      <c r="AU117" s="169">
        <v>0</v>
      </c>
      <c r="AV117" s="169"/>
      <c r="AW117" s="169"/>
      <c r="AX117" s="169"/>
      <c r="AY117" s="169"/>
      <c r="AZ117" s="169">
        <v>84</v>
      </c>
      <c r="BA117" s="169"/>
      <c r="BB117" s="169"/>
      <c r="BC117" s="169"/>
      <c r="BD117" s="169"/>
      <c r="BE117" s="169">
        <v>84</v>
      </c>
      <c r="BF117" s="169"/>
      <c r="BG117" s="169"/>
      <c r="BH117" s="169"/>
      <c r="BI117" s="169"/>
      <c r="BJ117" s="169">
        <v>0</v>
      </c>
      <c r="BK117" s="169"/>
      <c r="BL117" s="169"/>
      <c r="BM117" s="169"/>
      <c r="BN117" s="169"/>
      <c r="BO117" s="169">
        <v>85</v>
      </c>
      <c r="BP117" s="169"/>
      <c r="BQ117" s="169"/>
      <c r="BR117" s="169"/>
      <c r="BS117" s="169"/>
      <c r="BT117" s="169">
        <v>85</v>
      </c>
      <c r="BU117" s="169"/>
      <c r="BV117" s="169"/>
      <c r="BW117" s="169"/>
      <c r="BX117" s="169"/>
    </row>
    <row r="118" spans="1:79" s="130" customFormat="1" ht="30" customHeight="1" x14ac:dyDescent="0.2">
      <c r="A118" s="150">
        <v>2</v>
      </c>
      <c r="B118" s="151"/>
      <c r="C118" s="151"/>
      <c r="D118" s="168" t="s">
        <v>355</v>
      </c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6"/>
      <c r="Q118" s="46" t="s">
        <v>354</v>
      </c>
      <c r="R118" s="46"/>
      <c r="S118" s="46"/>
      <c r="T118" s="46"/>
      <c r="U118" s="46"/>
      <c r="V118" s="168" t="s">
        <v>285</v>
      </c>
      <c r="W118" s="125"/>
      <c r="X118" s="125"/>
      <c r="Y118" s="125"/>
      <c r="Z118" s="125"/>
      <c r="AA118" s="125"/>
      <c r="AB118" s="125"/>
      <c r="AC118" s="125"/>
      <c r="AD118" s="125"/>
      <c r="AE118" s="126"/>
      <c r="AF118" s="169">
        <v>24</v>
      </c>
      <c r="AG118" s="169"/>
      <c r="AH118" s="169"/>
      <c r="AI118" s="169"/>
      <c r="AJ118" s="169"/>
      <c r="AK118" s="169">
        <v>0</v>
      </c>
      <c r="AL118" s="169"/>
      <c r="AM118" s="169"/>
      <c r="AN118" s="169"/>
      <c r="AO118" s="169"/>
      <c r="AP118" s="169">
        <v>24</v>
      </c>
      <c r="AQ118" s="169"/>
      <c r="AR118" s="169"/>
      <c r="AS118" s="169"/>
      <c r="AT118" s="169"/>
      <c r="AU118" s="169">
        <v>15</v>
      </c>
      <c r="AV118" s="169"/>
      <c r="AW118" s="169"/>
      <c r="AX118" s="169"/>
      <c r="AY118" s="169"/>
      <c r="AZ118" s="169">
        <v>0</v>
      </c>
      <c r="BA118" s="169"/>
      <c r="BB118" s="169"/>
      <c r="BC118" s="169"/>
      <c r="BD118" s="169"/>
      <c r="BE118" s="169">
        <v>15</v>
      </c>
      <c r="BF118" s="169"/>
      <c r="BG118" s="169"/>
      <c r="BH118" s="169"/>
      <c r="BI118" s="169"/>
      <c r="BJ118" s="169">
        <v>16</v>
      </c>
      <c r="BK118" s="169"/>
      <c r="BL118" s="169"/>
      <c r="BM118" s="169"/>
      <c r="BN118" s="169"/>
      <c r="BO118" s="169">
        <v>0</v>
      </c>
      <c r="BP118" s="169"/>
      <c r="BQ118" s="169"/>
      <c r="BR118" s="169"/>
      <c r="BS118" s="169"/>
      <c r="BT118" s="169">
        <v>16</v>
      </c>
      <c r="BU118" s="169"/>
      <c r="BV118" s="169"/>
      <c r="BW118" s="169"/>
      <c r="BX118" s="169"/>
    </row>
    <row r="119" spans="1:79" s="9" customFormat="1" ht="15" customHeight="1" x14ac:dyDescent="0.2">
      <c r="A119" s="119">
        <v>0</v>
      </c>
      <c r="B119" s="120"/>
      <c r="C119" s="120"/>
      <c r="D119" s="167" t="s">
        <v>286</v>
      </c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3"/>
      <c r="Q119" s="165"/>
      <c r="R119" s="165"/>
      <c r="S119" s="165"/>
      <c r="T119" s="165"/>
      <c r="U119" s="165"/>
      <c r="V119" s="167"/>
      <c r="W119" s="132"/>
      <c r="X119" s="132"/>
      <c r="Y119" s="132"/>
      <c r="Z119" s="132"/>
      <c r="AA119" s="132"/>
      <c r="AB119" s="132"/>
      <c r="AC119" s="132"/>
      <c r="AD119" s="132"/>
      <c r="AE119" s="133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</row>
    <row r="120" spans="1:79" s="130" customFormat="1" ht="28.5" customHeight="1" x14ac:dyDescent="0.2">
      <c r="A120" s="150">
        <v>0</v>
      </c>
      <c r="B120" s="151"/>
      <c r="C120" s="151"/>
      <c r="D120" s="168" t="s">
        <v>356</v>
      </c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6"/>
      <c r="Q120" s="46" t="s">
        <v>223</v>
      </c>
      <c r="R120" s="46"/>
      <c r="S120" s="46"/>
      <c r="T120" s="46"/>
      <c r="U120" s="46"/>
      <c r="V120" s="168" t="s">
        <v>289</v>
      </c>
      <c r="W120" s="125"/>
      <c r="X120" s="125"/>
      <c r="Y120" s="125"/>
      <c r="Z120" s="125"/>
      <c r="AA120" s="125"/>
      <c r="AB120" s="125"/>
      <c r="AC120" s="125"/>
      <c r="AD120" s="125"/>
      <c r="AE120" s="126"/>
      <c r="AF120" s="169">
        <v>0</v>
      </c>
      <c r="AG120" s="169"/>
      <c r="AH120" s="169"/>
      <c r="AI120" s="169"/>
      <c r="AJ120" s="169"/>
      <c r="AK120" s="169">
        <v>2187</v>
      </c>
      <c r="AL120" s="169"/>
      <c r="AM120" s="169"/>
      <c r="AN120" s="169"/>
      <c r="AO120" s="169"/>
      <c r="AP120" s="169">
        <v>2187</v>
      </c>
      <c r="AQ120" s="169"/>
      <c r="AR120" s="169"/>
      <c r="AS120" s="169"/>
      <c r="AT120" s="169"/>
      <c r="AU120" s="169">
        <v>0</v>
      </c>
      <c r="AV120" s="169"/>
      <c r="AW120" s="169"/>
      <c r="AX120" s="169"/>
      <c r="AY120" s="169"/>
      <c r="AZ120" s="169">
        <v>4765.88</v>
      </c>
      <c r="BA120" s="169"/>
      <c r="BB120" s="169"/>
      <c r="BC120" s="169"/>
      <c r="BD120" s="169"/>
      <c r="BE120" s="169">
        <v>4765.88</v>
      </c>
      <c r="BF120" s="169"/>
      <c r="BG120" s="169"/>
      <c r="BH120" s="169"/>
      <c r="BI120" s="169"/>
      <c r="BJ120" s="169">
        <v>0</v>
      </c>
      <c r="BK120" s="169"/>
      <c r="BL120" s="169"/>
      <c r="BM120" s="169"/>
      <c r="BN120" s="169"/>
      <c r="BO120" s="169">
        <v>4117.6400000000003</v>
      </c>
      <c r="BP120" s="169"/>
      <c r="BQ120" s="169"/>
      <c r="BR120" s="169"/>
      <c r="BS120" s="169"/>
      <c r="BT120" s="169">
        <v>4117.6400000000003</v>
      </c>
      <c r="BU120" s="169"/>
      <c r="BV120" s="169"/>
      <c r="BW120" s="169"/>
      <c r="BX120" s="169"/>
    </row>
    <row r="121" spans="1:79" s="130" customFormat="1" ht="30" customHeight="1" x14ac:dyDescent="0.2">
      <c r="A121" s="150">
        <v>3</v>
      </c>
      <c r="B121" s="151"/>
      <c r="C121" s="151"/>
      <c r="D121" s="168" t="s">
        <v>357</v>
      </c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6"/>
      <c r="Q121" s="46" t="s">
        <v>223</v>
      </c>
      <c r="R121" s="46"/>
      <c r="S121" s="46"/>
      <c r="T121" s="46"/>
      <c r="U121" s="46"/>
      <c r="V121" s="168" t="s">
        <v>289</v>
      </c>
      <c r="W121" s="125"/>
      <c r="X121" s="125"/>
      <c r="Y121" s="125"/>
      <c r="Z121" s="125"/>
      <c r="AA121" s="125"/>
      <c r="AB121" s="125"/>
      <c r="AC121" s="125"/>
      <c r="AD121" s="125"/>
      <c r="AE121" s="126"/>
      <c r="AF121" s="169">
        <v>20985</v>
      </c>
      <c r="AG121" s="169"/>
      <c r="AH121" s="169"/>
      <c r="AI121" s="169"/>
      <c r="AJ121" s="169"/>
      <c r="AK121" s="169">
        <v>0</v>
      </c>
      <c r="AL121" s="169"/>
      <c r="AM121" s="169"/>
      <c r="AN121" s="169"/>
      <c r="AO121" s="169"/>
      <c r="AP121" s="169">
        <v>20985</v>
      </c>
      <c r="AQ121" s="169"/>
      <c r="AR121" s="169"/>
      <c r="AS121" s="169"/>
      <c r="AT121" s="169"/>
      <c r="AU121" s="169">
        <v>21053.8</v>
      </c>
      <c r="AV121" s="169"/>
      <c r="AW121" s="169"/>
      <c r="AX121" s="169"/>
      <c r="AY121" s="169"/>
      <c r="AZ121" s="169">
        <v>0</v>
      </c>
      <c r="BA121" s="169"/>
      <c r="BB121" s="169"/>
      <c r="BC121" s="169"/>
      <c r="BD121" s="169"/>
      <c r="BE121" s="169">
        <v>21053.8</v>
      </c>
      <c r="BF121" s="169"/>
      <c r="BG121" s="169"/>
      <c r="BH121" s="169"/>
      <c r="BI121" s="169"/>
      <c r="BJ121" s="169">
        <v>6187.5</v>
      </c>
      <c r="BK121" s="169"/>
      <c r="BL121" s="169"/>
      <c r="BM121" s="169"/>
      <c r="BN121" s="169"/>
      <c r="BO121" s="169">
        <v>0</v>
      </c>
      <c r="BP121" s="169"/>
      <c r="BQ121" s="169"/>
      <c r="BR121" s="169"/>
      <c r="BS121" s="169"/>
      <c r="BT121" s="169">
        <v>6187.5</v>
      </c>
      <c r="BU121" s="169"/>
      <c r="BV121" s="169"/>
      <c r="BW121" s="169"/>
      <c r="BX121" s="169"/>
    </row>
    <row r="122" spans="1:79" s="9" customFormat="1" ht="15" customHeight="1" x14ac:dyDescent="0.2">
      <c r="A122" s="119">
        <v>0</v>
      </c>
      <c r="B122" s="120"/>
      <c r="C122" s="120"/>
      <c r="D122" s="167" t="s">
        <v>291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165"/>
      <c r="R122" s="165"/>
      <c r="S122" s="165"/>
      <c r="T122" s="165"/>
      <c r="U122" s="165"/>
      <c r="V122" s="167"/>
      <c r="W122" s="132"/>
      <c r="X122" s="132"/>
      <c r="Y122" s="132"/>
      <c r="Z122" s="132"/>
      <c r="AA122" s="132"/>
      <c r="AB122" s="132"/>
      <c r="AC122" s="132"/>
      <c r="AD122" s="132"/>
      <c r="AE122" s="133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</row>
    <row r="123" spans="1:79" s="130" customFormat="1" ht="42.75" customHeight="1" x14ac:dyDescent="0.2">
      <c r="A123" s="150">
        <v>0</v>
      </c>
      <c r="B123" s="151"/>
      <c r="C123" s="151"/>
      <c r="D123" s="168" t="s">
        <v>358</v>
      </c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6"/>
      <c r="Q123" s="46" t="s">
        <v>293</v>
      </c>
      <c r="R123" s="46"/>
      <c r="S123" s="46"/>
      <c r="T123" s="46"/>
      <c r="U123" s="46"/>
      <c r="V123" s="168" t="s">
        <v>359</v>
      </c>
      <c r="W123" s="125"/>
      <c r="X123" s="125"/>
      <c r="Y123" s="125"/>
      <c r="Z123" s="125"/>
      <c r="AA123" s="125"/>
      <c r="AB123" s="125"/>
      <c r="AC123" s="125"/>
      <c r="AD123" s="125"/>
      <c r="AE123" s="126"/>
      <c r="AF123" s="169">
        <v>0</v>
      </c>
      <c r="AG123" s="169"/>
      <c r="AH123" s="169"/>
      <c r="AI123" s="169"/>
      <c r="AJ123" s="169"/>
      <c r="AK123" s="169">
        <v>100</v>
      </c>
      <c r="AL123" s="169"/>
      <c r="AM123" s="169"/>
      <c r="AN123" s="169"/>
      <c r="AO123" s="169"/>
      <c r="AP123" s="169">
        <v>100</v>
      </c>
      <c r="AQ123" s="169"/>
      <c r="AR123" s="169"/>
      <c r="AS123" s="169"/>
      <c r="AT123" s="169"/>
      <c r="AU123" s="169">
        <v>0</v>
      </c>
      <c r="AV123" s="169"/>
      <c r="AW123" s="169"/>
      <c r="AX123" s="169"/>
      <c r="AY123" s="169"/>
      <c r="AZ123" s="169">
        <v>100</v>
      </c>
      <c r="BA123" s="169"/>
      <c r="BB123" s="169"/>
      <c r="BC123" s="169"/>
      <c r="BD123" s="169"/>
      <c r="BE123" s="169">
        <v>100</v>
      </c>
      <c r="BF123" s="169"/>
      <c r="BG123" s="169"/>
      <c r="BH123" s="169"/>
      <c r="BI123" s="169"/>
      <c r="BJ123" s="169">
        <v>0</v>
      </c>
      <c r="BK123" s="169"/>
      <c r="BL123" s="169"/>
      <c r="BM123" s="169"/>
      <c r="BN123" s="169"/>
      <c r="BO123" s="169">
        <v>100</v>
      </c>
      <c r="BP123" s="169"/>
      <c r="BQ123" s="169"/>
      <c r="BR123" s="169"/>
      <c r="BS123" s="169"/>
      <c r="BT123" s="169">
        <v>100</v>
      </c>
      <c r="BU123" s="169"/>
      <c r="BV123" s="169"/>
      <c r="BW123" s="169"/>
      <c r="BX123" s="169"/>
    </row>
    <row r="124" spans="1:79" s="130" customFormat="1" ht="30" customHeight="1" x14ac:dyDescent="0.2">
      <c r="A124" s="150">
        <v>4</v>
      </c>
      <c r="B124" s="151"/>
      <c r="C124" s="151"/>
      <c r="D124" s="168" t="s">
        <v>360</v>
      </c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6"/>
      <c r="Q124" s="46" t="s">
        <v>293</v>
      </c>
      <c r="R124" s="46"/>
      <c r="S124" s="46"/>
      <c r="T124" s="46"/>
      <c r="U124" s="46"/>
      <c r="V124" s="168" t="s">
        <v>359</v>
      </c>
      <c r="W124" s="125"/>
      <c r="X124" s="125"/>
      <c r="Y124" s="125"/>
      <c r="Z124" s="125"/>
      <c r="AA124" s="125"/>
      <c r="AB124" s="125"/>
      <c r="AC124" s="125"/>
      <c r="AD124" s="125"/>
      <c r="AE124" s="126"/>
      <c r="AF124" s="169">
        <v>100</v>
      </c>
      <c r="AG124" s="169"/>
      <c r="AH124" s="169"/>
      <c r="AI124" s="169"/>
      <c r="AJ124" s="169"/>
      <c r="AK124" s="169">
        <v>0</v>
      </c>
      <c r="AL124" s="169"/>
      <c r="AM124" s="169"/>
      <c r="AN124" s="169"/>
      <c r="AO124" s="169"/>
      <c r="AP124" s="169">
        <v>100</v>
      </c>
      <c r="AQ124" s="169"/>
      <c r="AR124" s="169"/>
      <c r="AS124" s="169"/>
      <c r="AT124" s="169"/>
      <c r="AU124" s="169">
        <v>100</v>
      </c>
      <c r="AV124" s="169"/>
      <c r="AW124" s="169"/>
      <c r="AX124" s="169"/>
      <c r="AY124" s="169"/>
      <c r="AZ124" s="169">
        <v>0</v>
      </c>
      <c r="BA124" s="169"/>
      <c r="BB124" s="169"/>
      <c r="BC124" s="169"/>
      <c r="BD124" s="169"/>
      <c r="BE124" s="169">
        <v>100</v>
      </c>
      <c r="BF124" s="169"/>
      <c r="BG124" s="169"/>
      <c r="BH124" s="169"/>
      <c r="BI124" s="169"/>
      <c r="BJ124" s="169">
        <v>100</v>
      </c>
      <c r="BK124" s="169"/>
      <c r="BL124" s="169"/>
      <c r="BM124" s="169"/>
      <c r="BN124" s="169"/>
      <c r="BO124" s="169">
        <v>0</v>
      </c>
      <c r="BP124" s="169"/>
      <c r="BQ124" s="169"/>
      <c r="BR124" s="169"/>
      <c r="BS124" s="169"/>
      <c r="BT124" s="169">
        <v>100</v>
      </c>
      <c r="BU124" s="169"/>
      <c r="BV124" s="169"/>
      <c r="BW124" s="169"/>
      <c r="BX124" s="169"/>
    </row>
    <row r="126" spans="1:79" ht="14.25" customHeight="1" x14ac:dyDescent="12.75">
      <c r="A126" s="48" t="s">
        <v>338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</row>
    <row r="127" spans="1:79" ht="23.1" customHeight="1" x14ac:dyDescent="0.2">
      <c r="A127" s="76" t="s">
        <v>7</v>
      </c>
      <c r="B127" s="77"/>
      <c r="C127" s="77"/>
      <c r="D127" s="46" t="s">
        <v>10</v>
      </c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 t="s">
        <v>9</v>
      </c>
      <c r="R127" s="46"/>
      <c r="S127" s="46"/>
      <c r="T127" s="46"/>
      <c r="U127" s="46"/>
      <c r="V127" s="46" t="s">
        <v>8</v>
      </c>
      <c r="W127" s="46"/>
      <c r="X127" s="46"/>
      <c r="Y127" s="46"/>
      <c r="Z127" s="46"/>
      <c r="AA127" s="46"/>
      <c r="AB127" s="46"/>
      <c r="AC127" s="46"/>
      <c r="AD127" s="46"/>
      <c r="AE127" s="46"/>
      <c r="AF127" s="61" t="s">
        <v>254</v>
      </c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3"/>
      <c r="AU127" s="61" t="s">
        <v>256</v>
      </c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3"/>
    </row>
    <row r="128" spans="1:79" ht="28.5" customHeight="1" x14ac:dyDescent="0.2">
      <c r="A128" s="79"/>
      <c r="B128" s="80"/>
      <c r="C128" s="80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 t="s">
        <v>5</v>
      </c>
      <c r="AG128" s="46"/>
      <c r="AH128" s="46"/>
      <c r="AI128" s="46"/>
      <c r="AJ128" s="46"/>
      <c r="AK128" s="46" t="s">
        <v>4</v>
      </c>
      <c r="AL128" s="46"/>
      <c r="AM128" s="46"/>
      <c r="AN128" s="46"/>
      <c r="AO128" s="46"/>
      <c r="AP128" s="46" t="s">
        <v>154</v>
      </c>
      <c r="AQ128" s="46"/>
      <c r="AR128" s="46"/>
      <c r="AS128" s="46"/>
      <c r="AT128" s="46"/>
      <c r="AU128" s="46" t="s">
        <v>5</v>
      </c>
      <c r="AV128" s="46"/>
      <c r="AW128" s="46"/>
      <c r="AX128" s="46"/>
      <c r="AY128" s="46"/>
      <c r="AZ128" s="46" t="s">
        <v>4</v>
      </c>
      <c r="BA128" s="46"/>
      <c r="BB128" s="46"/>
      <c r="BC128" s="46"/>
      <c r="BD128" s="46"/>
      <c r="BE128" s="46" t="s">
        <v>112</v>
      </c>
      <c r="BF128" s="46"/>
      <c r="BG128" s="46"/>
      <c r="BH128" s="46"/>
      <c r="BI128" s="46"/>
    </row>
    <row r="129" spans="1:79" ht="15" customHeight="1" x14ac:dyDescent="0.2">
      <c r="A129" s="61">
        <v>1</v>
      </c>
      <c r="B129" s="62"/>
      <c r="C129" s="62"/>
      <c r="D129" s="46">
        <v>2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>
        <v>3</v>
      </c>
      <c r="R129" s="46"/>
      <c r="S129" s="46"/>
      <c r="T129" s="46"/>
      <c r="U129" s="46"/>
      <c r="V129" s="46">
        <v>4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46">
        <v>5</v>
      </c>
      <c r="AG129" s="46"/>
      <c r="AH129" s="46"/>
      <c r="AI129" s="46"/>
      <c r="AJ129" s="46"/>
      <c r="AK129" s="46">
        <v>6</v>
      </c>
      <c r="AL129" s="46"/>
      <c r="AM129" s="46"/>
      <c r="AN129" s="46"/>
      <c r="AO129" s="46"/>
      <c r="AP129" s="46">
        <v>7</v>
      </c>
      <c r="AQ129" s="46"/>
      <c r="AR129" s="46"/>
      <c r="AS129" s="46"/>
      <c r="AT129" s="46"/>
      <c r="AU129" s="46">
        <v>8</v>
      </c>
      <c r="AV129" s="46"/>
      <c r="AW129" s="46"/>
      <c r="AX129" s="46"/>
      <c r="AY129" s="46"/>
      <c r="AZ129" s="46">
        <v>9</v>
      </c>
      <c r="BA129" s="46"/>
      <c r="BB129" s="46"/>
      <c r="BC129" s="46"/>
      <c r="BD129" s="46"/>
      <c r="BE129" s="46">
        <v>10</v>
      </c>
      <c r="BF129" s="46"/>
      <c r="BG129" s="46"/>
      <c r="BH129" s="46"/>
      <c r="BI129" s="46"/>
    </row>
    <row r="130" spans="1:79" ht="15.75" hidden="1" customHeight="1" x14ac:dyDescent="0.2">
      <c r="A130" s="64" t="s">
        <v>187</v>
      </c>
      <c r="B130" s="65"/>
      <c r="C130" s="65"/>
      <c r="D130" s="46" t="s">
        <v>78</v>
      </c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 t="s">
        <v>91</v>
      </c>
      <c r="R130" s="46"/>
      <c r="S130" s="46"/>
      <c r="T130" s="46"/>
      <c r="U130" s="46"/>
      <c r="V130" s="46" t="s">
        <v>92</v>
      </c>
      <c r="W130" s="46"/>
      <c r="X130" s="46"/>
      <c r="Y130" s="46"/>
      <c r="Z130" s="46"/>
      <c r="AA130" s="46"/>
      <c r="AB130" s="46"/>
      <c r="AC130" s="46"/>
      <c r="AD130" s="46"/>
      <c r="AE130" s="46"/>
      <c r="AF130" s="44" t="s">
        <v>135</v>
      </c>
      <c r="AG130" s="44"/>
      <c r="AH130" s="44"/>
      <c r="AI130" s="44"/>
      <c r="AJ130" s="44"/>
      <c r="AK130" s="49" t="s">
        <v>136</v>
      </c>
      <c r="AL130" s="49"/>
      <c r="AM130" s="49"/>
      <c r="AN130" s="49"/>
      <c r="AO130" s="49"/>
      <c r="AP130" s="75" t="s">
        <v>275</v>
      </c>
      <c r="AQ130" s="75"/>
      <c r="AR130" s="75"/>
      <c r="AS130" s="75"/>
      <c r="AT130" s="75"/>
      <c r="AU130" s="44" t="s">
        <v>137</v>
      </c>
      <c r="AV130" s="44"/>
      <c r="AW130" s="44"/>
      <c r="AX130" s="44"/>
      <c r="AY130" s="44"/>
      <c r="AZ130" s="49" t="s">
        <v>138</v>
      </c>
      <c r="BA130" s="49"/>
      <c r="BB130" s="49"/>
      <c r="BC130" s="49"/>
      <c r="BD130" s="49"/>
      <c r="BE130" s="75" t="s">
        <v>275</v>
      </c>
      <c r="BF130" s="75"/>
      <c r="BG130" s="75"/>
      <c r="BH130" s="75"/>
      <c r="BI130" s="75"/>
      <c r="CA130" t="s">
        <v>47</v>
      </c>
    </row>
    <row r="131" spans="1:79" s="9" customFormat="1" ht="14.25" x14ac:dyDescent="0.2">
      <c r="A131" s="119">
        <v>0</v>
      </c>
      <c r="B131" s="120"/>
      <c r="C131" s="120"/>
      <c r="D131" s="165" t="s">
        <v>274</v>
      </c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CA131" s="9" t="s">
        <v>48</v>
      </c>
    </row>
    <row r="132" spans="1:79" s="130" customFormat="1" ht="42.75" customHeight="1" x14ac:dyDescent="0.2">
      <c r="A132" s="150">
        <v>0</v>
      </c>
      <c r="B132" s="151"/>
      <c r="C132" s="151"/>
      <c r="D132" s="168" t="s">
        <v>351</v>
      </c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6"/>
      <c r="Q132" s="46" t="s">
        <v>223</v>
      </c>
      <c r="R132" s="46"/>
      <c r="S132" s="46"/>
      <c r="T132" s="46"/>
      <c r="U132" s="46"/>
      <c r="V132" s="46" t="s">
        <v>277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169">
        <v>108801</v>
      </c>
      <c r="AG132" s="169"/>
      <c r="AH132" s="169"/>
      <c r="AI132" s="169"/>
      <c r="AJ132" s="169"/>
      <c r="AK132" s="169">
        <v>0</v>
      </c>
      <c r="AL132" s="169"/>
      <c r="AM132" s="169"/>
      <c r="AN132" s="169"/>
      <c r="AO132" s="169"/>
      <c r="AP132" s="169">
        <v>108801</v>
      </c>
      <c r="AQ132" s="169"/>
      <c r="AR132" s="169"/>
      <c r="AS132" s="169"/>
      <c r="AT132" s="169"/>
      <c r="AU132" s="169">
        <v>117505</v>
      </c>
      <c r="AV132" s="169"/>
      <c r="AW132" s="169"/>
      <c r="AX132" s="169"/>
      <c r="AY132" s="169"/>
      <c r="AZ132" s="169">
        <v>0</v>
      </c>
      <c r="BA132" s="169"/>
      <c r="BB132" s="169"/>
      <c r="BC132" s="169"/>
      <c r="BD132" s="169"/>
      <c r="BE132" s="169">
        <v>117505</v>
      </c>
      <c r="BF132" s="169"/>
      <c r="BG132" s="169"/>
      <c r="BH132" s="169"/>
      <c r="BI132" s="169"/>
    </row>
    <row r="133" spans="1:79" s="130" customFormat="1" ht="45" customHeight="1" x14ac:dyDescent="0.2">
      <c r="A133" s="150">
        <v>1</v>
      </c>
      <c r="B133" s="151"/>
      <c r="C133" s="151"/>
      <c r="D133" s="168" t="s">
        <v>352</v>
      </c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6"/>
      <c r="Q133" s="46" t="s">
        <v>223</v>
      </c>
      <c r="R133" s="46"/>
      <c r="S133" s="46"/>
      <c r="T133" s="46"/>
      <c r="U133" s="46"/>
      <c r="V133" s="46" t="s">
        <v>277</v>
      </c>
      <c r="W133" s="46"/>
      <c r="X133" s="46"/>
      <c r="Y133" s="46"/>
      <c r="Z133" s="46"/>
      <c r="AA133" s="46"/>
      <c r="AB133" s="46"/>
      <c r="AC133" s="46"/>
      <c r="AD133" s="46"/>
      <c r="AE133" s="46"/>
      <c r="AF133" s="169">
        <v>0</v>
      </c>
      <c r="AG133" s="169"/>
      <c r="AH133" s="169"/>
      <c r="AI133" s="169"/>
      <c r="AJ133" s="169"/>
      <c r="AK133" s="169">
        <v>384650</v>
      </c>
      <c r="AL133" s="169"/>
      <c r="AM133" s="169"/>
      <c r="AN133" s="169"/>
      <c r="AO133" s="169"/>
      <c r="AP133" s="169">
        <v>384650</v>
      </c>
      <c r="AQ133" s="169"/>
      <c r="AR133" s="169"/>
      <c r="AS133" s="169"/>
      <c r="AT133" s="169"/>
      <c r="AU133" s="169">
        <v>0</v>
      </c>
      <c r="AV133" s="169"/>
      <c r="AW133" s="169"/>
      <c r="AX133" s="169"/>
      <c r="AY133" s="169"/>
      <c r="AZ133" s="169">
        <v>415422</v>
      </c>
      <c r="BA133" s="169"/>
      <c r="BB133" s="169"/>
      <c r="BC133" s="169"/>
      <c r="BD133" s="169"/>
      <c r="BE133" s="169">
        <v>415422</v>
      </c>
      <c r="BF133" s="169"/>
      <c r="BG133" s="169"/>
      <c r="BH133" s="169"/>
      <c r="BI133" s="169"/>
    </row>
    <row r="134" spans="1:79" s="9" customFormat="1" ht="14.25" x14ac:dyDescent="0.2">
      <c r="A134" s="119">
        <v>0</v>
      </c>
      <c r="B134" s="120"/>
      <c r="C134" s="120"/>
      <c r="D134" s="167" t="s">
        <v>281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3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</row>
    <row r="135" spans="1:79" s="130" customFormat="1" ht="42.75" customHeight="1" x14ac:dyDescent="0.2">
      <c r="A135" s="150">
        <v>0</v>
      </c>
      <c r="B135" s="151"/>
      <c r="C135" s="151"/>
      <c r="D135" s="168" t="s">
        <v>353</v>
      </c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6"/>
      <c r="Q135" s="46" t="s">
        <v>354</v>
      </c>
      <c r="R135" s="46"/>
      <c r="S135" s="46"/>
      <c r="T135" s="46"/>
      <c r="U135" s="46"/>
      <c r="V135" s="168" t="s">
        <v>285</v>
      </c>
      <c r="W135" s="125"/>
      <c r="X135" s="125"/>
      <c r="Y135" s="125"/>
      <c r="Z135" s="125"/>
      <c r="AA135" s="125"/>
      <c r="AB135" s="125"/>
      <c r="AC135" s="125"/>
      <c r="AD135" s="125"/>
      <c r="AE135" s="126"/>
      <c r="AF135" s="169">
        <v>0</v>
      </c>
      <c r="AG135" s="169"/>
      <c r="AH135" s="169"/>
      <c r="AI135" s="169"/>
      <c r="AJ135" s="169"/>
      <c r="AK135" s="169">
        <v>86</v>
      </c>
      <c r="AL135" s="169"/>
      <c r="AM135" s="169"/>
      <c r="AN135" s="169"/>
      <c r="AO135" s="169"/>
      <c r="AP135" s="169">
        <v>86</v>
      </c>
      <c r="AQ135" s="169"/>
      <c r="AR135" s="169"/>
      <c r="AS135" s="169"/>
      <c r="AT135" s="169"/>
      <c r="AU135" s="169">
        <v>0</v>
      </c>
      <c r="AV135" s="169"/>
      <c r="AW135" s="169"/>
      <c r="AX135" s="169"/>
      <c r="AY135" s="169"/>
      <c r="AZ135" s="169">
        <v>87</v>
      </c>
      <c r="BA135" s="169"/>
      <c r="BB135" s="169"/>
      <c r="BC135" s="169"/>
      <c r="BD135" s="169"/>
      <c r="BE135" s="169">
        <v>87</v>
      </c>
      <c r="BF135" s="169"/>
      <c r="BG135" s="169"/>
      <c r="BH135" s="169"/>
      <c r="BI135" s="169"/>
    </row>
    <row r="136" spans="1:79" s="130" customFormat="1" ht="30" customHeight="1" x14ac:dyDescent="0.2">
      <c r="A136" s="150">
        <v>2</v>
      </c>
      <c r="B136" s="151"/>
      <c r="C136" s="151"/>
      <c r="D136" s="168" t="s">
        <v>355</v>
      </c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6"/>
      <c r="Q136" s="46" t="s">
        <v>354</v>
      </c>
      <c r="R136" s="46"/>
      <c r="S136" s="46"/>
      <c r="T136" s="46"/>
      <c r="U136" s="46"/>
      <c r="V136" s="168" t="s">
        <v>285</v>
      </c>
      <c r="W136" s="125"/>
      <c r="X136" s="125"/>
      <c r="Y136" s="125"/>
      <c r="Z136" s="125"/>
      <c r="AA136" s="125"/>
      <c r="AB136" s="125"/>
      <c r="AC136" s="125"/>
      <c r="AD136" s="125"/>
      <c r="AE136" s="126"/>
      <c r="AF136" s="169">
        <v>16</v>
      </c>
      <c r="AG136" s="169"/>
      <c r="AH136" s="169"/>
      <c r="AI136" s="169"/>
      <c r="AJ136" s="169"/>
      <c r="AK136" s="169">
        <v>0</v>
      </c>
      <c r="AL136" s="169"/>
      <c r="AM136" s="169"/>
      <c r="AN136" s="169"/>
      <c r="AO136" s="169"/>
      <c r="AP136" s="169">
        <v>16</v>
      </c>
      <c r="AQ136" s="169"/>
      <c r="AR136" s="169"/>
      <c r="AS136" s="169"/>
      <c r="AT136" s="169"/>
      <c r="AU136" s="169">
        <v>17</v>
      </c>
      <c r="AV136" s="169"/>
      <c r="AW136" s="169"/>
      <c r="AX136" s="169"/>
      <c r="AY136" s="169"/>
      <c r="AZ136" s="169">
        <v>0</v>
      </c>
      <c r="BA136" s="169"/>
      <c r="BB136" s="169"/>
      <c r="BC136" s="169"/>
      <c r="BD136" s="169"/>
      <c r="BE136" s="169">
        <v>17</v>
      </c>
      <c r="BF136" s="169"/>
      <c r="BG136" s="169"/>
      <c r="BH136" s="169"/>
      <c r="BI136" s="169"/>
    </row>
    <row r="137" spans="1:79" s="9" customFormat="1" ht="14.25" x14ac:dyDescent="0.2">
      <c r="A137" s="119">
        <v>0</v>
      </c>
      <c r="B137" s="120"/>
      <c r="C137" s="120"/>
      <c r="D137" s="167" t="s">
        <v>286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165"/>
      <c r="R137" s="165"/>
      <c r="S137" s="165"/>
      <c r="T137" s="165"/>
      <c r="U137" s="165"/>
      <c r="V137" s="167"/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</row>
    <row r="138" spans="1:79" s="130" customFormat="1" ht="28.5" customHeight="1" x14ac:dyDescent="0.2">
      <c r="A138" s="150">
        <v>0</v>
      </c>
      <c r="B138" s="151"/>
      <c r="C138" s="151"/>
      <c r="D138" s="168" t="s">
        <v>356</v>
      </c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6"/>
      <c r="Q138" s="46" t="s">
        <v>223</v>
      </c>
      <c r="R138" s="46"/>
      <c r="S138" s="46"/>
      <c r="T138" s="46"/>
      <c r="U138" s="46"/>
      <c r="V138" s="168" t="s">
        <v>289</v>
      </c>
      <c r="W138" s="125"/>
      <c r="X138" s="125"/>
      <c r="Y138" s="125"/>
      <c r="Z138" s="125"/>
      <c r="AA138" s="125"/>
      <c r="AB138" s="125"/>
      <c r="AC138" s="125"/>
      <c r="AD138" s="125"/>
      <c r="AE138" s="126"/>
      <c r="AF138" s="169">
        <v>0</v>
      </c>
      <c r="AG138" s="169"/>
      <c r="AH138" s="169"/>
      <c r="AI138" s="169"/>
      <c r="AJ138" s="169"/>
      <c r="AK138" s="169">
        <v>4472.68</v>
      </c>
      <c r="AL138" s="169"/>
      <c r="AM138" s="169"/>
      <c r="AN138" s="169"/>
      <c r="AO138" s="169"/>
      <c r="AP138" s="169">
        <v>4472.68</v>
      </c>
      <c r="AQ138" s="169"/>
      <c r="AR138" s="169"/>
      <c r="AS138" s="169"/>
      <c r="AT138" s="169"/>
      <c r="AU138" s="169">
        <v>0</v>
      </c>
      <c r="AV138" s="169"/>
      <c r="AW138" s="169"/>
      <c r="AX138" s="169"/>
      <c r="AY138" s="169"/>
      <c r="AZ138" s="169">
        <v>4774.97</v>
      </c>
      <c r="BA138" s="169"/>
      <c r="BB138" s="169"/>
      <c r="BC138" s="169"/>
      <c r="BD138" s="169"/>
      <c r="BE138" s="169">
        <v>4774.97</v>
      </c>
      <c r="BF138" s="169"/>
      <c r="BG138" s="169"/>
      <c r="BH138" s="169"/>
      <c r="BI138" s="169"/>
    </row>
    <row r="139" spans="1:79" s="130" customFormat="1" ht="30" customHeight="1" x14ac:dyDescent="0.2">
      <c r="A139" s="150">
        <v>3</v>
      </c>
      <c r="B139" s="151"/>
      <c r="C139" s="151"/>
      <c r="D139" s="168" t="s">
        <v>357</v>
      </c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6"/>
      <c r="Q139" s="46" t="s">
        <v>223</v>
      </c>
      <c r="R139" s="46"/>
      <c r="S139" s="46"/>
      <c r="T139" s="46"/>
      <c r="U139" s="46"/>
      <c r="V139" s="168" t="s">
        <v>289</v>
      </c>
      <c r="W139" s="125"/>
      <c r="X139" s="125"/>
      <c r="Y139" s="125"/>
      <c r="Z139" s="125"/>
      <c r="AA139" s="125"/>
      <c r="AB139" s="125"/>
      <c r="AC139" s="125"/>
      <c r="AD139" s="125"/>
      <c r="AE139" s="126"/>
      <c r="AF139" s="169">
        <v>6800.06</v>
      </c>
      <c r="AG139" s="169"/>
      <c r="AH139" s="169"/>
      <c r="AI139" s="169"/>
      <c r="AJ139" s="169"/>
      <c r="AK139" s="169">
        <v>0</v>
      </c>
      <c r="AL139" s="169"/>
      <c r="AM139" s="169"/>
      <c r="AN139" s="169"/>
      <c r="AO139" s="169"/>
      <c r="AP139" s="169">
        <v>6800.06</v>
      </c>
      <c r="AQ139" s="169"/>
      <c r="AR139" s="169"/>
      <c r="AS139" s="169"/>
      <c r="AT139" s="169"/>
      <c r="AU139" s="169">
        <v>6912.06</v>
      </c>
      <c r="AV139" s="169"/>
      <c r="AW139" s="169"/>
      <c r="AX139" s="169"/>
      <c r="AY139" s="169"/>
      <c r="AZ139" s="169">
        <v>0</v>
      </c>
      <c r="BA139" s="169"/>
      <c r="BB139" s="169"/>
      <c r="BC139" s="169"/>
      <c r="BD139" s="169"/>
      <c r="BE139" s="169">
        <v>6912.06</v>
      </c>
      <c r="BF139" s="169"/>
      <c r="BG139" s="169"/>
      <c r="BH139" s="169"/>
      <c r="BI139" s="169"/>
    </row>
    <row r="140" spans="1:79" s="9" customFormat="1" ht="14.25" x14ac:dyDescent="0.2">
      <c r="A140" s="119">
        <v>0</v>
      </c>
      <c r="B140" s="120"/>
      <c r="C140" s="120"/>
      <c r="D140" s="167" t="s">
        <v>291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165"/>
      <c r="R140" s="165"/>
      <c r="S140" s="165"/>
      <c r="T140" s="165"/>
      <c r="U140" s="165"/>
      <c r="V140" s="167"/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  <c r="BI140" s="166"/>
    </row>
    <row r="141" spans="1:79" s="130" customFormat="1" ht="42.75" customHeight="1" x14ac:dyDescent="0.2">
      <c r="A141" s="150">
        <v>0</v>
      </c>
      <c r="B141" s="151"/>
      <c r="C141" s="151"/>
      <c r="D141" s="168" t="s">
        <v>358</v>
      </c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6"/>
      <c r="Q141" s="46" t="s">
        <v>293</v>
      </c>
      <c r="R141" s="46"/>
      <c r="S141" s="46"/>
      <c r="T141" s="46"/>
      <c r="U141" s="46"/>
      <c r="V141" s="168" t="s">
        <v>359</v>
      </c>
      <c r="W141" s="125"/>
      <c r="X141" s="125"/>
      <c r="Y141" s="125"/>
      <c r="Z141" s="125"/>
      <c r="AA141" s="125"/>
      <c r="AB141" s="125"/>
      <c r="AC141" s="125"/>
      <c r="AD141" s="125"/>
      <c r="AE141" s="126"/>
      <c r="AF141" s="169">
        <v>0</v>
      </c>
      <c r="AG141" s="169"/>
      <c r="AH141" s="169"/>
      <c r="AI141" s="169"/>
      <c r="AJ141" s="169"/>
      <c r="AK141" s="169">
        <v>100</v>
      </c>
      <c r="AL141" s="169"/>
      <c r="AM141" s="169"/>
      <c r="AN141" s="169"/>
      <c r="AO141" s="169"/>
      <c r="AP141" s="169">
        <v>100</v>
      </c>
      <c r="AQ141" s="169"/>
      <c r="AR141" s="169"/>
      <c r="AS141" s="169"/>
      <c r="AT141" s="169"/>
      <c r="AU141" s="169">
        <v>0</v>
      </c>
      <c r="AV141" s="169"/>
      <c r="AW141" s="169"/>
      <c r="AX141" s="169"/>
      <c r="AY141" s="169"/>
      <c r="AZ141" s="169">
        <v>100</v>
      </c>
      <c r="BA141" s="169"/>
      <c r="BB141" s="169"/>
      <c r="BC141" s="169"/>
      <c r="BD141" s="169"/>
      <c r="BE141" s="169">
        <v>100</v>
      </c>
      <c r="BF141" s="169"/>
      <c r="BG141" s="169"/>
      <c r="BH141" s="169"/>
      <c r="BI141" s="169"/>
    </row>
    <row r="142" spans="1:79" s="130" customFormat="1" ht="30" customHeight="1" x14ac:dyDescent="0.2">
      <c r="A142" s="150">
        <v>4</v>
      </c>
      <c r="B142" s="151"/>
      <c r="C142" s="151"/>
      <c r="D142" s="168" t="s">
        <v>360</v>
      </c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6"/>
      <c r="Q142" s="46" t="s">
        <v>293</v>
      </c>
      <c r="R142" s="46"/>
      <c r="S142" s="46"/>
      <c r="T142" s="46"/>
      <c r="U142" s="46"/>
      <c r="V142" s="168" t="s">
        <v>359</v>
      </c>
      <c r="W142" s="125"/>
      <c r="X142" s="125"/>
      <c r="Y142" s="125"/>
      <c r="Z142" s="125"/>
      <c r="AA142" s="125"/>
      <c r="AB142" s="125"/>
      <c r="AC142" s="125"/>
      <c r="AD142" s="125"/>
      <c r="AE142" s="126"/>
      <c r="AF142" s="169">
        <v>100</v>
      </c>
      <c r="AG142" s="169"/>
      <c r="AH142" s="169"/>
      <c r="AI142" s="169"/>
      <c r="AJ142" s="169"/>
      <c r="AK142" s="169">
        <v>0</v>
      </c>
      <c r="AL142" s="169"/>
      <c r="AM142" s="169"/>
      <c r="AN142" s="169"/>
      <c r="AO142" s="169"/>
      <c r="AP142" s="169">
        <v>100</v>
      </c>
      <c r="AQ142" s="169"/>
      <c r="AR142" s="169"/>
      <c r="AS142" s="169"/>
      <c r="AT142" s="169"/>
      <c r="AU142" s="169">
        <v>100</v>
      </c>
      <c r="AV142" s="169"/>
      <c r="AW142" s="169"/>
      <c r="AX142" s="169"/>
      <c r="AY142" s="169"/>
      <c r="AZ142" s="169">
        <v>0</v>
      </c>
      <c r="BA142" s="169"/>
      <c r="BB142" s="169"/>
      <c r="BC142" s="169"/>
      <c r="BD142" s="169"/>
      <c r="BE142" s="169">
        <v>100</v>
      </c>
      <c r="BF142" s="169"/>
      <c r="BG142" s="169"/>
      <c r="BH142" s="169"/>
      <c r="BI142" s="169"/>
    </row>
    <row r="144" spans="1:79" ht="14.25" customHeight="1" x14ac:dyDescent="0.2">
      <c r="A144" s="48" t="s">
        <v>155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</row>
    <row r="145" spans="1:79" ht="15" customHeight="1" x14ac:dyDescent="0.2">
      <c r="A145" s="69" t="s">
        <v>250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</row>
    <row r="146" spans="1:79" ht="12.95" customHeight="1" x14ac:dyDescent="0.2">
      <c r="A146" s="76" t="s">
        <v>20</v>
      </c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8"/>
      <c r="U146" s="46" t="s">
        <v>251</v>
      </c>
      <c r="V146" s="46"/>
      <c r="W146" s="46"/>
      <c r="X146" s="46"/>
      <c r="Y146" s="46"/>
      <c r="Z146" s="46"/>
      <c r="AA146" s="46"/>
      <c r="AB146" s="46"/>
      <c r="AC146" s="46"/>
      <c r="AD146" s="46"/>
      <c r="AE146" s="46" t="s">
        <v>252</v>
      </c>
      <c r="AF146" s="46"/>
      <c r="AG146" s="46"/>
      <c r="AH146" s="46"/>
      <c r="AI146" s="46"/>
      <c r="AJ146" s="46"/>
      <c r="AK146" s="46"/>
      <c r="AL146" s="46"/>
      <c r="AM146" s="46"/>
      <c r="AN146" s="46"/>
      <c r="AO146" s="46" t="s">
        <v>253</v>
      </c>
      <c r="AP146" s="46"/>
      <c r="AQ146" s="46"/>
      <c r="AR146" s="46"/>
      <c r="AS146" s="46"/>
      <c r="AT146" s="46"/>
      <c r="AU146" s="46"/>
      <c r="AV146" s="46"/>
      <c r="AW146" s="46"/>
      <c r="AX146" s="46"/>
      <c r="AY146" s="46" t="s">
        <v>254</v>
      </c>
      <c r="AZ146" s="46"/>
      <c r="BA146" s="46"/>
      <c r="BB146" s="46"/>
      <c r="BC146" s="46"/>
      <c r="BD146" s="46"/>
      <c r="BE146" s="46"/>
      <c r="BF146" s="46"/>
      <c r="BG146" s="46"/>
      <c r="BH146" s="46"/>
      <c r="BI146" s="46" t="s">
        <v>256</v>
      </c>
      <c r="BJ146" s="46"/>
      <c r="BK146" s="46"/>
      <c r="BL146" s="46"/>
      <c r="BM146" s="46"/>
      <c r="BN146" s="46"/>
      <c r="BO146" s="46"/>
      <c r="BP146" s="46"/>
      <c r="BQ146" s="46"/>
      <c r="BR146" s="46"/>
    </row>
    <row r="147" spans="1:79" ht="30" customHeight="1" x14ac:dyDescent="0.2">
      <c r="A147" s="79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1"/>
      <c r="U147" s="46" t="s">
        <v>5</v>
      </c>
      <c r="V147" s="46"/>
      <c r="W147" s="46"/>
      <c r="X147" s="46"/>
      <c r="Y147" s="46"/>
      <c r="Z147" s="46" t="s">
        <v>4</v>
      </c>
      <c r="AA147" s="46"/>
      <c r="AB147" s="46"/>
      <c r="AC147" s="46"/>
      <c r="AD147" s="46"/>
      <c r="AE147" s="46" t="s">
        <v>5</v>
      </c>
      <c r="AF147" s="46"/>
      <c r="AG147" s="46"/>
      <c r="AH147" s="46"/>
      <c r="AI147" s="46"/>
      <c r="AJ147" s="46" t="s">
        <v>4</v>
      </c>
      <c r="AK147" s="46"/>
      <c r="AL147" s="46"/>
      <c r="AM147" s="46"/>
      <c r="AN147" s="46"/>
      <c r="AO147" s="46" t="s">
        <v>5</v>
      </c>
      <c r="AP147" s="46"/>
      <c r="AQ147" s="46"/>
      <c r="AR147" s="46"/>
      <c r="AS147" s="46"/>
      <c r="AT147" s="46" t="s">
        <v>4</v>
      </c>
      <c r="AU147" s="46"/>
      <c r="AV147" s="46"/>
      <c r="AW147" s="46"/>
      <c r="AX147" s="46"/>
      <c r="AY147" s="46" t="s">
        <v>5</v>
      </c>
      <c r="AZ147" s="46"/>
      <c r="BA147" s="46"/>
      <c r="BB147" s="46"/>
      <c r="BC147" s="46"/>
      <c r="BD147" s="46" t="s">
        <v>4</v>
      </c>
      <c r="BE147" s="46"/>
      <c r="BF147" s="46"/>
      <c r="BG147" s="46"/>
      <c r="BH147" s="46"/>
      <c r="BI147" s="46" t="s">
        <v>5</v>
      </c>
      <c r="BJ147" s="46"/>
      <c r="BK147" s="46"/>
      <c r="BL147" s="46"/>
      <c r="BM147" s="46"/>
      <c r="BN147" s="46" t="s">
        <v>4</v>
      </c>
      <c r="BO147" s="46"/>
      <c r="BP147" s="46"/>
      <c r="BQ147" s="46"/>
      <c r="BR147" s="46"/>
    </row>
    <row r="148" spans="1:79" ht="15" customHeight="1" x14ac:dyDescent="0.2">
      <c r="A148" s="61">
        <v>1</v>
      </c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3"/>
      <c r="U148" s="46">
        <v>2</v>
      </c>
      <c r="V148" s="46"/>
      <c r="W148" s="46"/>
      <c r="X148" s="46"/>
      <c r="Y148" s="46"/>
      <c r="Z148" s="46">
        <v>3</v>
      </c>
      <c r="AA148" s="46"/>
      <c r="AB148" s="46"/>
      <c r="AC148" s="46"/>
      <c r="AD148" s="46"/>
      <c r="AE148" s="46">
        <v>4</v>
      </c>
      <c r="AF148" s="46"/>
      <c r="AG148" s="46"/>
      <c r="AH148" s="46"/>
      <c r="AI148" s="46"/>
      <c r="AJ148" s="46">
        <v>5</v>
      </c>
      <c r="AK148" s="46"/>
      <c r="AL148" s="46"/>
      <c r="AM148" s="46"/>
      <c r="AN148" s="46"/>
      <c r="AO148" s="46">
        <v>6</v>
      </c>
      <c r="AP148" s="46"/>
      <c r="AQ148" s="46"/>
      <c r="AR148" s="46"/>
      <c r="AS148" s="46"/>
      <c r="AT148" s="46">
        <v>7</v>
      </c>
      <c r="AU148" s="46"/>
      <c r="AV148" s="46"/>
      <c r="AW148" s="46"/>
      <c r="AX148" s="46"/>
      <c r="AY148" s="46">
        <v>8</v>
      </c>
      <c r="AZ148" s="46"/>
      <c r="BA148" s="46"/>
      <c r="BB148" s="46"/>
      <c r="BC148" s="46"/>
      <c r="BD148" s="46">
        <v>9</v>
      </c>
      <c r="BE148" s="46"/>
      <c r="BF148" s="46"/>
      <c r="BG148" s="46"/>
      <c r="BH148" s="46"/>
      <c r="BI148" s="46">
        <v>10</v>
      </c>
      <c r="BJ148" s="46"/>
      <c r="BK148" s="46"/>
      <c r="BL148" s="46"/>
      <c r="BM148" s="46"/>
      <c r="BN148" s="46">
        <v>11</v>
      </c>
      <c r="BO148" s="46"/>
      <c r="BP148" s="46"/>
      <c r="BQ148" s="46"/>
      <c r="BR148" s="46"/>
    </row>
    <row r="149" spans="1:79" s="2" customFormat="1" ht="15.75" hidden="1" customHeight="1" x14ac:dyDescent="0.2">
      <c r="A149" s="64" t="s">
        <v>78</v>
      </c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6"/>
      <c r="U149" s="44" t="s">
        <v>86</v>
      </c>
      <c r="V149" s="44"/>
      <c r="W149" s="44"/>
      <c r="X149" s="44"/>
      <c r="Y149" s="44"/>
      <c r="Z149" s="49" t="s">
        <v>87</v>
      </c>
      <c r="AA149" s="49"/>
      <c r="AB149" s="49"/>
      <c r="AC149" s="49"/>
      <c r="AD149" s="49"/>
      <c r="AE149" s="44" t="s">
        <v>88</v>
      </c>
      <c r="AF149" s="44"/>
      <c r="AG149" s="44"/>
      <c r="AH149" s="44"/>
      <c r="AI149" s="44"/>
      <c r="AJ149" s="49" t="s">
        <v>89</v>
      </c>
      <c r="AK149" s="49"/>
      <c r="AL149" s="49"/>
      <c r="AM149" s="49"/>
      <c r="AN149" s="49"/>
      <c r="AO149" s="44" t="s">
        <v>79</v>
      </c>
      <c r="AP149" s="44"/>
      <c r="AQ149" s="44"/>
      <c r="AR149" s="44"/>
      <c r="AS149" s="44"/>
      <c r="AT149" s="49" t="s">
        <v>80</v>
      </c>
      <c r="AU149" s="49"/>
      <c r="AV149" s="49"/>
      <c r="AW149" s="49"/>
      <c r="AX149" s="49"/>
      <c r="AY149" s="44" t="s">
        <v>81</v>
      </c>
      <c r="AZ149" s="44"/>
      <c r="BA149" s="44"/>
      <c r="BB149" s="44"/>
      <c r="BC149" s="44"/>
      <c r="BD149" s="49" t="s">
        <v>82</v>
      </c>
      <c r="BE149" s="49"/>
      <c r="BF149" s="49"/>
      <c r="BG149" s="49"/>
      <c r="BH149" s="49"/>
      <c r="BI149" s="44" t="s">
        <v>83</v>
      </c>
      <c r="BJ149" s="44"/>
      <c r="BK149" s="44"/>
      <c r="BL149" s="44"/>
      <c r="BM149" s="44"/>
      <c r="BN149" s="49" t="s">
        <v>84</v>
      </c>
      <c r="BO149" s="49"/>
      <c r="BP149" s="49"/>
      <c r="BQ149" s="49"/>
      <c r="BR149" s="49"/>
      <c r="CA149" t="s">
        <v>49</v>
      </c>
    </row>
    <row r="150" spans="1:79" s="9" customFormat="1" ht="12.75" customHeight="1" x14ac:dyDescent="0.2">
      <c r="A150" s="119" t="s">
        <v>179</v>
      </c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2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CA150" s="9" t="s">
        <v>50</v>
      </c>
    </row>
    <row r="151" spans="1:79" s="130" customFormat="1" ht="38.25" customHeight="1" x14ac:dyDescent="0.2">
      <c r="A151" s="124" t="s">
        <v>302</v>
      </c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6"/>
      <c r="U151" s="171" t="s">
        <v>260</v>
      </c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 t="s">
        <v>260</v>
      </c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 t="s">
        <v>260</v>
      </c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 t="s">
        <v>260</v>
      </c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 t="s">
        <v>260</v>
      </c>
      <c r="BJ151" s="171"/>
      <c r="BK151" s="171"/>
      <c r="BL151" s="171"/>
      <c r="BM151" s="171"/>
      <c r="BN151" s="171"/>
      <c r="BO151" s="171"/>
      <c r="BP151" s="171"/>
      <c r="BQ151" s="171"/>
      <c r="BR151" s="171"/>
    </row>
    <row r="154" spans="1:79" ht="14.25" customHeight="1" x14ac:dyDescent="0.2">
      <c r="A154" s="48" t="s">
        <v>156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</row>
    <row r="155" spans="1:79" ht="15" customHeight="1" x14ac:dyDescent="0.2">
      <c r="A155" s="76" t="s">
        <v>7</v>
      </c>
      <c r="B155" s="77"/>
      <c r="C155" s="77"/>
      <c r="D155" s="76" t="s">
        <v>11</v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8"/>
      <c r="W155" s="46" t="s">
        <v>251</v>
      </c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 t="s">
        <v>315</v>
      </c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 t="s">
        <v>326</v>
      </c>
      <c r="AV155" s="46"/>
      <c r="AW155" s="46"/>
      <c r="AX155" s="46"/>
      <c r="AY155" s="46"/>
      <c r="AZ155" s="46"/>
      <c r="BA155" s="46" t="s">
        <v>331</v>
      </c>
      <c r="BB155" s="46"/>
      <c r="BC155" s="46"/>
      <c r="BD155" s="46"/>
      <c r="BE155" s="46"/>
      <c r="BF155" s="46"/>
      <c r="BG155" s="46" t="s">
        <v>339</v>
      </c>
      <c r="BH155" s="46"/>
      <c r="BI155" s="46"/>
      <c r="BJ155" s="46"/>
      <c r="BK155" s="46"/>
      <c r="BL155" s="46"/>
    </row>
    <row r="156" spans="1:79" ht="15" customHeight="1" x14ac:dyDescent="12.75">
      <c r="A156" s="96"/>
      <c r="B156" s="97"/>
      <c r="C156" s="97"/>
      <c r="D156" s="96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8"/>
      <c r="W156" s="46" t="s">
        <v>5</v>
      </c>
      <c r="X156" s="46"/>
      <c r="Y156" s="46"/>
      <c r="Z156" s="46"/>
      <c r="AA156" s="46"/>
      <c r="AB156" s="46"/>
      <c r="AC156" s="46" t="s">
        <v>4</v>
      </c>
      <c r="AD156" s="46"/>
      <c r="AE156" s="46"/>
      <c r="AF156" s="46"/>
      <c r="AG156" s="46"/>
      <c r="AH156" s="46"/>
      <c r="AI156" s="46" t="s">
        <v>5</v>
      </c>
      <c r="AJ156" s="46"/>
      <c r="AK156" s="46"/>
      <c r="AL156" s="46"/>
      <c r="AM156" s="46"/>
      <c r="AN156" s="46"/>
      <c r="AO156" s="46" t="s">
        <v>4</v>
      </c>
      <c r="AP156" s="46"/>
      <c r="AQ156" s="46"/>
      <c r="AR156" s="46"/>
      <c r="AS156" s="46"/>
      <c r="AT156" s="46"/>
      <c r="AU156" s="99" t="s">
        <v>5</v>
      </c>
      <c r="AV156" s="99"/>
      <c r="AW156" s="99"/>
      <c r="AX156" s="99" t="s">
        <v>4</v>
      </c>
      <c r="AY156" s="99"/>
      <c r="AZ156" s="99"/>
      <c r="BA156" s="99" t="s">
        <v>5</v>
      </c>
      <c r="BB156" s="99"/>
      <c r="BC156" s="99"/>
      <c r="BD156" s="99" t="s">
        <v>4</v>
      </c>
      <c r="BE156" s="99"/>
      <c r="BF156" s="99"/>
      <c r="BG156" s="99" t="s">
        <v>5</v>
      </c>
      <c r="BH156" s="99"/>
      <c r="BI156" s="99"/>
      <c r="BJ156" s="99" t="s">
        <v>4</v>
      </c>
      <c r="BK156" s="99"/>
      <c r="BL156" s="99"/>
    </row>
    <row r="157" spans="1:79" ht="57" customHeight="1" x14ac:dyDescent="0.2">
      <c r="A157" s="79"/>
      <c r="B157" s="80"/>
      <c r="C157" s="80"/>
      <c r="D157" s="79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1"/>
      <c r="W157" s="46" t="s">
        <v>13</v>
      </c>
      <c r="X157" s="46"/>
      <c r="Y157" s="46"/>
      <c r="Z157" s="46" t="s">
        <v>12</v>
      </c>
      <c r="AA157" s="46"/>
      <c r="AB157" s="46"/>
      <c r="AC157" s="46" t="s">
        <v>13</v>
      </c>
      <c r="AD157" s="46"/>
      <c r="AE157" s="46"/>
      <c r="AF157" s="46" t="s">
        <v>12</v>
      </c>
      <c r="AG157" s="46"/>
      <c r="AH157" s="46"/>
      <c r="AI157" s="46" t="s">
        <v>13</v>
      </c>
      <c r="AJ157" s="46"/>
      <c r="AK157" s="46"/>
      <c r="AL157" s="46" t="s">
        <v>12</v>
      </c>
      <c r="AM157" s="46"/>
      <c r="AN157" s="46"/>
      <c r="AO157" s="46" t="s">
        <v>13</v>
      </c>
      <c r="AP157" s="46"/>
      <c r="AQ157" s="46"/>
      <c r="AR157" s="46" t="s">
        <v>12</v>
      </c>
      <c r="AS157" s="46"/>
      <c r="AT157" s="46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</row>
    <row r="158" spans="1:79" ht="15" customHeight="1" x14ac:dyDescent="0.2">
      <c r="A158" s="61">
        <v>1</v>
      </c>
      <c r="B158" s="62"/>
      <c r="C158" s="62"/>
      <c r="D158" s="61">
        <v>2</v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3"/>
      <c r="W158" s="46">
        <v>3</v>
      </c>
      <c r="X158" s="46"/>
      <c r="Y158" s="46"/>
      <c r="Z158" s="46">
        <v>4</v>
      </c>
      <c r="AA158" s="46"/>
      <c r="AB158" s="46"/>
      <c r="AC158" s="46">
        <v>5</v>
      </c>
      <c r="AD158" s="46"/>
      <c r="AE158" s="46"/>
      <c r="AF158" s="46">
        <v>6</v>
      </c>
      <c r="AG158" s="46"/>
      <c r="AH158" s="46"/>
      <c r="AI158" s="46">
        <v>7</v>
      </c>
      <c r="AJ158" s="46"/>
      <c r="AK158" s="46"/>
      <c r="AL158" s="46">
        <v>8</v>
      </c>
      <c r="AM158" s="46"/>
      <c r="AN158" s="46"/>
      <c r="AO158" s="46">
        <v>9</v>
      </c>
      <c r="AP158" s="46"/>
      <c r="AQ158" s="46"/>
      <c r="AR158" s="46">
        <v>10</v>
      </c>
      <c r="AS158" s="46"/>
      <c r="AT158" s="46"/>
      <c r="AU158" s="46">
        <v>11</v>
      </c>
      <c r="AV158" s="46"/>
      <c r="AW158" s="46"/>
      <c r="AX158" s="46">
        <v>12</v>
      </c>
      <c r="AY158" s="46"/>
      <c r="AZ158" s="46"/>
      <c r="BA158" s="46">
        <v>13</v>
      </c>
      <c r="BB158" s="46"/>
      <c r="BC158" s="46"/>
      <c r="BD158" s="46">
        <v>14</v>
      </c>
      <c r="BE158" s="46"/>
      <c r="BF158" s="46"/>
      <c r="BG158" s="46">
        <v>15</v>
      </c>
      <c r="BH158" s="46"/>
      <c r="BI158" s="46"/>
      <c r="BJ158" s="46">
        <v>16</v>
      </c>
      <c r="BK158" s="46"/>
      <c r="BL158" s="46"/>
    </row>
    <row r="159" spans="1:79" s="2" customFormat="1" ht="12.75" hidden="1" customHeight="1" x14ac:dyDescent="0.2">
      <c r="A159" s="64" t="s">
        <v>90</v>
      </c>
      <c r="B159" s="65"/>
      <c r="C159" s="65"/>
      <c r="D159" s="64" t="s">
        <v>78</v>
      </c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6"/>
      <c r="W159" s="44" t="s">
        <v>93</v>
      </c>
      <c r="X159" s="44"/>
      <c r="Y159" s="44"/>
      <c r="Z159" s="44" t="s">
        <v>94</v>
      </c>
      <c r="AA159" s="44"/>
      <c r="AB159" s="44"/>
      <c r="AC159" s="49" t="s">
        <v>95</v>
      </c>
      <c r="AD159" s="49"/>
      <c r="AE159" s="49"/>
      <c r="AF159" s="49" t="s">
        <v>96</v>
      </c>
      <c r="AG159" s="49"/>
      <c r="AH159" s="49"/>
      <c r="AI159" s="44" t="s">
        <v>97</v>
      </c>
      <c r="AJ159" s="44"/>
      <c r="AK159" s="44"/>
      <c r="AL159" s="44" t="s">
        <v>98</v>
      </c>
      <c r="AM159" s="44"/>
      <c r="AN159" s="44"/>
      <c r="AO159" s="49" t="s">
        <v>127</v>
      </c>
      <c r="AP159" s="49"/>
      <c r="AQ159" s="49"/>
      <c r="AR159" s="49" t="s">
        <v>99</v>
      </c>
      <c r="AS159" s="49"/>
      <c r="AT159" s="49"/>
      <c r="AU159" s="44" t="s">
        <v>133</v>
      </c>
      <c r="AV159" s="44"/>
      <c r="AW159" s="44"/>
      <c r="AX159" s="49" t="s">
        <v>134</v>
      </c>
      <c r="AY159" s="49"/>
      <c r="AZ159" s="49"/>
      <c r="BA159" s="44" t="s">
        <v>135</v>
      </c>
      <c r="BB159" s="44"/>
      <c r="BC159" s="44"/>
      <c r="BD159" s="49" t="s">
        <v>136</v>
      </c>
      <c r="BE159" s="49"/>
      <c r="BF159" s="49"/>
      <c r="BG159" s="44" t="s">
        <v>137</v>
      </c>
      <c r="BH159" s="44"/>
      <c r="BI159" s="44"/>
      <c r="BJ159" s="49" t="s">
        <v>138</v>
      </c>
      <c r="BK159" s="49"/>
      <c r="BL159" s="49"/>
      <c r="CA159" s="2" t="s">
        <v>126</v>
      </c>
    </row>
    <row r="160" spans="1:79" s="9" customFormat="1" ht="12.75" customHeight="1" x14ac:dyDescent="0.2">
      <c r="A160" s="119">
        <v>1</v>
      </c>
      <c r="B160" s="120"/>
      <c r="C160" s="120"/>
      <c r="D160" s="131" t="s">
        <v>305</v>
      </c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3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  <c r="BI160" s="166"/>
      <c r="BJ160" s="166"/>
      <c r="BK160" s="166"/>
      <c r="BL160" s="166"/>
      <c r="CA160" s="9" t="s">
        <v>51</v>
      </c>
    </row>
    <row r="161" spans="1:79" s="130" customFormat="1" ht="25.5" customHeight="1" x14ac:dyDescent="0.2">
      <c r="A161" s="150">
        <v>2</v>
      </c>
      <c r="B161" s="151"/>
      <c r="C161" s="151"/>
      <c r="D161" s="124" t="s">
        <v>306</v>
      </c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6"/>
      <c r="W161" s="169" t="s">
        <v>260</v>
      </c>
      <c r="X161" s="169"/>
      <c r="Y161" s="169"/>
      <c r="Z161" s="169" t="s">
        <v>260</v>
      </c>
      <c r="AA161" s="169"/>
      <c r="AB161" s="169"/>
      <c r="AC161" s="169"/>
      <c r="AD161" s="169"/>
      <c r="AE161" s="169"/>
      <c r="AF161" s="169"/>
      <c r="AG161" s="169"/>
      <c r="AH161" s="169"/>
      <c r="AI161" s="169" t="s">
        <v>260</v>
      </c>
      <c r="AJ161" s="169"/>
      <c r="AK161" s="169"/>
      <c r="AL161" s="169" t="s">
        <v>260</v>
      </c>
      <c r="AM161" s="169"/>
      <c r="AN161" s="169"/>
      <c r="AO161" s="169"/>
      <c r="AP161" s="169"/>
      <c r="AQ161" s="169"/>
      <c r="AR161" s="169"/>
      <c r="AS161" s="169"/>
      <c r="AT161" s="169"/>
      <c r="AU161" s="169" t="s">
        <v>260</v>
      </c>
      <c r="AV161" s="169"/>
      <c r="AW161" s="169"/>
      <c r="AX161" s="169"/>
      <c r="AY161" s="169"/>
      <c r="AZ161" s="169"/>
      <c r="BA161" s="169" t="s">
        <v>260</v>
      </c>
      <c r="BB161" s="169"/>
      <c r="BC161" s="169"/>
      <c r="BD161" s="169"/>
      <c r="BE161" s="169"/>
      <c r="BF161" s="169"/>
      <c r="BG161" s="169" t="s">
        <v>260</v>
      </c>
      <c r="BH161" s="169"/>
      <c r="BI161" s="169"/>
      <c r="BJ161" s="169"/>
      <c r="BK161" s="169"/>
      <c r="BL161" s="169"/>
    </row>
    <row r="164" spans="1:79" ht="14.25" customHeight="1" x14ac:dyDescent="0.2">
      <c r="A164" s="48" t="s">
        <v>185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</row>
    <row r="165" spans="1:79" ht="14.25" customHeight="1" x14ac:dyDescent="12.75">
      <c r="A165" s="48" t="s">
        <v>327</v>
      </c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</row>
    <row r="166" spans="1:79" ht="15" customHeight="1" x14ac:dyDescent="0.2">
      <c r="A166" s="52" t="s">
        <v>250</v>
      </c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</row>
    <row r="167" spans="1:79" ht="15" customHeight="1" x14ac:dyDescent="0.2">
      <c r="A167" s="46" t="s">
        <v>7</v>
      </c>
      <c r="B167" s="46"/>
      <c r="C167" s="46"/>
      <c r="D167" s="46"/>
      <c r="E167" s="46"/>
      <c r="F167" s="46"/>
      <c r="G167" s="46" t="s">
        <v>157</v>
      </c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 t="s">
        <v>14</v>
      </c>
      <c r="U167" s="46"/>
      <c r="V167" s="46"/>
      <c r="W167" s="46"/>
      <c r="X167" s="46"/>
      <c r="Y167" s="46"/>
      <c r="Z167" s="46"/>
      <c r="AA167" s="61" t="s">
        <v>251</v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61" t="s">
        <v>252</v>
      </c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3"/>
      <c r="BE167" s="61" t="s">
        <v>253</v>
      </c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3"/>
    </row>
    <row r="168" spans="1:79" ht="32.1" customHeight="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 t="s">
        <v>5</v>
      </c>
      <c r="AB168" s="46"/>
      <c r="AC168" s="46"/>
      <c r="AD168" s="46"/>
      <c r="AE168" s="46"/>
      <c r="AF168" s="46" t="s">
        <v>4</v>
      </c>
      <c r="AG168" s="46"/>
      <c r="AH168" s="46"/>
      <c r="AI168" s="46"/>
      <c r="AJ168" s="46"/>
      <c r="AK168" s="46" t="s">
        <v>111</v>
      </c>
      <c r="AL168" s="46"/>
      <c r="AM168" s="46"/>
      <c r="AN168" s="46"/>
      <c r="AO168" s="46"/>
      <c r="AP168" s="46" t="s">
        <v>5</v>
      </c>
      <c r="AQ168" s="46"/>
      <c r="AR168" s="46"/>
      <c r="AS168" s="46"/>
      <c r="AT168" s="46"/>
      <c r="AU168" s="46" t="s">
        <v>4</v>
      </c>
      <c r="AV168" s="46"/>
      <c r="AW168" s="46"/>
      <c r="AX168" s="46"/>
      <c r="AY168" s="46"/>
      <c r="AZ168" s="46" t="s">
        <v>118</v>
      </c>
      <c r="BA168" s="46"/>
      <c r="BB168" s="46"/>
      <c r="BC168" s="46"/>
      <c r="BD168" s="46"/>
      <c r="BE168" s="46" t="s">
        <v>5</v>
      </c>
      <c r="BF168" s="46"/>
      <c r="BG168" s="46"/>
      <c r="BH168" s="46"/>
      <c r="BI168" s="46"/>
      <c r="BJ168" s="46" t="s">
        <v>4</v>
      </c>
      <c r="BK168" s="46"/>
      <c r="BL168" s="46"/>
      <c r="BM168" s="46"/>
      <c r="BN168" s="46"/>
      <c r="BO168" s="46" t="s">
        <v>158</v>
      </c>
      <c r="BP168" s="46"/>
      <c r="BQ168" s="46"/>
      <c r="BR168" s="46"/>
      <c r="BS168" s="46"/>
    </row>
    <row r="169" spans="1:79" ht="15" customHeight="1" x14ac:dyDescent="0.2">
      <c r="A169" s="46">
        <v>1</v>
      </c>
      <c r="B169" s="46"/>
      <c r="C169" s="46"/>
      <c r="D169" s="46"/>
      <c r="E169" s="46"/>
      <c r="F169" s="46"/>
      <c r="G169" s="46">
        <v>2</v>
      </c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>
        <v>3</v>
      </c>
      <c r="U169" s="46"/>
      <c r="V169" s="46"/>
      <c r="W169" s="46"/>
      <c r="X169" s="46"/>
      <c r="Y169" s="46"/>
      <c r="Z169" s="46"/>
      <c r="AA169" s="46">
        <v>4</v>
      </c>
      <c r="AB169" s="46"/>
      <c r="AC169" s="46"/>
      <c r="AD169" s="46"/>
      <c r="AE169" s="46"/>
      <c r="AF169" s="46">
        <v>5</v>
      </c>
      <c r="AG169" s="46"/>
      <c r="AH169" s="46"/>
      <c r="AI169" s="46"/>
      <c r="AJ169" s="46"/>
      <c r="AK169" s="46">
        <v>6</v>
      </c>
      <c r="AL169" s="46"/>
      <c r="AM169" s="46"/>
      <c r="AN169" s="46"/>
      <c r="AO169" s="46"/>
      <c r="AP169" s="46">
        <v>7</v>
      </c>
      <c r="AQ169" s="46"/>
      <c r="AR169" s="46"/>
      <c r="AS169" s="46"/>
      <c r="AT169" s="46"/>
      <c r="AU169" s="46">
        <v>8</v>
      </c>
      <c r="AV169" s="46"/>
      <c r="AW169" s="46"/>
      <c r="AX169" s="46"/>
      <c r="AY169" s="46"/>
      <c r="AZ169" s="46">
        <v>9</v>
      </c>
      <c r="BA169" s="46"/>
      <c r="BB169" s="46"/>
      <c r="BC169" s="46"/>
      <c r="BD169" s="46"/>
      <c r="BE169" s="46">
        <v>10</v>
      </c>
      <c r="BF169" s="46"/>
      <c r="BG169" s="46"/>
      <c r="BH169" s="46"/>
      <c r="BI169" s="46"/>
      <c r="BJ169" s="46">
        <v>11</v>
      </c>
      <c r="BK169" s="46"/>
      <c r="BL169" s="46"/>
      <c r="BM169" s="46"/>
      <c r="BN169" s="46"/>
      <c r="BO169" s="46">
        <v>12</v>
      </c>
      <c r="BP169" s="46"/>
      <c r="BQ169" s="46"/>
      <c r="BR169" s="46"/>
      <c r="BS169" s="46"/>
    </row>
    <row r="170" spans="1:79" s="2" customFormat="1" ht="15" hidden="1" customHeight="1" x14ac:dyDescent="0.2">
      <c r="A170" s="44" t="s">
        <v>90</v>
      </c>
      <c r="B170" s="44"/>
      <c r="C170" s="44"/>
      <c r="D170" s="44"/>
      <c r="E170" s="44"/>
      <c r="F170" s="44"/>
      <c r="G170" s="92" t="s">
        <v>78</v>
      </c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 t="s">
        <v>100</v>
      </c>
      <c r="U170" s="92"/>
      <c r="V170" s="92"/>
      <c r="W170" s="92"/>
      <c r="X170" s="92"/>
      <c r="Y170" s="92"/>
      <c r="Z170" s="92"/>
      <c r="AA170" s="49" t="s">
        <v>86</v>
      </c>
      <c r="AB170" s="49"/>
      <c r="AC170" s="49"/>
      <c r="AD170" s="49"/>
      <c r="AE170" s="49"/>
      <c r="AF170" s="49" t="s">
        <v>87</v>
      </c>
      <c r="AG170" s="49"/>
      <c r="AH170" s="49"/>
      <c r="AI170" s="49"/>
      <c r="AJ170" s="49"/>
      <c r="AK170" s="75" t="s">
        <v>153</v>
      </c>
      <c r="AL170" s="75"/>
      <c r="AM170" s="75"/>
      <c r="AN170" s="75"/>
      <c r="AO170" s="75"/>
      <c r="AP170" s="49" t="s">
        <v>88</v>
      </c>
      <c r="AQ170" s="49"/>
      <c r="AR170" s="49"/>
      <c r="AS170" s="49"/>
      <c r="AT170" s="49"/>
      <c r="AU170" s="49" t="s">
        <v>89</v>
      </c>
      <c r="AV170" s="49"/>
      <c r="AW170" s="49"/>
      <c r="AX170" s="49"/>
      <c r="AY170" s="49"/>
      <c r="AZ170" s="75" t="s">
        <v>153</v>
      </c>
      <c r="BA170" s="75"/>
      <c r="BB170" s="75"/>
      <c r="BC170" s="75"/>
      <c r="BD170" s="75"/>
      <c r="BE170" s="49" t="s">
        <v>79</v>
      </c>
      <c r="BF170" s="49"/>
      <c r="BG170" s="49"/>
      <c r="BH170" s="49"/>
      <c r="BI170" s="49"/>
      <c r="BJ170" s="49" t="s">
        <v>80</v>
      </c>
      <c r="BK170" s="49"/>
      <c r="BL170" s="49"/>
      <c r="BM170" s="49"/>
      <c r="BN170" s="49"/>
      <c r="BO170" s="75" t="s">
        <v>153</v>
      </c>
      <c r="BP170" s="75"/>
      <c r="BQ170" s="75"/>
      <c r="BR170" s="75"/>
      <c r="BS170" s="75"/>
      <c r="CA170" s="2" t="s">
        <v>52</v>
      </c>
    </row>
    <row r="171" spans="1:79" s="130" customFormat="1" ht="45" customHeight="1" x14ac:dyDescent="0.2">
      <c r="A171" s="164">
        <v>1</v>
      </c>
      <c r="B171" s="164"/>
      <c r="C171" s="164"/>
      <c r="D171" s="164"/>
      <c r="E171" s="164"/>
      <c r="F171" s="164"/>
      <c r="G171" s="124" t="s">
        <v>361</v>
      </c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6"/>
      <c r="T171" s="179" t="s">
        <v>362</v>
      </c>
      <c r="U171" s="125"/>
      <c r="V171" s="125"/>
      <c r="W171" s="125"/>
      <c r="X171" s="125"/>
      <c r="Y171" s="125"/>
      <c r="Z171" s="126"/>
      <c r="AA171" s="171">
        <v>492938</v>
      </c>
      <c r="AB171" s="171"/>
      <c r="AC171" s="171"/>
      <c r="AD171" s="171"/>
      <c r="AE171" s="171"/>
      <c r="AF171" s="171">
        <v>29360</v>
      </c>
      <c r="AG171" s="171"/>
      <c r="AH171" s="171"/>
      <c r="AI171" s="171"/>
      <c r="AJ171" s="171"/>
      <c r="AK171" s="171">
        <f>IF(ISNUMBER(AA171),AA171,0)+IF(ISNUMBER(AF171),AF171,0)</f>
        <v>522298</v>
      </c>
      <c r="AL171" s="171"/>
      <c r="AM171" s="171"/>
      <c r="AN171" s="171"/>
      <c r="AO171" s="171"/>
      <c r="AP171" s="171">
        <v>315807</v>
      </c>
      <c r="AQ171" s="171"/>
      <c r="AR171" s="171"/>
      <c r="AS171" s="171"/>
      <c r="AT171" s="171"/>
      <c r="AU171" s="171">
        <v>400334</v>
      </c>
      <c r="AV171" s="171"/>
      <c r="AW171" s="171"/>
      <c r="AX171" s="171"/>
      <c r="AY171" s="171"/>
      <c r="AZ171" s="171">
        <f>IF(ISNUMBER(AP171),AP171,0)+IF(ISNUMBER(AU171),AU171,0)</f>
        <v>716141</v>
      </c>
      <c r="BA171" s="171"/>
      <c r="BB171" s="171"/>
      <c r="BC171" s="171"/>
      <c r="BD171" s="171"/>
      <c r="BE171" s="171">
        <v>99000</v>
      </c>
      <c r="BF171" s="171"/>
      <c r="BG171" s="171"/>
      <c r="BH171" s="171"/>
      <c r="BI171" s="171"/>
      <c r="BJ171" s="171">
        <v>350000</v>
      </c>
      <c r="BK171" s="171"/>
      <c r="BL171" s="171"/>
      <c r="BM171" s="171"/>
      <c r="BN171" s="171"/>
      <c r="BO171" s="171">
        <f>IF(ISNUMBER(BE171),BE171,0)+IF(ISNUMBER(BJ171),BJ171,0)</f>
        <v>449000</v>
      </c>
      <c r="BP171" s="171"/>
      <c r="BQ171" s="171"/>
      <c r="BR171" s="171"/>
      <c r="BS171" s="171"/>
      <c r="CA171" s="130" t="s">
        <v>53</v>
      </c>
    </row>
    <row r="172" spans="1:79" s="9" customFormat="1" ht="12.75" customHeight="1" x14ac:dyDescent="0.2">
      <c r="A172" s="118"/>
      <c r="B172" s="118"/>
      <c r="C172" s="118"/>
      <c r="D172" s="118"/>
      <c r="E172" s="118"/>
      <c r="F172" s="118"/>
      <c r="G172" s="131" t="s">
        <v>179</v>
      </c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3"/>
      <c r="T172" s="180"/>
      <c r="U172" s="132"/>
      <c r="V172" s="132"/>
      <c r="W172" s="132"/>
      <c r="X172" s="132"/>
      <c r="Y172" s="132"/>
      <c r="Z172" s="133"/>
      <c r="AA172" s="170">
        <v>492938</v>
      </c>
      <c r="AB172" s="170"/>
      <c r="AC172" s="170"/>
      <c r="AD172" s="170"/>
      <c r="AE172" s="170"/>
      <c r="AF172" s="170">
        <v>29360</v>
      </c>
      <c r="AG172" s="170"/>
      <c r="AH172" s="170"/>
      <c r="AI172" s="170"/>
      <c r="AJ172" s="170"/>
      <c r="AK172" s="170">
        <f>IF(ISNUMBER(AA172),AA172,0)+IF(ISNUMBER(AF172),AF172,0)</f>
        <v>522298</v>
      </c>
      <c r="AL172" s="170"/>
      <c r="AM172" s="170"/>
      <c r="AN172" s="170"/>
      <c r="AO172" s="170"/>
      <c r="AP172" s="170">
        <v>315807</v>
      </c>
      <c r="AQ172" s="170"/>
      <c r="AR172" s="170"/>
      <c r="AS172" s="170"/>
      <c r="AT172" s="170"/>
      <c r="AU172" s="170">
        <v>400334</v>
      </c>
      <c r="AV172" s="170"/>
      <c r="AW172" s="170"/>
      <c r="AX172" s="170"/>
      <c r="AY172" s="170"/>
      <c r="AZ172" s="170">
        <f>IF(ISNUMBER(AP172),AP172,0)+IF(ISNUMBER(AU172),AU172,0)</f>
        <v>716141</v>
      </c>
      <c r="BA172" s="170"/>
      <c r="BB172" s="170"/>
      <c r="BC172" s="170"/>
      <c r="BD172" s="170"/>
      <c r="BE172" s="170">
        <v>99000</v>
      </c>
      <c r="BF172" s="170"/>
      <c r="BG172" s="170"/>
      <c r="BH172" s="170"/>
      <c r="BI172" s="170"/>
      <c r="BJ172" s="170">
        <v>350000</v>
      </c>
      <c r="BK172" s="170"/>
      <c r="BL172" s="170"/>
      <c r="BM172" s="170"/>
      <c r="BN172" s="170"/>
      <c r="BO172" s="170">
        <f>IF(ISNUMBER(BE172),BE172,0)+IF(ISNUMBER(BJ172),BJ172,0)</f>
        <v>449000</v>
      </c>
      <c r="BP172" s="170"/>
      <c r="BQ172" s="170"/>
      <c r="BR172" s="170"/>
      <c r="BS172" s="170"/>
    </row>
    <row r="174" spans="1:79" ht="13.5" customHeight="1" x14ac:dyDescent="12.75">
      <c r="A174" s="48" t="s">
        <v>340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</row>
    <row r="175" spans="1:79" ht="15" customHeight="1" x14ac:dyDescent="0.2">
      <c r="A175" s="69" t="s">
        <v>250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</row>
    <row r="176" spans="1:79" ht="15" customHeight="1" x14ac:dyDescent="0.2">
      <c r="A176" s="46" t="s">
        <v>7</v>
      </c>
      <c r="B176" s="46"/>
      <c r="C176" s="46"/>
      <c r="D176" s="46"/>
      <c r="E176" s="46"/>
      <c r="F176" s="46"/>
      <c r="G176" s="46" t="s">
        <v>157</v>
      </c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 t="s">
        <v>14</v>
      </c>
      <c r="U176" s="46"/>
      <c r="V176" s="46"/>
      <c r="W176" s="46"/>
      <c r="X176" s="46"/>
      <c r="Y176" s="46"/>
      <c r="Z176" s="46"/>
      <c r="AA176" s="61" t="s">
        <v>254</v>
      </c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61" t="s">
        <v>256</v>
      </c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3"/>
    </row>
    <row r="177" spans="1:79" ht="32.1" customHeight="1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 t="s">
        <v>5</v>
      </c>
      <c r="AB177" s="46"/>
      <c r="AC177" s="46"/>
      <c r="AD177" s="46"/>
      <c r="AE177" s="46"/>
      <c r="AF177" s="46" t="s">
        <v>4</v>
      </c>
      <c r="AG177" s="46"/>
      <c r="AH177" s="46"/>
      <c r="AI177" s="46"/>
      <c r="AJ177" s="46"/>
      <c r="AK177" s="46" t="s">
        <v>111</v>
      </c>
      <c r="AL177" s="46"/>
      <c r="AM177" s="46"/>
      <c r="AN177" s="46"/>
      <c r="AO177" s="46"/>
      <c r="AP177" s="46" t="s">
        <v>5</v>
      </c>
      <c r="AQ177" s="46"/>
      <c r="AR177" s="46"/>
      <c r="AS177" s="46"/>
      <c r="AT177" s="46"/>
      <c r="AU177" s="46" t="s">
        <v>4</v>
      </c>
      <c r="AV177" s="46"/>
      <c r="AW177" s="46"/>
      <c r="AX177" s="46"/>
      <c r="AY177" s="46"/>
      <c r="AZ177" s="46" t="s">
        <v>118</v>
      </c>
      <c r="BA177" s="46"/>
      <c r="BB177" s="46"/>
      <c r="BC177" s="46"/>
      <c r="BD177" s="46"/>
    </row>
    <row r="178" spans="1:79" ht="15" customHeight="1" x14ac:dyDescent="0.2">
      <c r="A178" s="46">
        <v>1</v>
      </c>
      <c r="B178" s="46"/>
      <c r="C178" s="46"/>
      <c r="D178" s="46"/>
      <c r="E178" s="46"/>
      <c r="F178" s="46"/>
      <c r="G178" s="46">
        <v>2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>
        <v>3</v>
      </c>
      <c r="U178" s="46"/>
      <c r="V178" s="46"/>
      <c r="W178" s="46"/>
      <c r="X178" s="46"/>
      <c r="Y178" s="46"/>
      <c r="Z178" s="46"/>
      <c r="AA178" s="46">
        <v>4</v>
      </c>
      <c r="AB178" s="46"/>
      <c r="AC178" s="46"/>
      <c r="AD178" s="46"/>
      <c r="AE178" s="46"/>
      <c r="AF178" s="46">
        <v>5</v>
      </c>
      <c r="AG178" s="46"/>
      <c r="AH178" s="46"/>
      <c r="AI178" s="46"/>
      <c r="AJ178" s="46"/>
      <c r="AK178" s="46">
        <v>6</v>
      </c>
      <c r="AL178" s="46"/>
      <c r="AM178" s="46"/>
      <c r="AN178" s="46"/>
      <c r="AO178" s="46"/>
      <c r="AP178" s="46">
        <v>7</v>
      </c>
      <c r="AQ178" s="46"/>
      <c r="AR178" s="46"/>
      <c r="AS178" s="46"/>
      <c r="AT178" s="46"/>
      <c r="AU178" s="46">
        <v>8</v>
      </c>
      <c r="AV178" s="46"/>
      <c r="AW178" s="46"/>
      <c r="AX178" s="46"/>
      <c r="AY178" s="46"/>
      <c r="AZ178" s="46">
        <v>9</v>
      </c>
      <c r="BA178" s="46"/>
      <c r="BB178" s="46"/>
      <c r="BC178" s="46"/>
      <c r="BD178" s="46"/>
    </row>
    <row r="179" spans="1:79" s="2" customFormat="1" ht="12" hidden="1" customHeight="1" x14ac:dyDescent="0.2">
      <c r="A179" s="44" t="s">
        <v>90</v>
      </c>
      <c r="B179" s="44"/>
      <c r="C179" s="44"/>
      <c r="D179" s="44"/>
      <c r="E179" s="44"/>
      <c r="F179" s="44"/>
      <c r="G179" s="92" t="s">
        <v>78</v>
      </c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 t="s">
        <v>100</v>
      </c>
      <c r="U179" s="92"/>
      <c r="V179" s="92"/>
      <c r="W179" s="92"/>
      <c r="X179" s="92"/>
      <c r="Y179" s="92"/>
      <c r="Z179" s="92"/>
      <c r="AA179" s="49" t="s">
        <v>81</v>
      </c>
      <c r="AB179" s="49"/>
      <c r="AC179" s="49"/>
      <c r="AD179" s="49"/>
      <c r="AE179" s="49"/>
      <c r="AF179" s="49" t="s">
        <v>82</v>
      </c>
      <c r="AG179" s="49"/>
      <c r="AH179" s="49"/>
      <c r="AI179" s="49"/>
      <c r="AJ179" s="49"/>
      <c r="AK179" s="75" t="s">
        <v>153</v>
      </c>
      <c r="AL179" s="75"/>
      <c r="AM179" s="75"/>
      <c r="AN179" s="75"/>
      <c r="AO179" s="75"/>
      <c r="AP179" s="49" t="s">
        <v>83</v>
      </c>
      <c r="AQ179" s="49"/>
      <c r="AR179" s="49"/>
      <c r="AS179" s="49"/>
      <c r="AT179" s="49"/>
      <c r="AU179" s="49" t="s">
        <v>84</v>
      </c>
      <c r="AV179" s="49"/>
      <c r="AW179" s="49"/>
      <c r="AX179" s="49"/>
      <c r="AY179" s="49"/>
      <c r="AZ179" s="75" t="s">
        <v>153</v>
      </c>
      <c r="BA179" s="75"/>
      <c r="BB179" s="75"/>
      <c r="BC179" s="75"/>
      <c r="BD179" s="75"/>
      <c r="CA179" s="2" t="s">
        <v>54</v>
      </c>
    </row>
    <row r="180" spans="1:79" s="130" customFormat="1" ht="45" customHeight="1" x14ac:dyDescent="0.2">
      <c r="A180" s="164">
        <v>1</v>
      </c>
      <c r="B180" s="164"/>
      <c r="C180" s="164"/>
      <c r="D180" s="164"/>
      <c r="E180" s="164"/>
      <c r="F180" s="164"/>
      <c r="G180" s="124" t="s">
        <v>361</v>
      </c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6"/>
      <c r="T180" s="179" t="s">
        <v>362</v>
      </c>
      <c r="U180" s="125"/>
      <c r="V180" s="125"/>
      <c r="W180" s="125"/>
      <c r="X180" s="125"/>
      <c r="Y180" s="125"/>
      <c r="Z180" s="126"/>
      <c r="AA180" s="171">
        <v>108801</v>
      </c>
      <c r="AB180" s="171"/>
      <c r="AC180" s="171"/>
      <c r="AD180" s="171"/>
      <c r="AE180" s="171"/>
      <c r="AF180" s="171">
        <v>384650</v>
      </c>
      <c r="AG180" s="171"/>
      <c r="AH180" s="171"/>
      <c r="AI180" s="171"/>
      <c r="AJ180" s="171"/>
      <c r="AK180" s="171">
        <f>IF(ISNUMBER(AA180),AA180,0)+IF(ISNUMBER(AF180),AF180,0)</f>
        <v>493451</v>
      </c>
      <c r="AL180" s="171"/>
      <c r="AM180" s="171"/>
      <c r="AN180" s="171"/>
      <c r="AO180" s="171"/>
      <c r="AP180" s="171">
        <v>117505</v>
      </c>
      <c r="AQ180" s="171"/>
      <c r="AR180" s="171"/>
      <c r="AS180" s="171"/>
      <c r="AT180" s="171"/>
      <c r="AU180" s="171">
        <v>415422</v>
      </c>
      <c r="AV180" s="171"/>
      <c r="AW180" s="171"/>
      <c r="AX180" s="171"/>
      <c r="AY180" s="171"/>
      <c r="AZ180" s="171">
        <f>IF(ISNUMBER(AP180),AP180,0)+IF(ISNUMBER(AU180),AU180,0)</f>
        <v>532927</v>
      </c>
      <c r="BA180" s="171"/>
      <c r="BB180" s="171"/>
      <c r="BC180" s="171"/>
      <c r="BD180" s="171"/>
      <c r="CA180" s="130" t="s">
        <v>55</v>
      </c>
    </row>
    <row r="181" spans="1:79" s="9" customFormat="1" x14ac:dyDescent="0.2">
      <c r="A181" s="118"/>
      <c r="B181" s="118"/>
      <c r="C181" s="118"/>
      <c r="D181" s="118"/>
      <c r="E181" s="118"/>
      <c r="F181" s="118"/>
      <c r="G181" s="131" t="s">
        <v>179</v>
      </c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3"/>
      <c r="T181" s="180"/>
      <c r="U181" s="132"/>
      <c r="V181" s="132"/>
      <c r="W181" s="132"/>
      <c r="X181" s="132"/>
      <c r="Y181" s="132"/>
      <c r="Z181" s="133"/>
      <c r="AA181" s="170">
        <v>108801</v>
      </c>
      <c r="AB181" s="170"/>
      <c r="AC181" s="170"/>
      <c r="AD181" s="170"/>
      <c r="AE181" s="170"/>
      <c r="AF181" s="170">
        <v>384650</v>
      </c>
      <c r="AG181" s="170"/>
      <c r="AH181" s="170"/>
      <c r="AI181" s="170"/>
      <c r="AJ181" s="170"/>
      <c r="AK181" s="170">
        <f>IF(ISNUMBER(AA181),AA181,0)+IF(ISNUMBER(AF181),AF181,0)</f>
        <v>493451</v>
      </c>
      <c r="AL181" s="170"/>
      <c r="AM181" s="170"/>
      <c r="AN181" s="170"/>
      <c r="AO181" s="170"/>
      <c r="AP181" s="170">
        <v>117505</v>
      </c>
      <c r="AQ181" s="170"/>
      <c r="AR181" s="170"/>
      <c r="AS181" s="170"/>
      <c r="AT181" s="170"/>
      <c r="AU181" s="170">
        <v>415422</v>
      </c>
      <c r="AV181" s="170"/>
      <c r="AW181" s="170"/>
      <c r="AX181" s="170"/>
      <c r="AY181" s="170"/>
      <c r="AZ181" s="170">
        <f>IF(ISNUMBER(AP181),AP181,0)+IF(ISNUMBER(AU181),AU181,0)</f>
        <v>532927</v>
      </c>
      <c r="BA181" s="170"/>
      <c r="BB181" s="170"/>
      <c r="BC181" s="170"/>
      <c r="BD181" s="170"/>
    </row>
    <row r="184" spans="1:79" ht="14.25" customHeight="1" x14ac:dyDescent="0.2">
      <c r="A184" s="48" t="s">
        <v>341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69" t="s">
        <v>250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100"/>
    </row>
    <row r="186" spans="1:79" ht="23.1" customHeight="1" x14ac:dyDescent="12.75">
      <c r="A186" s="46" t="s">
        <v>159</v>
      </c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76" t="s">
        <v>160</v>
      </c>
      <c r="O186" s="77"/>
      <c r="P186" s="77"/>
      <c r="Q186" s="77"/>
      <c r="R186" s="77"/>
      <c r="S186" s="77"/>
      <c r="T186" s="77"/>
      <c r="U186" s="78"/>
      <c r="V186" s="76" t="s">
        <v>161</v>
      </c>
      <c r="W186" s="77"/>
      <c r="X186" s="77"/>
      <c r="Y186" s="77"/>
      <c r="Z186" s="78"/>
      <c r="AA186" s="46" t="s">
        <v>251</v>
      </c>
      <c r="AB186" s="46"/>
      <c r="AC186" s="46"/>
      <c r="AD186" s="46"/>
      <c r="AE186" s="46"/>
      <c r="AF186" s="46"/>
      <c r="AG186" s="46"/>
      <c r="AH186" s="46"/>
      <c r="AI186" s="46"/>
      <c r="AJ186" s="46" t="s">
        <v>252</v>
      </c>
      <c r="AK186" s="46"/>
      <c r="AL186" s="46"/>
      <c r="AM186" s="46"/>
      <c r="AN186" s="46"/>
      <c r="AO186" s="46"/>
      <c r="AP186" s="46"/>
      <c r="AQ186" s="46"/>
      <c r="AR186" s="46"/>
      <c r="AS186" s="46" t="s">
        <v>253</v>
      </c>
      <c r="AT186" s="46"/>
      <c r="AU186" s="46"/>
      <c r="AV186" s="46"/>
      <c r="AW186" s="46"/>
      <c r="AX186" s="46"/>
      <c r="AY186" s="46"/>
      <c r="AZ186" s="46"/>
      <c r="BA186" s="46"/>
      <c r="BB186" s="46" t="s">
        <v>254</v>
      </c>
      <c r="BC186" s="46"/>
      <c r="BD186" s="46"/>
      <c r="BE186" s="46"/>
      <c r="BF186" s="46"/>
      <c r="BG186" s="46"/>
      <c r="BH186" s="46"/>
      <c r="BI186" s="46"/>
      <c r="BJ186" s="46"/>
      <c r="BK186" s="46" t="s">
        <v>256</v>
      </c>
      <c r="BL186" s="46"/>
      <c r="BM186" s="46"/>
      <c r="BN186" s="46"/>
      <c r="BO186" s="46"/>
      <c r="BP186" s="46"/>
      <c r="BQ186" s="46"/>
      <c r="BR186" s="46"/>
      <c r="BS186" s="46"/>
    </row>
    <row r="187" spans="1:79" ht="95.25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79"/>
      <c r="O187" s="80"/>
      <c r="P187" s="80"/>
      <c r="Q187" s="80"/>
      <c r="R187" s="80"/>
      <c r="S187" s="80"/>
      <c r="T187" s="80"/>
      <c r="U187" s="81"/>
      <c r="V187" s="79"/>
      <c r="W187" s="80"/>
      <c r="X187" s="80"/>
      <c r="Y187" s="80"/>
      <c r="Z187" s="81"/>
      <c r="AA187" s="99" t="s">
        <v>164</v>
      </c>
      <c r="AB187" s="99"/>
      <c r="AC187" s="99"/>
      <c r="AD187" s="99"/>
      <c r="AE187" s="99"/>
      <c r="AF187" s="99" t="s">
        <v>165</v>
      </c>
      <c r="AG187" s="99"/>
      <c r="AH187" s="99"/>
      <c r="AI187" s="99"/>
      <c r="AJ187" s="99" t="s">
        <v>164</v>
      </c>
      <c r="AK187" s="99"/>
      <c r="AL187" s="99"/>
      <c r="AM187" s="99"/>
      <c r="AN187" s="99"/>
      <c r="AO187" s="99" t="s">
        <v>165</v>
      </c>
      <c r="AP187" s="99"/>
      <c r="AQ187" s="99"/>
      <c r="AR187" s="99"/>
      <c r="AS187" s="99" t="s">
        <v>164</v>
      </c>
      <c r="AT187" s="99"/>
      <c r="AU187" s="99"/>
      <c r="AV187" s="99"/>
      <c r="AW187" s="99"/>
      <c r="AX187" s="99" t="s">
        <v>165</v>
      </c>
      <c r="AY187" s="99"/>
      <c r="AZ187" s="99"/>
      <c r="BA187" s="99"/>
      <c r="BB187" s="99" t="s">
        <v>164</v>
      </c>
      <c r="BC187" s="99"/>
      <c r="BD187" s="99"/>
      <c r="BE187" s="99"/>
      <c r="BF187" s="99"/>
      <c r="BG187" s="99" t="s">
        <v>165</v>
      </c>
      <c r="BH187" s="99"/>
      <c r="BI187" s="99"/>
      <c r="BJ187" s="99"/>
      <c r="BK187" s="99" t="s">
        <v>164</v>
      </c>
      <c r="BL187" s="99"/>
      <c r="BM187" s="99"/>
      <c r="BN187" s="99"/>
      <c r="BO187" s="99"/>
      <c r="BP187" s="99" t="s">
        <v>165</v>
      </c>
      <c r="BQ187" s="99"/>
      <c r="BR187" s="99"/>
      <c r="BS187" s="99"/>
    </row>
    <row r="188" spans="1:79" ht="15" customHeight="1" x14ac:dyDescent="0.2">
      <c r="A188" s="46">
        <v>1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61">
        <v>2</v>
      </c>
      <c r="O188" s="62"/>
      <c r="P188" s="62"/>
      <c r="Q188" s="62"/>
      <c r="R188" s="62"/>
      <c r="S188" s="62"/>
      <c r="T188" s="62"/>
      <c r="U188" s="63"/>
      <c r="V188" s="46">
        <v>3</v>
      </c>
      <c r="W188" s="46"/>
      <c r="X188" s="46"/>
      <c r="Y188" s="46"/>
      <c r="Z188" s="46"/>
      <c r="AA188" s="46">
        <v>4</v>
      </c>
      <c r="AB188" s="46"/>
      <c r="AC188" s="46"/>
      <c r="AD188" s="46"/>
      <c r="AE188" s="46"/>
      <c r="AF188" s="46">
        <v>5</v>
      </c>
      <c r="AG188" s="46"/>
      <c r="AH188" s="46"/>
      <c r="AI188" s="46"/>
      <c r="AJ188" s="46">
        <v>6</v>
      </c>
      <c r="AK188" s="46"/>
      <c r="AL188" s="46"/>
      <c r="AM188" s="46"/>
      <c r="AN188" s="46"/>
      <c r="AO188" s="46">
        <v>7</v>
      </c>
      <c r="AP188" s="46"/>
      <c r="AQ188" s="46"/>
      <c r="AR188" s="46"/>
      <c r="AS188" s="46">
        <v>8</v>
      </c>
      <c r="AT188" s="46"/>
      <c r="AU188" s="46"/>
      <c r="AV188" s="46"/>
      <c r="AW188" s="46"/>
      <c r="AX188" s="46">
        <v>9</v>
      </c>
      <c r="AY188" s="46"/>
      <c r="AZ188" s="46"/>
      <c r="BA188" s="46"/>
      <c r="BB188" s="46">
        <v>10</v>
      </c>
      <c r="BC188" s="46"/>
      <c r="BD188" s="46"/>
      <c r="BE188" s="46"/>
      <c r="BF188" s="46"/>
      <c r="BG188" s="46">
        <v>11</v>
      </c>
      <c r="BH188" s="46"/>
      <c r="BI188" s="46"/>
      <c r="BJ188" s="46"/>
      <c r="BK188" s="46">
        <v>12</v>
      </c>
      <c r="BL188" s="46"/>
      <c r="BM188" s="46"/>
      <c r="BN188" s="46"/>
      <c r="BO188" s="46"/>
      <c r="BP188" s="46">
        <v>13</v>
      </c>
      <c r="BQ188" s="46"/>
      <c r="BR188" s="46"/>
      <c r="BS188" s="46"/>
    </row>
    <row r="189" spans="1:79" s="2" customFormat="1" ht="12" hidden="1" customHeight="1" x14ac:dyDescent="0.2">
      <c r="A189" s="92" t="s">
        <v>177</v>
      </c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44" t="s">
        <v>162</v>
      </c>
      <c r="O189" s="44"/>
      <c r="P189" s="44"/>
      <c r="Q189" s="44"/>
      <c r="R189" s="44"/>
      <c r="S189" s="44"/>
      <c r="T189" s="44"/>
      <c r="U189" s="44"/>
      <c r="V189" s="44" t="s">
        <v>163</v>
      </c>
      <c r="W189" s="44"/>
      <c r="X189" s="44"/>
      <c r="Y189" s="44"/>
      <c r="Z189" s="44"/>
      <c r="AA189" s="49" t="s">
        <v>86</v>
      </c>
      <c r="AB189" s="49"/>
      <c r="AC189" s="49"/>
      <c r="AD189" s="49"/>
      <c r="AE189" s="49"/>
      <c r="AF189" s="49" t="s">
        <v>87</v>
      </c>
      <c r="AG189" s="49"/>
      <c r="AH189" s="49"/>
      <c r="AI189" s="49"/>
      <c r="AJ189" s="49" t="s">
        <v>88</v>
      </c>
      <c r="AK189" s="49"/>
      <c r="AL189" s="49"/>
      <c r="AM189" s="49"/>
      <c r="AN189" s="49"/>
      <c r="AO189" s="49" t="s">
        <v>89</v>
      </c>
      <c r="AP189" s="49"/>
      <c r="AQ189" s="49"/>
      <c r="AR189" s="49"/>
      <c r="AS189" s="49" t="s">
        <v>79</v>
      </c>
      <c r="AT189" s="49"/>
      <c r="AU189" s="49"/>
      <c r="AV189" s="49"/>
      <c r="AW189" s="49"/>
      <c r="AX189" s="49" t="s">
        <v>80</v>
      </c>
      <c r="AY189" s="49"/>
      <c r="AZ189" s="49"/>
      <c r="BA189" s="49"/>
      <c r="BB189" s="49" t="s">
        <v>81</v>
      </c>
      <c r="BC189" s="49"/>
      <c r="BD189" s="49"/>
      <c r="BE189" s="49"/>
      <c r="BF189" s="49"/>
      <c r="BG189" s="49" t="s">
        <v>82</v>
      </c>
      <c r="BH189" s="49"/>
      <c r="BI189" s="49"/>
      <c r="BJ189" s="49"/>
      <c r="BK189" s="49" t="s">
        <v>83</v>
      </c>
      <c r="BL189" s="49"/>
      <c r="BM189" s="49"/>
      <c r="BN189" s="49"/>
      <c r="BO189" s="49"/>
      <c r="BP189" s="49" t="s">
        <v>84</v>
      </c>
      <c r="BQ189" s="49"/>
      <c r="BR189" s="49"/>
      <c r="BS189" s="49"/>
      <c r="CA189" s="2" t="s">
        <v>56</v>
      </c>
    </row>
    <row r="190" spans="1:79" s="9" customFormat="1" ht="12.75" customHeight="1" x14ac:dyDescent="0.2">
      <c r="A190" s="172" t="s">
        <v>179</v>
      </c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19"/>
      <c r="O190" s="120"/>
      <c r="P190" s="120"/>
      <c r="Q190" s="120"/>
      <c r="R190" s="120"/>
      <c r="S190" s="120"/>
      <c r="T190" s="120"/>
      <c r="U190" s="122"/>
      <c r="V190" s="174"/>
      <c r="W190" s="174"/>
      <c r="X190" s="174"/>
      <c r="Y190" s="174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4"/>
      <c r="AY190" s="174"/>
      <c r="AZ190" s="174"/>
      <c r="BA190" s="174"/>
      <c r="BB190" s="174"/>
      <c r="BC190" s="174"/>
      <c r="BD190" s="174"/>
      <c r="BE190" s="174"/>
      <c r="BF190" s="174"/>
      <c r="BG190" s="174"/>
      <c r="BH190" s="174"/>
      <c r="BI190" s="174"/>
      <c r="BJ190" s="174"/>
      <c r="BK190" s="174"/>
      <c r="BL190" s="174"/>
      <c r="BM190" s="174"/>
      <c r="BN190" s="174"/>
      <c r="BO190" s="174"/>
      <c r="BP190" s="175"/>
      <c r="BQ190" s="176"/>
      <c r="BR190" s="176"/>
      <c r="BS190" s="177"/>
      <c r="CA190" s="9" t="s">
        <v>57</v>
      </c>
    </row>
    <row r="193" spans="1:79" ht="35.25" customHeight="1" x14ac:dyDescent="0.2">
      <c r="A193" s="48" t="s">
        <v>342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</row>
    <row r="194" spans="1:79" ht="15" customHeight="1" x14ac:dyDescent="0.2">
      <c r="A194" s="142" t="s">
        <v>366</v>
      </c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  <c r="BE194" s="143"/>
      <c r="BF194" s="143"/>
      <c r="BG194" s="143"/>
      <c r="BH194" s="143"/>
      <c r="BI194" s="143"/>
      <c r="BJ194" s="143"/>
      <c r="BK194" s="143"/>
      <c r="BL194" s="143"/>
    </row>
    <row r="195" spans="1:79" ht="1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7" spans="1:79" ht="28.5" customHeight="1" x14ac:dyDescent="0.2">
      <c r="A197" s="56" t="s">
        <v>328</v>
      </c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</row>
    <row r="198" spans="1:79" ht="14.25" customHeight="1" x14ac:dyDescent="0.2">
      <c r="A198" s="48" t="s">
        <v>313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79" ht="15" customHeight="1" x14ac:dyDescent="0.2">
      <c r="A199" s="52" t="s">
        <v>250</v>
      </c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</row>
    <row r="200" spans="1:79" ht="42.95" customHeight="1" x14ac:dyDescent="0.2">
      <c r="A200" s="99" t="s">
        <v>166</v>
      </c>
      <c r="B200" s="99"/>
      <c r="C200" s="99"/>
      <c r="D200" s="99"/>
      <c r="E200" s="99"/>
      <c r="F200" s="99"/>
      <c r="G200" s="46" t="s">
        <v>20</v>
      </c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 t="s">
        <v>16</v>
      </c>
      <c r="U200" s="46"/>
      <c r="V200" s="46"/>
      <c r="W200" s="46"/>
      <c r="X200" s="46"/>
      <c r="Y200" s="46"/>
      <c r="Z200" s="46" t="s">
        <v>15</v>
      </c>
      <c r="AA200" s="46"/>
      <c r="AB200" s="46"/>
      <c r="AC200" s="46"/>
      <c r="AD200" s="46"/>
      <c r="AE200" s="46" t="s">
        <v>167</v>
      </c>
      <c r="AF200" s="46"/>
      <c r="AG200" s="46"/>
      <c r="AH200" s="46"/>
      <c r="AI200" s="46"/>
      <c r="AJ200" s="46"/>
      <c r="AK200" s="46" t="s">
        <v>168</v>
      </c>
      <c r="AL200" s="46"/>
      <c r="AM200" s="46"/>
      <c r="AN200" s="46"/>
      <c r="AO200" s="46"/>
      <c r="AP200" s="46"/>
      <c r="AQ200" s="46" t="s">
        <v>169</v>
      </c>
      <c r="AR200" s="46"/>
      <c r="AS200" s="46"/>
      <c r="AT200" s="46"/>
      <c r="AU200" s="46"/>
      <c r="AV200" s="46"/>
      <c r="AW200" s="46" t="s">
        <v>120</v>
      </c>
      <c r="AX200" s="46"/>
      <c r="AY200" s="46"/>
      <c r="AZ200" s="46"/>
      <c r="BA200" s="46"/>
      <c r="BB200" s="46"/>
      <c r="BC200" s="46"/>
      <c r="BD200" s="46"/>
      <c r="BE200" s="46"/>
      <c r="BF200" s="46"/>
      <c r="BG200" s="46" t="s">
        <v>170</v>
      </c>
      <c r="BH200" s="46"/>
      <c r="BI200" s="46"/>
      <c r="BJ200" s="46"/>
      <c r="BK200" s="46"/>
      <c r="BL200" s="46"/>
    </row>
    <row r="201" spans="1:79" ht="39.950000000000003" customHeight="1" x14ac:dyDescent="0.2">
      <c r="A201" s="99"/>
      <c r="B201" s="99"/>
      <c r="C201" s="99"/>
      <c r="D201" s="99"/>
      <c r="E201" s="99"/>
      <c r="F201" s="99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 t="s">
        <v>18</v>
      </c>
      <c r="AX201" s="46"/>
      <c r="AY201" s="46"/>
      <c r="AZ201" s="46"/>
      <c r="BA201" s="46"/>
      <c r="BB201" s="46" t="s">
        <v>17</v>
      </c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</row>
    <row r="202" spans="1:79" ht="15" customHeight="1" x14ac:dyDescent="0.2">
      <c r="A202" s="46">
        <v>1</v>
      </c>
      <c r="B202" s="46"/>
      <c r="C202" s="46"/>
      <c r="D202" s="46"/>
      <c r="E202" s="46"/>
      <c r="F202" s="46"/>
      <c r="G202" s="46">
        <v>2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>
        <v>3</v>
      </c>
      <c r="U202" s="46"/>
      <c r="V202" s="46"/>
      <c r="W202" s="46"/>
      <c r="X202" s="46"/>
      <c r="Y202" s="46"/>
      <c r="Z202" s="46">
        <v>4</v>
      </c>
      <c r="AA202" s="46"/>
      <c r="AB202" s="46"/>
      <c r="AC202" s="46"/>
      <c r="AD202" s="46"/>
      <c r="AE202" s="46">
        <v>5</v>
      </c>
      <c r="AF202" s="46"/>
      <c r="AG202" s="46"/>
      <c r="AH202" s="46"/>
      <c r="AI202" s="46"/>
      <c r="AJ202" s="46"/>
      <c r="AK202" s="46">
        <v>6</v>
      </c>
      <c r="AL202" s="46"/>
      <c r="AM202" s="46"/>
      <c r="AN202" s="46"/>
      <c r="AO202" s="46"/>
      <c r="AP202" s="46"/>
      <c r="AQ202" s="46">
        <v>7</v>
      </c>
      <c r="AR202" s="46"/>
      <c r="AS202" s="46"/>
      <c r="AT202" s="46"/>
      <c r="AU202" s="46"/>
      <c r="AV202" s="46"/>
      <c r="AW202" s="46">
        <v>8</v>
      </c>
      <c r="AX202" s="46"/>
      <c r="AY202" s="46"/>
      <c r="AZ202" s="46"/>
      <c r="BA202" s="46"/>
      <c r="BB202" s="46">
        <v>9</v>
      </c>
      <c r="BC202" s="46"/>
      <c r="BD202" s="46"/>
      <c r="BE202" s="46"/>
      <c r="BF202" s="46"/>
      <c r="BG202" s="46">
        <v>10</v>
      </c>
      <c r="BH202" s="46"/>
      <c r="BI202" s="46"/>
      <c r="BJ202" s="46"/>
      <c r="BK202" s="46"/>
      <c r="BL202" s="46"/>
    </row>
    <row r="203" spans="1:79" s="2" customFormat="1" ht="12" hidden="1" customHeight="1" x14ac:dyDescent="0.2">
      <c r="A203" s="44" t="s">
        <v>85</v>
      </c>
      <c r="B203" s="44"/>
      <c r="C203" s="44"/>
      <c r="D203" s="44"/>
      <c r="E203" s="44"/>
      <c r="F203" s="44"/>
      <c r="G203" s="92" t="s">
        <v>78</v>
      </c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49" t="s">
        <v>101</v>
      </c>
      <c r="U203" s="49"/>
      <c r="V203" s="49"/>
      <c r="W203" s="49"/>
      <c r="X203" s="49"/>
      <c r="Y203" s="49"/>
      <c r="Z203" s="49" t="s">
        <v>102</v>
      </c>
      <c r="AA203" s="49"/>
      <c r="AB203" s="49"/>
      <c r="AC203" s="49"/>
      <c r="AD203" s="49"/>
      <c r="AE203" s="49" t="s">
        <v>103</v>
      </c>
      <c r="AF203" s="49"/>
      <c r="AG203" s="49"/>
      <c r="AH203" s="49"/>
      <c r="AI203" s="49"/>
      <c r="AJ203" s="49"/>
      <c r="AK203" s="49" t="s">
        <v>104</v>
      </c>
      <c r="AL203" s="49"/>
      <c r="AM203" s="49"/>
      <c r="AN203" s="49"/>
      <c r="AO203" s="49"/>
      <c r="AP203" s="49"/>
      <c r="AQ203" s="103" t="s">
        <v>122</v>
      </c>
      <c r="AR203" s="49"/>
      <c r="AS203" s="49"/>
      <c r="AT203" s="49"/>
      <c r="AU203" s="49"/>
      <c r="AV203" s="49"/>
      <c r="AW203" s="49" t="s">
        <v>105</v>
      </c>
      <c r="AX203" s="49"/>
      <c r="AY203" s="49"/>
      <c r="AZ203" s="49"/>
      <c r="BA203" s="49"/>
      <c r="BB203" s="49" t="s">
        <v>106</v>
      </c>
      <c r="BC203" s="49"/>
      <c r="BD203" s="49"/>
      <c r="BE203" s="49"/>
      <c r="BF203" s="49"/>
      <c r="BG203" s="103" t="s">
        <v>123</v>
      </c>
      <c r="BH203" s="49"/>
      <c r="BI203" s="49"/>
      <c r="BJ203" s="49"/>
      <c r="BK203" s="49"/>
      <c r="BL203" s="49"/>
      <c r="CA203" s="2" t="s">
        <v>58</v>
      </c>
    </row>
    <row r="204" spans="1:79" s="9" customFormat="1" ht="12.75" customHeight="1" x14ac:dyDescent="0.2">
      <c r="A204" s="118"/>
      <c r="B204" s="118"/>
      <c r="C204" s="118"/>
      <c r="D204" s="118"/>
      <c r="E204" s="118"/>
      <c r="F204" s="118"/>
      <c r="G204" s="172" t="s">
        <v>179</v>
      </c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>
        <f>IF(ISNUMBER(AK204),AK204,0)-IF(ISNUMBER(AE204),AE204,0)</f>
        <v>0</v>
      </c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>
        <f>IF(ISNUMBER(Z204),Z204,0)+IF(ISNUMBER(AK204),AK204,0)</f>
        <v>0</v>
      </c>
      <c r="BH204" s="170"/>
      <c r="BI204" s="170"/>
      <c r="BJ204" s="170"/>
      <c r="BK204" s="170"/>
      <c r="BL204" s="170"/>
      <c r="CA204" s="9" t="s">
        <v>59</v>
      </c>
    </row>
    <row r="206" spans="1:79" ht="14.25" customHeight="1" x14ac:dyDescent="12.75">
      <c r="A206" s="48" t="s">
        <v>329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5" customHeight="1" x14ac:dyDescent="0.2">
      <c r="A207" s="52" t="s">
        <v>250</v>
      </c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</row>
    <row r="208" spans="1:79" ht="18" customHeight="1" x14ac:dyDescent="0.2">
      <c r="A208" s="46" t="s">
        <v>166</v>
      </c>
      <c r="B208" s="46"/>
      <c r="C208" s="46"/>
      <c r="D208" s="46"/>
      <c r="E208" s="46"/>
      <c r="F208" s="46"/>
      <c r="G208" s="46" t="s">
        <v>20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 t="s">
        <v>316</v>
      </c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 t="s">
        <v>326</v>
      </c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</row>
    <row r="209" spans="1:79" ht="42.95" customHeight="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 t="s">
        <v>171</v>
      </c>
      <c r="R209" s="46"/>
      <c r="S209" s="46"/>
      <c r="T209" s="46"/>
      <c r="U209" s="46"/>
      <c r="V209" s="99" t="s">
        <v>172</v>
      </c>
      <c r="W209" s="99"/>
      <c r="X209" s="99"/>
      <c r="Y209" s="99"/>
      <c r="Z209" s="46" t="s">
        <v>173</v>
      </c>
      <c r="AA209" s="46"/>
      <c r="AB209" s="46"/>
      <c r="AC209" s="46"/>
      <c r="AD209" s="46"/>
      <c r="AE209" s="46"/>
      <c r="AF209" s="46"/>
      <c r="AG209" s="46"/>
      <c r="AH209" s="46"/>
      <c r="AI209" s="46"/>
      <c r="AJ209" s="46" t="s">
        <v>174</v>
      </c>
      <c r="AK209" s="46"/>
      <c r="AL209" s="46"/>
      <c r="AM209" s="46"/>
      <c r="AN209" s="46"/>
      <c r="AO209" s="46" t="s">
        <v>21</v>
      </c>
      <c r="AP209" s="46"/>
      <c r="AQ209" s="46"/>
      <c r="AR209" s="46"/>
      <c r="AS209" s="46"/>
      <c r="AT209" s="99" t="s">
        <v>175</v>
      </c>
      <c r="AU209" s="99"/>
      <c r="AV209" s="99"/>
      <c r="AW209" s="99"/>
      <c r="AX209" s="46" t="s">
        <v>173</v>
      </c>
      <c r="AY209" s="46"/>
      <c r="AZ209" s="46"/>
      <c r="BA209" s="46"/>
      <c r="BB209" s="46"/>
      <c r="BC209" s="46"/>
      <c r="BD209" s="46"/>
      <c r="BE209" s="46"/>
      <c r="BF209" s="46"/>
      <c r="BG209" s="46"/>
      <c r="BH209" s="46" t="s">
        <v>176</v>
      </c>
      <c r="BI209" s="46"/>
      <c r="BJ209" s="46"/>
      <c r="BK209" s="46"/>
      <c r="BL209" s="46"/>
    </row>
    <row r="210" spans="1:79" ht="63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99"/>
      <c r="W210" s="99"/>
      <c r="X210" s="99"/>
      <c r="Y210" s="99"/>
      <c r="Z210" s="46" t="s">
        <v>18</v>
      </c>
      <c r="AA210" s="46"/>
      <c r="AB210" s="46"/>
      <c r="AC210" s="46"/>
      <c r="AD210" s="46"/>
      <c r="AE210" s="46" t="s">
        <v>17</v>
      </c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99"/>
      <c r="AU210" s="99"/>
      <c r="AV210" s="99"/>
      <c r="AW210" s="99"/>
      <c r="AX210" s="46" t="s">
        <v>18</v>
      </c>
      <c r="AY210" s="46"/>
      <c r="AZ210" s="46"/>
      <c r="BA210" s="46"/>
      <c r="BB210" s="46"/>
      <c r="BC210" s="46" t="s">
        <v>17</v>
      </c>
      <c r="BD210" s="46"/>
      <c r="BE210" s="46"/>
      <c r="BF210" s="46"/>
      <c r="BG210" s="46"/>
      <c r="BH210" s="46"/>
      <c r="BI210" s="46"/>
      <c r="BJ210" s="46"/>
      <c r="BK210" s="46"/>
      <c r="BL210" s="46"/>
    </row>
    <row r="211" spans="1:79" ht="15" customHeight="1" x14ac:dyDescent="0.2">
      <c r="A211" s="46">
        <v>1</v>
      </c>
      <c r="B211" s="46"/>
      <c r="C211" s="46"/>
      <c r="D211" s="46"/>
      <c r="E211" s="46"/>
      <c r="F211" s="46"/>
      <c r="G211" s="46">
        <v>2</v>
      </c>
      <c r="H211" s="46"/>
      <c r="I211" s="46"/>
      <c r="J211" s="46"/>
      <c r="K211" s="46"/>
      <c r="L211" s="46"/>
      <c r="M211" s="46"/>
      <c r="N211" s="46"/>
      <c r="O211" s="46"/>
      <c r="P211" s="46"/>
      <c r="Q211" s="46">
        <v>3</v>
      </c>
      <c r="R211" s="46"/>
      <c r="S211" s="46"/>
      <c r="T211" s="46"/>
      <c r="U211" s="46"/>
      <c r="V211" s="46">
        <v>4</v>
      </c>
      <c r="W211" s="46"/>
      <c r="X211" s="46"/>
      <c r="Y211" s="46"/>
      <c r="Z211" s="46">
        <v>5</v>
      </c>
      <c r="AA211" s="46"/>
      <c r="AB211" s="46"/>
      <c r="AC211" s="46"/>
      <c r="AD211" s="46"/>
      <c r="AE211" s="46">
        <v>6</v>
      </c>
      <c r="AF211" s="46"/>
      <c r="AG211" s="46"/>
      <c r="AH211" s="46"/>
      <c r="AI211" s="46"/>
      <c r="AJ211" s="46">
        <v>7</v>
      </c>
      <c r="AK211" s="46"/>
      <c r="AL211" s="46"/>
      <c r="AM211" s="46"/>
      <c r="AN211" s="46"/>
      <c r="AO211" s="46">
        <v>8</v>
      </c>
      <c r="AP211" s="46"/>
      <c r="AQ211" s="46"/>
      <c r="AR211" s="46"/>
      <c r="AS211" s="46"/>
      <c r="AT211" s="46">
        <v>9</v>
      </c>
      <c r="AU211" s="46"/>
      <c r="AV211" s="46"/>
      <c r="AW211" s="46"/>
      <c r="AX211" s="46">
        <v>10</v>
      </c>
      <c r="AY211" s="46"/>
      <c r="AZ211" s="46"/>
      <c r="BA211" s="46"/>
      <c r="BB211" s="46"/>
      <c r="BC211" s="46">
        <v>11</v>
      </c>
      <c r="BD211" s="46"/>
      <c r="BE211" s="46"/>
      <c r="BF211" s="46"/>
      <c r="BG211" s="46"/>
      <c r="BH211" s="46">
        <v>12</v>
      </c>
      <c r="BI211" s="46"/>
      <c r="BJ211" s="46"/>
      <c r="BK211" s="46"/>
      <c r="BL211" s="46"/>
    </row>
    <row r="212" spans="1:79" s="2" customFormat="1" ht="12" hidden="1" customHeight="1" x14ac:dyDescent="0.2">
      <c r="A212" s="44" t="s">
        <v>85</v>
      </c>
      <c r="B212" s="44"/>
      <c r="C212" s="44"/>
      <c r="D212" s="44"/>
      <c r="E212" s="44"/>
      <c r="F212" s="44"/>
      <c r="G212" s="92" t="s">
        <v>78</v>
      </c>
      <c r="H212" s="92"/>
      <c r="I212" s="92"/>
      <c r="J212" s="92"/>
      <c r="K212" s="92"/>
      <c r="L212" s="92"/>
      <c r="M212" s="92"/>
      <c r="N212" s="92"/>
      <c r="O212" s="92"/>
      <c r="P212" s="92"/>
      <c r="Q212" s="49" t="s">
        <v>101</v>
      </c>
      <c r="R212" s="49"/>
      <c r="S212" s="49"/>
      <c r="T212" s="49"/>
      <c r="U212" s="49"/>
      <c r="V212" s="49" t="s">
        <v>102</v>
      </c>
      <c r="W212" s="49"/>
      <c r="X212" s="49"/>
      <c r="Y212" s="49"/>
      <c r="Z212" s="49" t="s">
        <v>103</v>
      </c>
      <c r="AA212" s="49"/>
      <c r="AB212" s="49"/>
      <c r="AC212" s="49"/>
      <c r="AD212" s="49"/>
      <c r="AE212" s="49" t="s">
        <v>104</v>
      </c>
      <c r="AF212" s="49"/>
      <c r="AG212" s="49"/>
      <c r="AH212" s="49"/>
      <c r="AI212" s="49"/>
      <c r="AJ212" s="103" t="s">
        <v>124</v>
      </c>
      <c r="AK212" s="49"/>
      <c r="AL212" s="49"/>
      <c r="AM212" s="49"/>
      <c r="AN212" s="49"/>
      <c r="AO212" s="49" t="s">
        <v>105</v>
      </c>
      <c r="AP212" s="49"/>
      <c r="AQ212" s="49"/>
      <c r="AR212" s="49"/>
      <c r="AS212" s="49"/>
      <c r="AT212" s="103" t="s">
        <v>125</v>
      </c>
      <c r="AU212" s="49"/>
      <c r="AV212" s="49"/>
      <c r="AW212" s="49"/>
      <c r="AX212" s="49" t="s">
        <v>106</v>
      </c>
      <c r="AY212" s="49"/>
      <c r="AZ212" s="49"/>
      <c r="BA212" s="49"/>
      <c r="BB212" s="49"/>
      <c r="BC212" s="49" t="s">
        <v>107</v>
      </c>
      <c r="BD212" s="49"/>
      <c r="BE212" s="49"/>
      <c r="BF212" s="49"/>
      <c r="BG212" s="49"/>
      <c r="BH212" s="103" t="s">
        <v>124</v>
      </c>
      <c r="BI212" s="49"/>
      <c r="BJ212" s="49"/>
      <c r="BK212" s="49"/>
      <c r="BL212" s="49"/>
      <c r="CA212" s="2" t="s">
        <v>60</v>
      </c>
    </row>
    <row r="213" spans="1:79" s="9" customFormat="1" ht="12.75" customHeight="1" x14ac:dyDescent="0.2">
      <c r="A213" s="118"/>
      <c r="B213" s="118"/>
      <c r="C213" s="118"/>
      <c r="D213" s="118"/>
      <c r="E213" s="118"/>
      <c r="F213" s="118"/>
      <c r="G213" s="172" t="s">
        <v>179</v>
      </c>
      <c r="H213" s="172"/>
      <c r="I213" s="172"/>
      <c r="J213" s="172"/>
      <c r="K213" s="172"/>
      <c r="L213" s="172"/>
      <c r="M213" s="172"/>
      <c r="N213" s="172"/>
      <c r="O213" s="172"/>
      <c r="P213" s="172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>
        <f>IF(ISNUMBER(Q213),Q213,0)-IF(ISNUMBER(Z213),Z213,0)</f>
        <v>0</v>
      </c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>
        <f>IF(ISNUMBER(V213),V213,0)-IF(ISNUMBER(Z213),Z213,0)-IF(ISNUMBER(AE213),AE213,0)</f>
        <v>0</v>
      </c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>
        <f>IF(ISNUMBER(AO213),AO213,0)-IF(ISNUMBER(AX213),AX213,0)</f>
        <v>0</v>
      </c>
      <c r="BI213" s="170"/>
      <c r="BJ213" s="170"/>
      <c r="BK213" s="170"/>
      <c r="BL213" s="170"/>
      <c r="CA213" s="9" t="s">
        <v>61</v>
      </c>
    </row>
    <row r="215" spans="1:79" ht="14.25" customHeight="1" x14ac:dyDescent="12.75">
      <c r="A215" s="48" t="s">
        <v>317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5" customHeight="1" x14ac:dyDescent="0.2">
      <c r="A216" s="52" t="s">
        <v>250</v>
      </c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</row>
    <row r="217" spans="1:79" ht="42.95" customHeight="1" x14ac:dyDescent="0.2">
      <c r="A217" s="99" t="s">
        <v>166</v>
      </c>
      <c r="B217" s="99"/>
      <c r="C217" s="99"/>
      <c r="D217" s="99"/>
      <c r="E217" s="99"/>
      <c r="F217" s="99"/>
      <c r="G217" s="46" t="s">
        <v>20</v>
      </c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 t="s">
        <v>16</v>
      </c>
      <c r="U217" s="46"/>
      <c r="V217" s="46"/>
      <c r="W217" s="46"/>
      <c r="X217" s="46"/>
      <c r="Y217" s="46"/>
      <c r="Z217" s="46" t="s">
        <v>15</v>
      </c>
      <c r="AA217" s="46"/>
      <c r="AB217" s="46"/>
      <c r="AC217" s="46"/>
      <c r="AD217" s="46"/>
      <c r="AE217" s="46" t="s">
        <v>314</v>
      </c>
      <c r="AF217" s="46"/>
      <c r="AG217" s="46"/>
      <c r="AH217" s="46"/>
      <c r="AI217" s="46"/>
      <c r="AJ217" s="46"/>
      <c r="AK217" s="46" t="s">
        <v>318</v>
      </c>
      <c r="AL217" s="46"/>
      <c r="AM217" s="46"/>
      <c r="AN217" s="46"/>
      <c r="AO217" s="46"/>
      <c r="AP217" s="46"/>
      <c r="AQ217" s="46" t="s">
        <v>330</v>
      </c>
      <c r="AR217" s="46"/>
      <c r="AS217" s="46"/>
      <c r="AT217" s="46"/>
      <c r="AU217" s="46"/>
      <c r="AV217" s="46"/>
      <c r="AW217" s="46" t="s">
        <v>19</v>
      </c>
      <c r="AX217" s="46"/>
      <c r="AY217" s="46"/>
      <c r="AZ217" s="46"/>
      <c r="BA217" s="46"/>
      <c r="BB217" s="46"/>
      <c r="BC217" s="46"/>
      <c r="BD217" s="46"/>
      <c r="BE217" s="46" t="s">
        <v>190</v>
      </c>
      <c r="BF217" s="46"/>
      <c r="BG217" s="46"/>
      <c r="BH217" s="46"/>
      <c r="BI217" s="46"/>
      <c r="BJ217" s="46"/>
      <c r="BK217" s="46"/>
      <c r="BL217" s="46"/>
    </row>
    <row r="218" spans="1:79" ht="21.75" customHeight="1" x14ac:dyDescent="0.2">
      <c r="A218" s="99"/>
      <c r="B218" s="99"/>
      <c r="C218" s="99"/>
      <c r="D218" s="99"/>
      <c r="E218" s="99"/>
      <c r="F218" s="99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</row>
    <row r="219" spans="1:79" ht="15" customHeight="1" x14ac:dyDescent="0.2">
      <c r="A219" s="46">
        <v>1</v>
      </c>
      <c r="B219" s="46"/>
      <c r="C219" s="46"/>
      <c r="D219" s="46"/>
      <c r="E219" s="46"/>
      <c r="F219" s="46"/>
      <c r="G219" s="46">
        <v>2</v>
      </c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>
        <v>3</v>
      </c>
      <c r="U219" s="46"/>
      <c r="V219" s="46"/>
      <c r="W219" s="46"/>
      <c r="X219" s="46"/>
      <c r="Y219" s="46"/>
      <c r="Z219" s="46">
        <v>4</v>
      </c>
      <c r="AA219" s="46"/>
      <c r="AB219" s="46"/>
      <c r="AC219" s="46"/>
      <c r="AD219" s="46"/>
      <c r="AE219" s="46">
        <v>5</v>
      </c>
      <c r="AF219" s="46"/>
      <c r="AG219" s="46"/>
      <c r="AH219" s="46"/>
      <c r="AI219" s="46"/>
      <c r="AJ219" s="46"/>
      <c r="AK219" s="46">
        <v>6</v>
      </c>
      <c r="AL219" s="46"/>
      <c r="AM219" s="46"/>
      <c r="AN219" s="46"/>
      <c r="AO219" s="46"/>
      <c r="AP219" s="46"/>
      <c r="AQ219" s="46">
        <v>7</v>
      </c>
      <c r="AR219" s="46"/>
      <c r="AS219" s="46"/>
      <c r="AT219" s="46"/>
      <c r="AU219" s="46"/>
      <c r="AV219" s="46"/>
      <c r="AW219" s="44">
        <v>8</v>
      </c>
      <c r="AX219" s="44"/>
      <c r="AY219" s="44"/>
      <c r="AZ219" s="44"/>
      <c r="BA219" s="44"/>
      <c r="BB219" s="44"/>
      <c r="BC219" s="44"/>
      <c r="BD219" s="44"/>
      <c r="BE219" s="44">
        <v>9</v>
      </c>
      <c r="BF219" s="44"/>
      <c r="BG219" s="44"/>
      <c r="BH219" s="44"/>
      <c r="BI219" s="44"/>
      <c r="BJ219" s="44"/>
      <c r="BK219" s="44"/>
      <c r="BL219" s="44"/>
    </row>
    <row r="220" spans="1:79" s="2" customFormat="1" ht="18.75" hidden="1" customHeight="1" x14ac:dyDescent="0.2">
      <c r="A220" s="44" t="s">
        <v>85</v>
      </c>
      <c r="B220" s="44"/>
      <c r="C220" s="44"/>
      <c r="D220" s="44"/>
      <c r="E220" s="44"/>
      <c r="F220" s="44"/>
      <c r="G220" s="92" t="s">
        <v>78</v>
      </c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49" t="s">
        <v>101</v>
      </c>
      <c r="U220" s="49"/>
      <c r="V220" s="49"/>
      <c r="W220" s="49"/>
      <c r="X220" s="49"/>
      <c r="Y220" s="49"/>
      <c r="Z220" s="49" t="s">
        <v>102</v>
      </c>
      <c r="AA220" s="49"/>
      <c r="AB220" s="49"/>
      <c r="AC220" s="49"/>
      <c r="AD220" s="49"/>
      <c r="AE220" s="49" t="s">
        <v>103</v>
      </c>
      <c r="AF220" s="49"/>
      <c r="AG220" s="49"/>
      <c r="AH220" s="49"/>
      <c r="AI220" s="49"/>
      <c r="AJ220" s="49"/>
      <c r="AK220" s="49" t="s">
        <v>104</v>
      </c>
      <c r="AL220" s="49"/>
      <c r="AM220" s="49"/>
      <c r="AN220" s="49"/>
      <c r="AO220" s="49"/>
      <c r="AP220" s="49"/>
      <c r="AQ220" s="49" t="s">
        <v>105</v>
      </c>
      <c r="AR220" s="49"/>
      <c r="AS220" s="49"/>
      <c r="AT220" s="49"/>
      <c r="AU220" s="49"/>
      <c r="AV220" s="49"/>
      <c r="AW220" s="92" t="s">
        <v>108</v>
      </c>
      <c r="AX220" s="92"/>
      <c r="AY220" s="92"/>
      <c r="AZ220" s="92"/>
      <c r="BA220" s="92"/>
      <c r="BB220" s="92"/>
      <c r="BC220" s="92"/>
      <c r="BD220" s="92"/>
      <c r="BE220" s="92" t="s">
        <v>109</v>
      </c>
      <c r="BF220" s="92"/>
      <c r="BG220" s="92"/>
      <c r="BH220" s="92"/>
      <c r="BI220" s="92"/>
      <c r="BJ220" s="92"/>
      <c r="BK220" s="92"/>
      <c r="BL220" s="92"/>
      <c r="CA220" s="2" t="s">
        <v>62</v>
      </c>
    </row>
    <row r="221" spans="1:79" s="9" customFormat="1" ht="12.75" customHeight="1" x14ac:dyDescent="0.2">
      <c r="A221" s="118"/>
      <c r="B221" s="118"/>
      <c r="C221" s="118"/>
      <c r="D221" s="118"/>
      <c r="E221" s="118"/>
      <c r="F221" s="118"/>
      <c r="G221" s="172" t="s">
        <v>179</v>
      </c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2"/>
      <c r="AX221" s="172"/>
      <c r="AY221" s="172"/>
      <c r="AZ221" s="172"/>
      <c r="BA221" s="172"/>
      <c r="BB221" s="172"/>
      <c r="BC221" s="172"/>
      <c r="BD221" s="172"/>
      <c r="BE221" s="172"/>
      <c r="BF221" s="172"/>
      <c r="BG221" s="172"/>
      <c r="BH221" s="172"/>
      <c r="BI221" s="172"/>
      <c r="BJ221" s="172"/>
      <c r="BK221" s="172"/>
      <c r="BL221" s="172"/>
      <c r="CA221" s="9" t="s">
        <v>63</v>
      </c>
    </row>
    <row r="223" spans="1:79" ht="14.25" customHeight="1" x14ac:dyDescent="12.75">
      <c r="A223" s="48" t="s">
        <v>319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 x14ac:dyDescent="0.2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</row>
    <row r="225" spans="1:64" ht="1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7" spans="1:64" ht="14.25" x14ac:dyDescent="0.2">
      <c r="A227" s="48" t="s">
        <v>343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</row>
    <row r="228" spans="1:64" ht="14.25" x14ac:dyDescent="0.2">
      <c r="A228" s="48" t="s">
        <v>320</v>
      </c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</row>
    <row r="229" spans="1:64" ht="15" customHeight="1" x14ac:dyDescent="0.2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</row>
    <row r="230" spans="1:64" ht="1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3" spans="1:64" ht="18.95" customHeight="1" x14ac:dyDescent="0.2">
      <c r="A233" s="146" t="s">
        <v>244</v>
      </c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40"/>
      <c r="AC233" s="40"/>
      <c r="AD233" s="40"/>
      <c r="AE233" s="40"/>
      <c r="AF233" s="40"/>
      <c r="AG233" s="40"/>
      <c r="AH233" s="67"/>
      <c r="AI233" s="67"/>
      <c r="AJ233" s="67"/>
      <c r="AK233" s="67"/>
      <c r="AL233" s="67"/>
      <c r="AM233" s="67"/>
      <c r="AN233" s="67"/>
      <c r="AO233" s="67"/>
      <c r="AP233" s="67"/>
      <c r="AQ233" s="40"/>
      <c r="AR233" s="40"/>
      <c r="AS233" s="40"/>
      <c r="AT233" s="40"/>
      <c r="AU233" s="147" t="s">
        <v>311</v>
      </c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</row>
    <row r="234" spans="1:64" ht="12.75" customHeight="1" x14ac:dyDescent="0.2">
      <c r="AB234" s="41"/>
      <c r="AC234" s="41"/>
      <c r="AD234" s="41"/>
      <c r="AE234" s="41"/>
      <c r="AF234" s="41"/>
      <c r="AG234" s="41"/>
      <c r="AH234" s="47" t="s">
        <v>2</v>
      </c>
      <c r="AI234" s="47"/>
      <c r="AJ234" s="47"/>
      <c r="AK234" s="47"/>
      <c r="AL234" s="47"/>
      <c r="AM234" s="47"/>
      <c r="AN234" s="47"/>
      <c r="AO234" s="47"/>
      <c r="AP234" s="47"/>
      <c r="AQ234" s="41"/>
      <c r="AR234" s="41"/>
      <c r="AS234" s="41"/>
      <c r="AT234" s="41"/>
      <c r="AU234" s="47" t="s">
        <v>219</v>
      </c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</row>
    <row r="235" spans="1:64" ht="15" x14ac:dyDescent="0.2">
      <c r="AB235" s="41"/>
      <c r="AC235" s="41"/>
      <c r="AD235" s="41"/>
      <c r="AE235" s="41"/>
      <c r="AF235" s="41"/>
      <c r="AG235" s="41"/>
      <c r="AH235" s="42"/>
      <c r="AI235" s="42"/>
      <c r="AJ235" s="42"/>
      <c r="AK235" s="42"/>
      <c r="AL235" s="42"/>
      <c r="AM235" s="42"/>
      <c r="AN235" s="42"/>
      <c r="AO235" s="42"/>
      <c r="AP235" s="42"/>
      <c r="AQ235" s="41"/>
      <c r="AR235" s="41"/>
      <c r="AS235" s="41"/>
      <c r="AT235" s="41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</row>
    <row r="236" spans="1:64" ht="18" customHeight="1" x14ac:dyDescent="0.2">
      <c r="A236" s="146" t="s">
        <v>245</v>
      </c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41"/>
      <c r="AC236" s="41"/>
      <c r="AD236" s="41"/>
      <c r="AE236" s="41"/>
      <c r="AF236" s="41"/>
      <c r="AG236" s="41"/>
      <c r="AH236" s="68"/>
      <c r="AI236" s="68"/>
      <c r="AJ236" s="68"/>
      <c r="AK236" s="68"/>
      <c r="AL236" s="68"/>
      <c r="AM236" s="68"/>
      <c r="AN236" s="68"/>
      <c r="AO236" s="68"/>
      <c r="AP236" s="68"/>
      <c r="AQ236" s="41"/>
      <c r="AR236" s="41"/>
      <c r="AS236" s="41"/>
      <c r="AT236" s="41"/>
      <c r="AU236" s="148" t="s">
        <v>312</v>
      </c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</row>
    <row r="237" spans="1:64" ht="12" customHeight="1" x14ac:dyDescent="0.2">
      <c r="AB237" s="41"/>
      <c r="AC237" s="41"/>
      <c r="AD237" s="41"/>
      <c r="AE237" s="41"/>
      <c r="AF237" s="41"/>
      <c r="AG237" s="41"/>
      <c r="AH237" s="47" t="s">
        <v>2</v>
      </c>
      <c r="AI237" s="47"/>
      <c r="AJ237" s="47"/>
      <c r="AK237" s="47"/>
      <c r="AL237" s="47"/>
      <c r="AM237" s="47"/>
      <c r="AN237" s="47"/>
      <c r="AO237" s="47"/>
      <c r="AP237" s="47"/>
      <c r="AQ237" s="41"/>
      <c r="AR237" s="41"/>
      <c r="AS237" s="41"/>
      <c r="AT237" s="41"/>
      <c r="AU237" s="47" t="s">
        <v>219</v>
      </c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</row>
  </sheetData>
  <mergeCells count="1454">
    <mergeCell ref="AU181:AY181"/>
    <mergeCell ref="AZ181:BD181"/>
    <mergeCell ref="A181:F181"/>
    <mergeCell ref="G181:S181"/>
    <mergeCell ref="T181:Z181"/>
    <mergeCell ref="AA181:AE181"/>
    <mergeCell ref="AF181:AJ181"/>
    <mergeCell ref="AK181:AO181"/>
    <mergeCell ref="AP181:AT181"/>
    <mergeCell ref="BO172:BS172"/>
    <mergeCell ref="AK172:AO172"/>
    <mergeCell ref="AP172:AT172"/>
    <mergeCell ref="AU172:AY172"/>
    <mergeCell ref="AZ172:BD172"/>
    <mergeCell ref="BE172:BI172"/>
    <mergeCell ref="BJ172:BN172"/>
    <mergeCell ref="A172:F172"/>
    <mergeCell ref="G172:S172"/>
    <mergeCell ref="T172:Z172"/>
    <mergeCell ref="AA172:AE172"/>
    <mergeCell ref="AF172:AJ172"/>
    <mergeCell ref="AX161:AZ161"/>
    <mergeCell ref="BA161:BC161"/>
    <mergeCell ref="BD161:BF161"/>
    <mergeCell ref="BG161:BI161"/>
    <mergeCell ref="BJ161:BL161"/>
    <mergeCell ref="A161:C161"/>
    <mergeCell ref="D161:V161"/>
    <mergeCell ref="W161:Y161"/>
    <mergeCell ref="Z161:AB161"/>
    <mergeCell ref="AC161:AE161"/>
    <mergeCell ref="AF161:AH161"/>
    <mergeCell ref="AI161:AK161"/>
    <mergeCell ref="A151:T151"/>
    <mergeCell ref="U151:Y151"/>
    <mergeCell ref="Z151:AD151"/>
    <mergeCell ref="AE151:AI151"/>
    <mergeCell ref="AJ151:AN151"/>
    <mergeCell ref="AO151:AS151"/>
    <mergeCell ref="AT151:AX151"/>
    <mergeCell ref="AY151:BC151"/>
    <mergeCell ref="BD151:BH151"/>
    <mergeCell ref="BE142:BI142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V133:AE133"/>
    <mergeCell ref="AF133:AJ133"/>
    <mergeCell ref="AK133:AO133"/>
    <mergeCell ref="AP133:AT133"/>
    <mergeCell ref="AU133:AY133"/>
    <mergeCell ref="AZ133:BD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24:BI124"/>
    <mergeCell ref="BJ124:BN124"/>
    <mergeCell ref="BO124:BS124"/>
    <mergeCell ref="BT124:BX124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Z104:AD104"/>
    <mergeCell ref="AE104:AI104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BL94:BP94"/>
    <mergeCell ref="BQ94:BT94"/>
    <mergeCell ref="BU94:BY94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36:AA236"/>
    <mergeCell ref="AH236:AP236"/>
    <mergeCell ref="AU236:BF236"/>
    <mergeCell ref="AH237:AP237"/>
    <mergeCell ref="AU237:BF237"/>
    <mergeCell ref="A31:D31"/>
    <mergeCell ref="E31:T31"/>
    <mergeCell ref="U31:Y31"/>
    <mergeCell ref="Z31:AD31"/>
    <mergeCell ref="AE31:AH31"/>
    <mergeCell ref="A229:BL229"/>
    <mergeCell ref="A233:AA233"/>
    <mergeCell ref="AH233:AP233"/>
    <mergeCell ref="AU233:BF233"/>
    <mergeCell ref="AH234:AP234"/>
    <mergeCell ref="AU234:BF234"/>
    <mergeCell ref="AW221:BD221"/>
    <mergeCell ref="BE221:BL221"/>
    <mergeCell ref="A223:BL223"/>
    <mergeCell ref="A224:BL224"/>
    <mergeCell ref="A227:BL227"/>
    <mergeCell ref="A228:BL228"/>
    <mergeCell ref="AQ220:AV220"/>
    <mergeCell ref="AW220:BD220"/>
    <mergeCell ref="BE220:BL220"/>
    <mergeCell ref="A221:F221"/>
    <mergeCell ref="G221:S221"/>
    <mergeCell ref="T221:Y221"/>
    <mergeCell ref="Z221:AD221"/>
    <mergeCell ref="AE221:AJ221"/>
    <mergeCell ref="AK221:AP221"/>
    <mergeCell ref="AQ221:AV221"/>
    <mergeCell ref="A220:F220"/>
    <mergeCell ref="G220:S220"/>
    <mergeCell ref="T220:Y220"/>
    <mergeCell ref="Z220:AD220"/>
    <mergeCell ref="AE220:AJ220"/>
    <mergeCell ref="AK220:AP220"/>
    <mergeCell ref="BE217:BL218"/>
    <mergeCell ref="A219:F219"/>
    <mergeCell ref="G219:S219"/>
    <mergeCell ref="T219:Y219"/>
    <mergeCell ref="Z219:AD219"/>
    <mergeCell ref="AE219:AJ219"/>
    <mergeCell ref="AK219:AP219"/>
    <mergeCell ref="AQ219:AV219"/>
    <mergeCell ref="AW219:BD219"/>
    <mergeCell ref="BE219:BL219"/>
    <mergeCell ref="A215:BL215"/>
    <mergeCell ref="A216:BL216"/>
    <mergeCell ref="A217:F218"/>
    <mergeCell ref="G217:S218"/>
    <mergeCell ref="T217:Y218"/>
    <mergeCell ref="Z217:AD218"/>
    <mergeCell ref="AE217:AJ218"/>
    <mergeCell ref="AK217:AP218"/>
    <mergeCell ref="AQ217:AV218"/>
    <mergeCell ref="AW217:BD218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T209:AW210"/>
    <mergeCell ref="AX209:BG209"/>
    <mergeCell ref="BH209:BL210"/>
    <mergeCell ref="Z210:AD210"/>
    <mergeCell ref="AE210:AI210"/>
    <mergeCell ref="AX210:BB210"/>
    <mergeCell ref="BC210:BG210"/>
    <mergeCell ref="A207:BL207"/>
    <mergeCell ref="A208:F210"/>
    <mergeCell ref="G208:P210"/>
    <mergeCell ref="Q208:AN208"/>
    <mergeCell ref="AO208:BL208"/>
    <mergeCell ref="Q209:U210"/>
    <mergeCell ref="V209:Y210"/>
    <mergeCell ref="Z209:AI209"/>
    <mergeCell ref="AJ209:AN210"/>
    <mergeCell ref="AO209:AS210"/>
    <mergeCell ref="AK204:AP204"/>
    <mergeCell ref="AQ204:AV204"/>
    <mergeCell ref="AW204:BA204"/>
    <mergeCell ref="BB204:BF204"/>
    <mergeCell ref="BG204:BL204"/>
    <mergeCell ref="A206:BL206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P177:AT177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6:BS166"/>
    <mergeCell ref="A167:F168"/>
    <mergeCell ref="G167:S168"/>
    <mergeCell ref="T167:Z168"/>
    <mergeCell ref="AA167:AO167"/>
    <mergeCell ref="AP167:BD167"/>
    <mergeCell ref="BE167:BS167"/>
    <mergeCell ref="AA168:AE168"/>
    <mergeCell ref="AF168:AJ168"/>
    <mergeCell ref="AK168:AO168"/>
    <mergeCell ref="BA160:BC160"/>
    <mergeCell ref="BD160:BF160"/>
    <mergeCell ref="BG160:BI160"/>
    <mergeCell ref="BJ160:BL160"/>
    <mergeCell ref="A164:BL164"/>
    <mergeCell ref="A165:BS165"/>
    <mergeCell ref="AL161:AN161"/>
    <mergeCell ref="AO161:AQ161"/>
    <mergeCell ref="AR161:AT161"/>
    <mergeCell ref="AU161:AW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A158:C158"/>
    <mergeCell ref="D158:V158"/>
    <mergeCell ref="W158:Y158"/>
    <mergeCell ref="Z158:AB158"/>
    <mergeCell ref="AC158:AE158"/>
    <mergeCell ref="AF158:AH158"/>
    <mergeCell ref="BJ156:BL157"/>
    <mergeCell ref="W157:Y157"/>
    <mergeCell ref="Z157:AB157"/>
    <mergeCell ref="AC157:AE157"/>
    <mergeCell ref="AF157:AH157"/>
    <mergeCell ref="AI157:AK157"/>
    <mergeCell ref="AL157:AN157"/>
    <mergeCell ref="AO157:AQ157"/>
    <mergeCell ref="AR157:AT157"/>
    <mergeCell ref="BG155:BL155"/>
    <mergeCell ref="W156:AB156"/>
    <mergeCell ref="AC156:AH156"/>
    <mergeCell ref="AI156:AN156"/>
    <mergeCell ref="AO156:AT156"/>
    <mergeCell ref="AU156:AW157"/>
    <mergeCell ref="AX156:AZ157"/>
    <mergeCell ref="BA156:BC157"/>
    <mergeCell ref="BD156:BF157"/>
    <mergeCell ref="BG156:BI157"/>
    <mergeCell ref="A155:C157"/>
    <mergeCell ref="D155:V157"/>
    <mergeCell ref="W155:AH155"/>
    <mergeCell ref="AI155:AT155"/>
    <mergeCell ref="AU155:AZ155"/>
    <mergeCell ref="BA155:BF155"/>
    <mergeCell ref="AT150:AX150"/>
    <mergeCell ref="AY150:BC150"/>
    <mergeCell ref="BD150:BH150"/>
    <mergeCell ref="BI150:BM150"/>
    <mergeCell ref="BN150:BR150"/>
    <mergeCell ref="A154:BL154"/>
    <mergeCell ref="BI151:BM151"/>
    <mergeCell ref="BN151:BR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1:AT131"/>
    <mergeCell ref="AU131:AY131"/>
    <mergeCell ref="AZ131:BD131"/>
    <mergeCell ref="BE131:BI131"/>
    <mergeCell ref="A144:BL144"/>
    <mergeCell ref="A145:BR145"/>
    <mergeCell ref="BE132:BI132"/>
    <mergeCell ref="A133:C133"/>
    <mergeCell ref="D133:P133"/>
    <mergeCell ref="Q133:U133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BT113:BX113"/>
    <mergeCell ref="A126:BL126"/>
    <mergeCell ref="A127:C128"/>
    <mergeCell ref="D127:P128"/>
    <mergeCell ref="Q127:U128"/>
    <mergeCell ref="V127:AE128"/>
    <mergeCell ref="AF127:AT127"/>
    <mergeCell ref="AU127:BI127"/>
    <mergeCell ref="AF128:AJ128"/>
    <mergeCell ref="AK128:AO128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2:AS102"/>
    <mergeCell ref="AT102:AX102"/>
    <mergeCell ref="AY102:BC102"/>
    <mergeCell ref="BD102:BH102"/>
    <mergeCell ref="A107:BL107"/>
    <mergeCell ref="A108:BL108"/>
    <mergeCell ref="BD103:BH103"/>
    <mergeCell ref="A104:C104"/>
    <mergeCell ref="D104:T104"/>
    <mergeCell ref="U104:Y104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92:BT92"/>
    <mergeCell ref="BU92:BY92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60 A102">
    <cfRule type="cellIs" dxfId="174" priority="57" stopIfTrue="1" operator="equal">
      <formula>A91</formula>
    </cfRule>
  </conditionalFormatting>
  <conditionalFormatting sqref="A113:C113 A131:C131">
    <cfRule type="cellIs" dxfId="173" priority="58" stopIfTrue="1" operator="equal">
      <formula>A112</formula>
    </cfRule>
    <cfRule type="cellIs" dxfId="172" priority="59" stopIfTrue="1" operator="equal">
      <formula>0</formula>
    </cfRule>
  </conditionalFormatting>
  <conditionalFormatting sqref="A93">
    <cfRule type="cellIs" dxfId="171" priority="56" stopIfTrue="1" operator="equal">
      <formula>A92</formula>
    </cfRule>
  </conditionalFormatting>
  <conditionalFormatting sqref="A94">
    <cfRule type="cellIs" dxfId="170" priority="55" stopIfTrue="1" operator="equal">
      <formula>A93</formula>
    </cfRule>
  </conditionalFormatting>
  <conditionalFormatting sqref="A105">
    <cfRule type="cellIs" dxfId="169" priority="116" stopIfTrue="1" operator="equal">
      <formula>A102</formula>
    </cfRule>
  </conditionalFormatting>
  <conditionalFormatting sqref="A103">
    <cfRule type="cellIs" dxfId="168" priority="53" stopIfTrue="1" operator="equal">
      <formula>A102</formula>
    </cfRule>
  </conditionalFormatting>
  <conditionalFormatting sqref="A104">
    <cfRule type="cellIs" dxfId="167" priority="52" stopIfTrue="1" operator="equal">
      <formula>A103</formula>
    </cfRule>
  </conditionalFormatting>
  <conditionalFormatting sqref="A161">
    <cfRule type="cellIs" dxfId="166" priority="2" stopIfTrue="1" operator="equal">
      <formula>A160</formula>
    </cfRule>
  </conditionalFormatting>
  <conditionalFormatting sqref="A114:C114">
    <cfRule type="cellIs" dxfId="165" priority="49" stopIfTrue="1" operator="equal">
      <formula>A113</formula>
    </cfRule>
    <cfRule type="cellIs" dxfId="164" priority="50" stopIfTrue="1" operator="equal">
      <formula>0</formula>
    </cfRule>
  </conditionalFormatting>
  <conditionalFormatting sqref="A115:C115">
    <cfRule type="cellIs" dxfId="163" priority="47" stopIfTrue="1" operator="equal">
      <formula>A114</formula>
    </cfRule>
    <cfRule type="cellIs" dxfId="162" priority="48" stopIfTrue="1" operator="equal">
      <formula>0</formula>
    </cfRule>
  </conditionalFormatting>
  <conditionalFormatting sqref="A116:C116">
    <cfRule type="cellIs" dxfId="161" priority="45" stopIfTrue="1" operator="equal">
      <formula>A115</formula>
    </cfRule>
    <cfRule type="cellIs" dxfId="160" priority="46" stopIfTrue="1" operator="equal">
      <formula>0</formula>
    </cfRule>
  </conditionalFormatting>
  <conditionalFormatting sqref="A117:C117">
    <cfRule type="cellIs" dxfId="159" priority="43" stopIfTrue="1" operator="equal">
      <formula>A116</formula>
    </cfRule>
    <cfRule type="cellIs" dxfId="158" priority="44" stopIfTrue="1" operator="equal">
      <formula>0</formula>
    </cfRule>
  </conditionalFormatting>
  <conditionalFormatting sqref="A118:C118">
    <cfRule type="cellIs" dxfId="157" priority="41" stopIfTrue="1" operator="equal">
      <formula>A117</formula>
    </cfRule>
    <cfRule type="cellIs" dxfId="156" priority="42" stopIfTrue="1" operator="equal">
      <formula>0</formula>
    </cfRule>
  </conditionalFormatting>
  <conditionalFormatting sqref="A119:C119">
    <cfRule type="cellIs" dxfId="155" priority="39" stopIfTrue="1" operator="equal">
      <formula>A118</formula>
    </cfRule>
    <cfRule type="cellIs" dxfId="154" priority="40" stopIfTrue="1" operator="equal">
      <formula>0</formula>
    </cfRule>
  </conditionalFormatting>
  <conditionalFormatting sqref="A120:C120">
    <cfRule type="cellIs" dxfId="153" priority="37" stopIfTrue="1" operator="equal">
      <formula>A119</formula>
    </cfRule>
    <cfRule type="cellIs" dxfId="152" priority="38" stopIfTrue="1" operator="equal">
      <formula>0</formula>
    </cfRule>
  </conditionalFormatting>
  <conditionalFormatting sqref="A121:C121">
    <cfRule type="cellIs" dxfId="151" priority="35" stopIfTrue="1" operator="equal">
      <formula>A120</formula>
    </cfRule>
    <cfRule type="cellIs" dxfId="150" priority="36" stopIfTrue="1" operator="equal">
      <formula>0</formula>
    </cfRule>
  </conditionalFormatting>
  <conditionalFormatting sqref="A122:C122">
    <cfRule type="cellIs" dxfId="149" priority="33" stopIfTrue="1" operator="equal">
      <formula>A121</formula>
    </cfRule>
    <cfRule type="cellIs" dxfId="148" priority="34" stopIfTrue="1" operator="equal">
      <formula>0</formula>
    </cfRule>
  </conditionalFormatting>
  <conditionalFormatting sqref="A123:C123">
    <cfRule type="cellIs" dxfId="147" priority="31" stopIfTrue="1" operator="equal">
      <formula>A122</formula>
    </cfRule>
    <cfRule type="cellIs" dxfId="146" priority="32" stopIfTrue="1" operator="equal">
      <formula>0</formula>
    </cfRule>
  </conditionalFormatting>
  <conditionalFormatting sqref="A124:C124">
    <cfRule type="cellIs" dxfId="145" priority="29" stopIfTrue="1" operator="equal">
      <formula>A123</formula>
    </cfRule>
    <cfRule type="cellIs" dxfId="144" priority="30" stopIfTrue="1" operator="equal">
      <formula>0</formula>
    </cfRule>
  </conditionalFormatting>
  <conditionalFormatting sqref="A132:C132">
    <cfRule type="cellIs" dxfId="143" priority="25" stopIfTrue="1" operator="equal">
      <formula>A131</formula>
    </cfRule>
    <cfRule type="cellIs" dxfId="142" priority="26" stopIfTrue="1" operator="equal">
      <formula>0</formula>
    </cfRule>
  </conditionalFormatting>
  <conditionalFormatting sqref="A133:C133">
    <cfRule type="cellIs" dxfId="141" priority="23" stopIfTrue="1" operator="equal">
      <formula>A132</formula>
    </cfRule>
    <cfRule type="cellIs" dxfId="140" priority="24" stopIfTrue="1" operator="equal">
      <formula>0</formula>
    </cfRule>
  </conditionalFormatting>
  <conditionalFormatting sqref="A134:C134">
    <cfRule type="cellIs" dxfId="139" priority="21" stopIfTrue="1" operator="equal">
      <formula>A133</formula>
    </cfRule>
    <cfRule type="cellIs" dxfId="138" priority="22" stopIfTrue="1" operator="equal">
      <formula>0</formula>
    </cfRule>
  </conditionalFormatting>
  <conditionalFormatting sqref="A135:C135">
    <cfRule type="cellIs" dxfId="137" priority="19" stopIfTrue="1" operator="equal">
      <formula>A134</formula>
    </cfRule>
    <cfRule type="cellIs" dxfId="136" priority="20" stopIfTrue="1" operator="equal">
      <formula>0</formula>
    </cfRule>
  </conditionalFormatting>
  <conditionalFormatting sqref="A136:C136">
    <cfRule type="cellIs" dxfId="135" priority="17" stopIfTrue="1" operator="equal">
      <formula>A135</formula>
    </cfRule>
    <cfRule type="cellIs" dxfId="134" priority="18" stopIfTrue="1" operator="equal">
      <formula>0</formula>
    </cfRule>
  </conditionalFormatting>
  <conditionalFormatting sqref="A137:C137">
    <cfRule type="cellIs" dxfId="133" priority="15" stopIfTrue="1" operator="equal">
      <formula>A136</formula>
    </cfRule>
    <cfRule type="cellIs" dxfId="132" priority="16" stopIfTrue="1" operator="equal">
      <formula>0</formula>
    </cfRule>
  </conditionalFormatting>
  <conditionalFormatting sqref="A138:C138">
    <cfRule type="cellIs" dxfId="131" priority="13" stopIfTrue="1" operator="equal">
      <formula>A137</formula>
    </cfRule>
    <cfRule type="cellIs" dxfId="130" priority="14" stopIfTrue="1" operator="equal">
      <formula>0</formula>
    </cfRule>
  </conditionalFormatting>
  <conditionalFormatting sqref="A139:C139">
    <cfRule type="cellIs" dxfId="129" priority="11" stopIfTrue="1" operator="equal">
      <formula>A138</formula>
    </cfRule>
    <cfRule type="cellIs" dxfId="128" priority="12" stopIfTrue="1" operator="equal">
      <formula>0</formula>
    </cfRule>
  </conditionalFormatting>
  <conditionalFormatting sqref="A140:C140">
    <cfRule type="cellIs" dxfId="127" priority="9" stopIfTrue="1" operator="equal">
      <formula>A139</formula>
    </cfRule>
    <cfRule type="cellIs" dxfId="126" priority="10" stopIfTrue="1" operator="equal">
      <formula>0</formula>
    </cfRule>
  </conditionalFormatting>
  <conditionalFormatting sqref="A141:C141">
    <cfRule type="cellIs" dxfId="125" priority="7" stopIfTrue="1" operator="equal">
      <formula>A140</formula>
    </cfRule>
    <cfRule type="cellIs" dxfId="124" priority="8" stopIfTrue="1" operator="equal">
      <formula>0</formula>
    </cfRule>
  </conditionalFormatting>
  <conditionalFormatting sqref="A142:C142">
    <cfRule type="cellIs" dxfId="123" priority="5" stopIfTrue="1" operator="equal">
      <formula>A141</formula>
    </cfRule>
    <cfRule type="cellIs" dxfId="122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5" t="s">
        <v>146</v>
      </c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</row>
    <row r="2" spans="1:79" ht="14.25" customHeight="1" x14ac:dyDescent="0.2">
      <c r="A2" s="54" t="s">
        <v>332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 x14ac:dyDescent="0.2">
      <c r="A4" s="27" t="s">
        <v>198</v>
      </c>
      <c r="B4" s="144" t="s">
        <v>231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24"/>
      <c r="AH4" s="57" t="s">
        <v>243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49" t="s">
        <v>248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44" t="s">
        <v>231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24"/>
      <c r="AH7" s="57" t="s">
        <v>347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49" t="s">
        <v>248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388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389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390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78" t="s">
        <v>239</v>
      </c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36"/>
      <c r="BL10" s="149" t="s">
        <v>249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333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2" t="s">
        <v>384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6" t="s">
        <v>181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</row>
    <row r="18" spans="1:79" ht="30" customHeight="1" x14ac:dyDescent="0.2">
      <c r="A18" s="142" t="s">
        <v>385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5" customHeight="1" x14ac:dyDescent="0.2">
      <c r="A21" s="142" t="s">
        <v>386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4" t="s">
        <v>321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</row>
    <row r="25" spans="1:79" ht="15" customHeight="1" x14ac:dyDescent="0.2">
      <c r="A25" s="52" t="s">
        <v>250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251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252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253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7" t="s">
        <v>86</v>
      </c>
      <c r="V29" s="108"/>
      <c r="W29" s="108"/>
      <c r="X29" s="108"/>
      <c r="Y29" s="109"/>
      <c r="Z29" s="107" t="s">
        <v>87</v>
      </c>
      <c r="AA29" s="108"/>
      <c r="AB29" s="108"/>
      <c r="AC29" s="108"/>
      <c r="AD29" s="109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0" customFormat="1" ht="12.75" customHeight="1" x14ac:dyDescent="0.2">
      <c r="A30" s="150"/>
      <c r="B30" s="151"/>
      <c r="C30" s="151"/>
      <c r="D30" s="152"/>
      <c r="E30" s="124" t="s">
        <v>259</v>
      </c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6"/>
      <c r="U30" s="153">
        <v>49000</v>
      </c>
      <c r="V30" s="153"/>
      <c r="W30" s="153"/>
      <c r="X30" s="153"/>
      <c r="Y30" s="153"/>
      <c r="Z30" s="153" t="s">
        <v>260</v>
      </c>
      <c r="AA30" s="153"/>
      <c r="AB30" s="153"/>
      <c r="AC30" s="153"/>
      <c r="AD30" s="153"/>
      <c r="AE30" s="154" t="s">
        <v>260</v>
      </c>
      <c r="AF30" s="155"/>
      <c r="AG30" s="155"/>
      <c r="AH30" s="156"/>
      <c r="AI30" s="154">
        <f>IF(ISNUMBER(U30),U30,0)+IF(ISNUMBER(Z30),Z30,0)</f>
        <v>49000</v>
      </c>
      <c r="AJ30" s="155"/>
      <c r="AK30" s="155"/>
      <c r="AL30" s="155"/>
      <c r="AM30" s="156"/>
      <c r="AN30" s="154">
        <v>147760</v>
      </c>
      <c r="AO30" s="155"/>
      <c r="AP30" s="155"/>
      <c r="AQ30" s="155"/>
      <c r="AR30" s="156"/>
      <c r="AS30" s="154" t="s">
        <v>260</v>
      </c>
      <c r="AT30" s="155"/>
      <c r="AU30" s="155"/>
      <c r="AV30" s="155"/>
      <c r="AW30" s="156"/>
      <c r="AX30" s="154" t="s">
        <v>260</v>
      </c>
      <c r="AY30" s="155"/>
      <c r="AZ30" s="155"/>
      <c r="BA30" s="156"/>
      <c r="BB30" s="154">
        <f>IF(ISNUMBER(AN30),AN30,0)+IF(ISNUMBER(AS30),AS30,0)</f>
        <v>147760</v>
      </c>
      <c r="BC30" s="155"/>
      <c r="BD30" s="155"/>
      <c r="BE30" s="155"/>
      <c r="BF30" s="156"/>
      <c r="BG30" s="154">
        <v>99000</v>
      </c>
      <c r="BH30" s="155"/>
      <c r="BI30" s="155"/>
      <c r="BJ30" s="155"/>
      <c r="BK30" s="156"/>
      <c r="BL30" s="154" t="s">
        <v>260</v>
      </c>
      <c r="BM30" s="155"/>
      <c r="BN30" s="155"/>
      <c r="BO30" s="155"/>
      <c r="BP30" s="156"/>
      <c r="BQ30" s="154" t="s">
        <v>260</v>
      </c>
      <c r="BR30" s="155"/>
      <c r="BS30" s="155"/>
      <c r="BT30" s="156"/>
      <c r="BU30" s="154">
        <f>IF(ISNUMBER(BG30),BG30,0)+IF(ISNUMBER(BL30),BL30,0)</f>
        <v>99000</v>
      </c>
      <c r="BV30" s="155"/>
      <c r="BW30" s="155"/>
      <c r="BX30" s="155"/>
      <c r="BY30" s="156"/>
      <c r="CA30" s="130" t="s">
        <v>30</v>
      </c>
    </row>
    <row r="31" spans="1:79" s="9" customFormat="1" ht="12.75" customHeight="1" x14ac:dyDescent="0.2">
      <c r="A31" s="119"/>
      <c r="B31" s="120"/>
      <c r="C31" s="120"/>
      <c r="D31" s="122"/>
      <c r="E31" s="131" t="s">
        <v>179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57">
        <v>49000</v>
      </c>
      <c r="V31" s="157"/>
      <c r="W31" s="157"/>
      <c r="X31" s="157"/>
      <c r="Y31" s="157"/>
      <c r="Z31" s="157">
        <v>0</v>
      </c>
      <c r="AA31" s="157"/>
      <c r="AB31" s="157"/>
      <c r="AC31" s="157"/>
      <c r="AD31" s="157"/>
      <c r="AE31" s="158">
        <v>0</v>
      </c>
      <c r="AF31" s="159"/>
      <c r="AG31" s="159"/>
      <c r="AH31" s="160"/>
      <c r="AI31" s="158">
        <f>IF(ISNUMBER(U31),U31,0)+IF(ISNUMBER(Z31),Z31,0)</f>
        <v>49000</v>
      </c>
      <c r="AJ31" s="159"/>
      <c r="AK31" s="159"/>
      <c r="AL31" s="159"/>
      <c r="AM31" s="160"/>
      <c r="AN31" s="158">
        <v>147760</v>
      </c>
      <c r="AO31" s="159"/>
      <c r="AP31" s="159"/>
      <c r="AQ31" s="159"/>
      <c r="AR31" s="160"/>
      <c r="AS31" s="158">
        <v>0</v>
      </c>
      <c r="AT31" s="159"/>
      <c r="AU31" s="159"/>
      <c r="AV31" s="159"/>
      <c r="AW31" s="160"/>
      <c r="AX31" s="158">
        <v>0</v>
      </c>
      <c r="AY31" s="159"/>
      <c r="AZ31" s="159"/>
      <c r="BA31" s="160"/>
      <c r="BB31" s="158">
        <f>IF(ISNUMBER(AN31),AN31,0)+IF(ISNUMBER(AS31),AS31,0)</f>
        <v>147760</v>
      </c>
      <c r="BC31" s="159"/>
      <c r="BD31" s="159"/>
      <c r="BE31" s="159"/>
      <c r="BF31" s="160"/>
      <c r="BG31" s="158">
        <v>99000</v>
      </c>
      <c r="BH31" s="159"/>
      <c r="BI31" s="159"/>
      <c r="BJ31" s="159"/>
      <c r="BK31" s="160"/>
      <c r="BL31" s="158">
        <v>0</v>
      </c>
      <c r="BM31" s="159"/>
      <c r="BN31" s="159"/>
      <c r="BO31" s="159"/>
      <c r="BP31" s="160"/>
      <c r="BQ31" s="158">
        <v>0</v>
      </c>
      <c r="BR31" s="159"/>
      <c r="BS31" s="159"/>
      <c r="BT31" s="160"/>
      <c r="BU31" s="158">
        <f>IF(ISNUMBER(BG31),BG31,0)+IF(ISNUMBER(BL31),BL31,0)</f>
        <v>99000</v>
      </c>
      <c r="BV31" s="159"/>
      <c r="BW31" s="159"/>
      <c r="BX31" s="159"/>
      <c r="BY31" s="160"/>
    </row>
    <row r="33" spans="1:79" ht="14.25" customHeight="1" x14ac:dyDescent="0.2">
      <c r="A33" s="104" t="s">
        <v>334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</row>
    <row r="34" spans="1:79" ht="15" customHeight="1" x14ac:dyDescent="0.2">
      <c r="A34" s="69" t="s">
        <v>250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254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256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0" customFormat="1" ht="12.75" customHeight="1" x14ac:dyDescent="0.2">
      <c r="A39" s="150"/>
      <c r="B39" s="151"/>
      <c r="C39" s="151"/>
      <c r="D39" s="152"/>
      <c r="E39" s="124" t="s">
        <v>259</v>
      </c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6"/>
      <c r="X39" s="154">
        <v>108801</v>
      </c>
      <c r="Y39" s="155"/>
      <c r="Z39" s="155"/>
      <c r="AA39" s="155"/>
      <c r="AB39" s="156"/>
      <c r="AC39" s="154" t="s">
        <v>260</v>
      </c>
      <c r="AD39" s="155"/>
      <c r="AE39" s="155"/>
      <c r="AF39" s="155"/>
      <c r="AG39" s="156"/>
      <c r="AH39" s="154" t="s">
        <v>260</v>
      </c>
      <c r="AI39" s="155"/>
      <c r="AJ39" s="155"/>
      <c r="AK39" s="155"/>
      <c r="AL39" s="156"/>
      <c r="AM39" s="154">
        <f>IF(ISNUMBER(X39),X39,0)+IF(ISNUMBER(AC39),AC39,0)</f>
        <v>108801</v>
      </c>
      <c r="AN39" s="155"/>
      <c r="AO39" s="155"/>
      <c r="AP39" s="155"/>
      <c r="AQ39" s="156"/>
      <c r="AR39" s="154">
        <v>117505</v>
      </c>
      <c r="AS39" s="155"/>
      <c r="AT39" s="155"/>
      <c r="AU39" s="155"/>
      <c r="AV39" s="156"/>
      <c r="AW39" s="154" t="s">
        <v>260</v>
      </c>
      <c r="AX39" s="155"/>
      <c r="AY39" s="155"/>
      <c r="AZ39" s="155"/>
      <c r="BA39" s="156"/>
      <c r="BB39" s="154" t="s">
        <v>260</v>
      </c>
      <c r="BC39" s="155"/>
      <c r="BD39" s="155"/>
      <c r="BE39" s="155"/>
      <c r="BF39" s="156"/>
      <c r="BG39" s="153">
        <f>IF(ISNUMBER(AR39),AR39,0)+IF(ISNUMBER(AW39),AW39,0)</f>
        <v>117505</v>
      </c>
      <c r="BH39" s="153"/>
      <c r="BI39" s="153"/>
      <c r="BJ39" s="153"/>
      <c r="BK39" s="153"/>
      <c r="CA39" s="130" t="s">
        <v>32</v>
      </c>
    </row>
    <row r="40" spans="1:79" s="9" customFormat="1" ht="12.75" customHeight="1" x14ac:dyDescent="0.2">
      <c r="A40" s="119"/>
      <c r="B40" s="120"/>
      <c r="C40" s="120"/>
      <c r="D40" s="122"/>
      <c r="E40" s="131" t="s">
        <v>179</v>
      </c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3"/>
      <c r="X40" s="158">
        <v>108801</v>
      </c>
      <c r="Y40" s="159"/>
      <c r="Z40" s="159"/>
      <c r="AA40" s="159"/>
      <c r="AB40" s="160"/>
      <c r="AC40" s="158">
        <v>0</v>
      </c>
      <c r="AD40" s="159"/>
      <c r="AE40" s="159"/>
      <c r="AF40" s="159"/>
      <c r="AG40" s="160"/>
      <c r="AH40" s="158">
        <v>0</v>
      </c>
      <c r="AI40" s="159"/>
      <c r="AJ40" s="159"/>
      <c r="AK40" s="159"/>
      <c r="AL40" s="160"/>
      <c r="AM40" s="158">
        <f>IF(ISNUMBER(X40),X40,0)+IF(ISNUMBER(AC40),AC40,0)</f>
        <v>108801</v>
      </c>
      <c r="AN40" s="159"/>
      <c r="AO40" s="159"/>
      <c r="AP40" s="159"/>
      <c r="AQ40" s="160"/>
      <c r="AR40" s="158">
        <v>117505</v>
      </c>
      <c r="AS40" s="159"/>
      <c r="AT40" s="159"/>
      <c r="AU40" s="159"/>
      <c r="AV40" s="160"/>
      <c r="AW40" s="158">
        <v>0</v>
      </c>
      <c r="AX40" s="159"/>
      <c r="AY40" s="159"/>
      <c r="AZ40" s="159"/>
      <c r="BA40" s="160"/>
      <c r="BB40" s="158">
        <v>0</v>
      </c>
      <c r="BC40" s="159"/>
      <c r="BD40" s="159"/>
      <c r="BE40" s="159"/>
      <c r="BF40" s="160"/>
      <c r="BG40" s="157">
        <f>IF(ISNUMBER(AR40),AR40,0)+IF(ISNUMBER(AW40),AW40,0)</f>
        <v>117505</v>
      </c>
      <c r="BH40" s="157"/>
      <c r="BI40" s="157"/>
      <c r="BJ40" s="157"/>
      <c r="BK40" s="157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322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250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6" t="s">
        <v>149</v>
      </c>
      <c r="B46" s="87"/>
      <c r="C46" s="87"/>
      <c r="D46" s="88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251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252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253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89"/>
      <c r="B47" s="90"/>
      <c r="C47" s="90"/>
      <c r="D47" s="91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0" customFormat="1" ht="12.75" customHeight="1" x14ac:dyDescent="0.2">
      <c r="A50" s="150">
        <v>2240</v>
      </c>
      <c r="B50" s="151"/>
      <c r="C50" s="151"/>
      <c r="D50" s="152"/>
      <c r="E50" s="124" t="s">
        <v>266</v>
      </c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6"/>
      <c r="U50" s="154">
        <v>49000</v>
      </c>
      <c r="V50" s="155"/>
      <c r="W50" s="155"/>
      <c r="X50" s="155"/>
      <c r="Y50" s="156"/>
      <c r="Z50" s="154">
        <v>0</v>
      </c>
      <c r="AA50" s="155"/>
      <c r="AB50" s="155"/>
      <c r="AC50" s="155"/>
      <c r="AD50" s="156"/>
      <c r="AE50" s="154">
        <v>0</v>
      </c>
      <c r="AF50" s="155"/>
      <c r="AG50" s="155"/>
      <c r="AH50" s="156"/>
      <c r="AI50" s="154">
        <f>IF(ISNUMBER(U50),U50,0)+IF(ISNUMBER(Z50),Z50,0)</f>
        <v>49000</v>
      </c>
      <c r="AJ50" s="155"/>
      <c r="AK50" s="155"/>
      <c r="AL50" s="155"/>
      <c r="AM50" s="156"/>
      <c r="AN50" s="154">
        <v>147760</v>
      </c>
      <c r="AO50" s="155"/>
      <c r="AP50" s="155"/>
      <c r="AQ50" s="155"/>
      <c r="AR50" s="156"/>
      <c r="AS50" s="154">
        <v>0</v>
      </c>
      <c r="AT50" s="155"/>
      <c r="AU50" s="155"/>
      <c r="AV50" s="155"/>
      <c r="AW50" s="156"/>
      <c r="AX50" s="154">
        <v>0</v>
      </c>
      <c r="AY50" s="155"/>
      <c r="AZ50" s="155"/>
      <c r="BA50" s="156"/>
      <c r="BB50" s="154">
        <f>IF(ISNUMBER(AN50),AN50,0)+IF(ISNUMBER(AS50),AS50,0)</f>
        <v>147760</v>
      </c>
      <c r="BC50" s="155"/>
      <c r="BD50" s="155"/>
      <c r="BE50" s="155"/>
      <c r="BF50" s="156"/>
      <c r="BG50" s="154">
        <v>99000</v>
      </c>
      <c r="BH50" s="155"/>
      <c r="BI50" s="155"/>
      <c r="BJ50" s="155"/>
      <c r="BK50" s="156"/>
      <c r="BL50" s="154">
        <v>0</v>
      </c>
      <c r="BM50" s="155"/>
      <c r="BN50" s="155"/>
      <c r="BO50" s="155"/>
      <c r="BP50" s="156"/>
      <c r="BQ50" s="154">
        <v>0</v>
      </c>
      <c r="BR50" s="155"/>
      <c r="BS50" s="155"/>
      <c r="BT50" s="156"/>
      <c r="BU50" s="154">
        <f>IF(ISNUMBER(BG50),BG50,0)+IF(ISNUMBER(BL50),BL50,0)</f>
        <v>99000</v>
      </c>
      <c r="BV50" s="155"/>
      <c r="BW50" s="155"/>
      <c r="BX50" s="155"/>
      <c r="BY50" s="156"/>
      <c r="CA50" s="130" t="s">
        <v>34</v>
      </c>
    </row>
    <row r="51" spans="1:79" s="9" customFormat="1" ht="12.75" customHeight="1" x14ac:dyDescent="0.2">
      <c r="A51" s="119"/>
      <c r="B51" s="120"/>
      <c r="C51" s="120"/>
      <c r="D51" s="122"/>
      <c r="E51" s="131" t="s">
        <v>179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58">
        <v>49000</v>
      </c>
      <c r="V51" s="159"/>
      <c r="W51" s="159"/>
      <c r="X51" s="159"/>
      <c r="Y51" s="160"/>
      <c r="Z51" s="158">
        <v>0</v>
      </c>
      <c r="AA51" s="159"/>
      <c r="AB51" s="159"/>
      <c r="AC51" s="159"/>
      <c r="AD51" s="160"/>
      <c r="AE51" s="158">
        <v>0</v>
      </c>
      <c r="AF51" s="159"/>
      <c r="AG51" s="159"/>
      <c r="AH51" s="160"/>
      <c r="AI51" s="158">
        <f>IF(ISNUMBER(U51),U51,0)+IF(ISNUMBER(Z51),Z51,0)</f>
        <v>49000</v>
      </c>
      <c r="AJ51" s="159"/>
      <c r="AK51" s="159"/>
      <c r="AL51" s="159"/>
      <c r="AM51" s="160"/>
      <c r="AN51" s="158">
        <v>147760</v>
      </c>
      <c r="AO51" s="159"/>
      <c r="AP51" s="159"/>
      <c r="AQ51" s="159"/>
      <c r="AR51" s="160"/>
      <c r="AS51" s="158">
        <v>0</v>
      </c>
      <c r="AT51" s="159"/>
      <c r="AU51" s="159"/>
      <c r="AV51" s="159"/>
      <c r="AW51" s="160"/>
      <c r="AX51" s="158">
        <v>0</v>
      </c>
      <c r="AY51" s="159"/>
      <c r="AZ51" s="159"/>
      <c r="BA51" s="160"/>
      <c r="BB51" s="158">
        <f>IF(ISNUMBER(AN51),AN51,0)+IF(ISNUMBER(AS51),AS51,0)</f>
        <v>147760</v>
      </c>
      <c r="BC51" s="159"/>
      <c r="BD51" s="159"/>
      <c r="BE51" s="159"/>
      <c r="BF51" s="160"/>
      <c r="BG51" s="158">
        <v>99000</v>
      </c>
      <c r="BH51" s="159"/>
      <c r="BI51" s="159"/>
      <c r="BJ51" s="159"/>
      <c r="BK51" s="160"/>
      <c r="BL51" s="158">
        <v>0</v>
      </c>
      <c r="BM51" s="159"/>
      <c r="BN51" s="159"/>
      <c r="BO51" s="159"/>
      <c r="BP51" s="160"/>
      <c r="BQ51" s="158">
        <v>0</v>
      </c>
      <c r="BR51" s="159"/>
      <c r="BS51" s="159"/>
      <c r="BT51" s="160"/>
      <c r="BU51" s="158">
        <f>IF(ISNUMBER(BG51),BG51,0)+IF(ISNUMBER(BL51),BL51,0)</f>
        <v>99000</v>
      </c>
      <c r="BV51" s="159"/>
      <c r="BW51" s="159"/>
      <c r="BX51" s="159"/>
      <c r="BY51" s="160"/>
    </row>
    <row r="53" spans="1:79" ht="14.25" customHeight="1" x14ac:dyDescent="0.2">
      <c r="A53" s="48" t="s">
        <v>323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 x14ac:dyDescent="0.2">
      <c r="A54" s="69" t="s">
        <v>250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 x14ac:dyDescent="0.2">
      <c r="A55" s="86" t="s">
        <v>150</v>
      </c>
      <c r="B55" s="87"/>
      <c r="C55" s="87"/>
      <c r="D55" s="87"/>
      <c r="E55" s="88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251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252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253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 x14ac:dyDescent="0.2">
      <c r="A56" s="89"/>
      <c r="B56" s="90"/>
      <c r="C56" s="90"/>
      <c r="D56" s="90"/>
      <c r="E56" s="91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 x14ac:dyDescent="0.2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 x14ac:dyDescent="0.2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 x14ac:dyDescent="0.2">
      <c r="A59" s="119"/>
      <c r="B59" s="120"/>
      <c r="C59" s="120"/>
      <c r="D59" s="120"/>
      <c r="E59" s="122"/>
      <c r="F59" s="119" t="s">
        <v>179</v>
      </c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2"/>
      <c r="U59" s="158"/>
      <c r="V59" s="159"/>
      <c r="W59" s="159"/>
      <c r="X59" s="159"/>
      <c r="Y59" s="160"/>
      <c r="Z59" s="158"/>
      <c r="AA59" s="159"/>
      <c r="AB59" s="159"/>
      <c r="AC59" s="159"/>
      <c r="AD59" s="160"/>
      <c r="AE59" s="158"/>
      <c r="AF59" s="159"/>
      <c r="AG59" s="159"/>
      <c r="AH59" s="160"/>
      <c r="AI59" s="158">
        <f>IF(ISNUMBER(U59),U59,0)+IF(ISNUMBER(Z59),Z59,0)</f>
        <v>0</v>
      </c>
      <c r="AJ59" s="159"/>
      <c r="AK59" s="159"/>
      <c r="AL59" s="159"/>
      <c r="AM59" s="160"/>
      <c r="AN59" s="158"/>
      <c r="AO59" s="159"/>
      <c r="AP59" s="159"/>
      <c r="AQ59" s="159"/>
      <c r="AR59" s="160"/>
      <c r="AS59" s="158"/>
      <c r="AT59" s="159"/>
      <c r="AU59" s="159"/>
      <c r="AV59" s="159"/>
      <c r="AW59" s="160"/>
      <c r="AX59" s="158"/>
      <c r="AY59" s="159"/>
      <c r="AZ59" s="159"/>
      <c r="BA59" s="160"/>
      <c r="BB59" s="158">
        <f>IF(ISNUMBER(AN59),AN59,0)+IF(ISNUMBER(AS59),AS59,0)</f>
        <v>0</v>
      </c>
      <c r="BC59" s="159"/>
      <c r="BD59" s="159"/>
      <c r="BE59" s="159"/>
      <c r="BF59" s="160"/>
      <c r="BG59" s="158"/>
      <c r="BH59" s="159"/>
      <c r="BI59" s="159"/>
      <c r="BJ59" s="159"/>
      <c r="BK59" s="160"/>
      <c r="BL59" s="158"/>
      <c r="BM59" s="159"/>
      <c r="BN59" s="159"/>
      <c r="BO59" s="159"/>
      <c r="BP59" s="160"/>
      <c r="BQ59" s="158"/>
      <c r="BR59" s="159"/>
      <c r="BS59" s="159"/>
      <c r="BT59" s="160"/>
      <c r="BU59" s="158">
        <f>IF(ISNUMBER(BG59),BG59,0)+IF(ISNUMBER(BL59),BL59,0)</f>
        <v>0</v>
      </c>
      <c r="BV59" s="159"/>
      <c r="BW59" s="159"/>
      <c r="BX59" s="159"/>
      <c r="BY59" s="160"/>
      <c r="CA59" s="9" t="s">
        <v>36</v>
      </c>
    </row>
    <row r="61" spans="1:79" ht="14.25" customHeight="1" x14ac:dyDescent="0.2">
      <c r="A61" s="48" t="s">
        <v>335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 x14ac:dyDescent="0.2">
      <c r="A62" s="69" t="s">
        <v>250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 x14ac:dyDescent="0.2">
      <c r="A63" s="86" t="s">
        <v>149</v>
      </c>
      <c r="B63" s="87"/>
      <c r="C63" s="87"/>
      <c r="D63" s="88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254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256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 x14ac:dyDescent="0.2">
      <c r="A64" s="89"/>
      <c r="B64" s="90"/>
      <c r="C64" s="90"/>
      <c r="D64" s="91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 x14ac:dyDescent="0.2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 x14ac:dyDescent="0.2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3" t="s">
        <v>81</v>
      </c>
      <c r="Y66" s="94"/>
      <c r="Z66" s="94"/>
      <c r="AA66" s="94"/>
      <c r="AB66" s="95"/>
      <c r="AC66" s="93" t="s">
        <v>82</v>
      </c>
      <c r="AD66" s="94"/>
      <c r="AE66" s="94"/>
      <c r="AF66" s="94"/>
      <c r="AG66" s="95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0" customFormat="1" ht="12.75" customHeight="1" x14ac:dyDescent="0.2">
      <c r="A67" s="150">
        <v>2240</v>
      </c>
      <c r="B67" s="151"/>
      <c r="C67" s="151"/>
      <c r="D67" s="152"/>
      <c r="E67" s="124" t="s">
        <v>266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6"/>
      <c r="X67" s="154">
        <v>108801</v>
      </c>
      <c r="Y67" s="155"/>
      <c r="Z67" s="155"/>
      <c r="AA67" s="155"/>
      <c r="AB67" s="156"/>
      <c r="AC67" s="154">
        <v>0</v>
      </c>
      <c r="AD67" s="155"/>
      <c r="AE67" s="155"/>
      <c r="AF67" s="155"/>
      <c r="AG67" s="156"/>
      <c r="AH67" s="154">
        <v>0</v>
      </c>
      <c r="AI67" s="155"/>
      <c r="AJ67" s="155"/>
      <c r="AK67" s="155"/>
      <c r="AL67" s="156"/>
      <c r="AM67" s="154">
        <f>IF(ISNUMBER(X67),X67,0)+IF(ISNUMBER(AC67),AC67,0)</f>
        <v>108801</v>
      </c>
      <c r="AN67" s="155"/>
      <c r="AO67" s="155"/>
      <c r="AP67" s="155"/>
      <c r="AQ67" s="156"/>
      <c r="AR67" s="154">
        <v>117505</v>
      </c>
      <c r="AS67" s="155"/>
      <c r="AT67" s="155"/>
      <c r="AU67" s="155"/>
      <c r="AV67" s="156"/>
      <c r="AW67" s="154">
        <v>0</v>
      </c>
      <c r="AX67" s="155"/>
      <c r="AY67" s="155"/>
      <c r="AZ67" s="155"/>
      <c r="BA67" s="156"/>
      <c r="BB67" s="154">
        <v>0</v>
      </c>
      <c r="BC67" s="155"/>
      <c r="BD67" s="155"/>
      <c r="BE67" s="155"/>
      <c r="BF67" s="156"/>
      <c r="BG67" s="153">
        <f>IF(ISNUMBER(AR67),AR67,0)+IF(ISNUMBER(AW67),AW67,0)</f>
        <v>117505</v>
      </c>
      <c r="BH67" s="153"/>
      <c r="BI67" s="153"/>
      <c r="BJ67" s="153"/>
      <c r="BK67" s="153"/>
      <c r="CA67" s="130" t="s">
        <v>38</v>
      </c>
    </row>
    <row r="68" spans="1:79" s="9" customFormat="1" ht="12.75" customHeight="1" x14ac:dyDescent="0.2">
      <c r="A68" s="119"/>
      <c r="B68" s="120"/>
      <c r="C68" s="120"/>
      <c r="D68" s="122"/>
      <c r="E68" s="131" t="s">
        <v>179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3"/>
      <c r="X68" s="158">
        <v>108801</v>
      </c>
      <c r="Y68" s="159"/>
      <c r="Z68" s="159"/>
      <c r="AA68" s="159"/>
      <c r="AB68" s="160"/>
      <c r="AC68" s="158">
        <v>0</v>
      </c>
      <c r="AD68" s="159"/>
      <c r="AE68" s="159"/>
      <c r="AF68" s="159"/>
      <c r="AG68" s="160"/>
      <c r="AH68" s="158">
        <v>0</v>
      </c>
      <c r="AI68" s="159"/>
      <c r="AJ68" s="159"/>
      <c r="AK68" s="159"/>
      <c r="AL68" s="160"/>
      <c r="AM68" s="158">
        <f>IF(ISNUMBER(X68),X68,0)+IF(ISNUMBER(AC68),AC68,0)</f>
        <v>108801</v>
      </c>
      <c r="AN68" s="159"/>
      <c r="AO68" s="159"/>
      <c r="AP68" s="159"/>
      <c r="AQ68" s="160"/>
      <c r="AR68" s="158">
        <v>117505</v>
      </c>
      <c r="AS68" s="159"/>
      <c r="AT68" s="159"/>
      <c r="AU68" s="159"/>
      <c r="AV68" s="160"/>
      <c r="AW68" s="158">
        <v>0</v>
      </c>
      <c r="AX68" s="159"/>
      <c r="AY68" s="159"/>
      <c r="AZ68" s="159"/>
      <c r="BA68" s="160"/>
      <c r="BB68" s="158">
        <v>0</v>
      </c>
      <c r="BC68" s="159"/>
      <c r="BD68" s="159"/>
      <c r="BE68" s="159"/>
      <c r="BF68" s="160"/>
      <c r="BG68" s="157">
        <f>IF(ISNUMBER(AR68),AR68,0)+IF(ISNUMBER(AW68),AW68,0)</f>
        <v>117505</v>
      </c>
      <c r="BH68" s="157"/>
      <c r="BI68" s="157"/>
      <c r="BJ68" s="157"/>
      <c r="BK68" s="157"/>
    </row>
    <row r="70" spans="1:79" ht="14.25" customHeight="1" x14ac:dyDescent="0.2">
      <c r="A70" s="48" t="s">
        <v>336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 x14ac:dyDescent="0.2">
      <c r="A71" s="69" t="s">
        <v>250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 x14ac:dyDescent="0.2">
      <c r="A72" s="86" t="s">
        <v>150</v>
      </c>
      <c r="B72" s="87"/>
      <c r="C72" s="87"/>
      <c r="D72" s="87"/>
      <c r="E72" s="88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254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256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 x14ac:dyDescent="12.75">
      <c r="A73" s="89"/>
      <c r="B73" s="90"/>
      <c r="C73" s="90"/>
      <c r="D73" s="90"/>
      <c r="E73" s="91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99" t="s">
        <v>147</v>
      </c>
      <c r="BC73" s="99"/>
      <c r="BD73" s="99"/>
      <c r="BE73" s="99"/>
      <c r="BF73" s="99"/>
      <c r="BG73" s="61" t="s">
        <v>118</v>
      </c>
      <c r="BH73" s="62"/>
      <c r="BI73" s="62"/>
      <c r="BJ73" s="62"/>
      <c r="BK73" s="63"/>
    </row>
    <row r="74" spans="1:79" ht="15" customHeight="1" x14ac:dyDescent="0.2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 x14ac:dyDescent="0.2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 x14ac:dyDescent="0.2">
      <c r="A76" s="119"/>
      <c r="B76" s="120"/>
      <c r="C76" s="120"/>
      <c r="D76" s="120"/>
      <c r="E76" s="122"/>
      <c r="F76" s="119" t="s">
        <v>179</v>
      </c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2"/>
      <c r="X76" s="161"/>
      <c r="Y76" s="162"/>
      <c r="Z76" s="162"/>
      <c r="AA76" s="162"/>
      <c r="AB76" s="163"/>
      <c r="AC76" s="161"/>
      <c r="AD76" s="162"/>
      <c r="AE76" s="162"/>
      <c r="AF76" s="162"/>
      <c r="AG76" s="163"/>
      <c r="AH76" s="157"/>
      <c r="AI76" s="157"/>
      <c r="AJ76" s="157"/>
      <c r="AK76" s="157"/>
      <c r="AL76" s="157"/>
      <c r="AM76" s="157">
        <f>IF(ISNUMBER(X76),X76,0)+IF(ISNUMBER(AC76),AC76,0)</f>
        <v>0</v>
      </c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>
        <f>IF(ISNUMBER(AR76),AR76,0)+IF(ISNUMBER(AW76),AW76,0)</f>
        <v>0</v>
      </c>
      <c r="BH76" s="157"/>
      <c r="BI76" s="157"/>
      <c r="BJ76" s="157"/>
      <c r="BK76" s="157"/>
      <c r="CA76" s="9" t="s">
        <v>40</v>
      </c>
    </row>
    <row r="79" spans="1:79" ht="14.25" customHeight="1" x14ac:dyDescent="0.2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 x14ac:dyDescent="0.2">
      <c r="A80" s="48" t="s">
        <v>324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250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 x14ac:dyDescent="0.2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251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252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253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 x14ac:dyDescent="12.75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99" t="s">
        <v>147</v>
      </c>
      <c r="BR83" s="99"/>
      <c r="BS83" s="99"/>
      <c r="BT83" s="99"/>
      <c r="BU83" s="61" t="s">
        <v>119</v>
      </c>
      <c r="BV83" s="62"/>
      <c r="BW83" s="62"/>
      <c r="BX83" s="62"/>
      <c r="BY83" s="63"/>
    </row>
    <row r="84" spans="1:79" ht="15" customHeight="1" x14ac:dyDescent="0.2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 x14ac:dyDescent="0.2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0" customFormat="1" ht="25.5" customHeight="1" x14ac:dyDescent="0.2">
      <c r="A86" s="150">
        <v>1</v>
      </c>
      <c r="B86" s="151"/>
      <c r="C86" s="151"/>
      <c r="D86" s="124" t="s">
        <v>370</v>
      </c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6"/>
      <c r="U86" s="154">
        <v>25000</v>
      </c>
      <c r="V86" s="155"/>
      <c r="W86" s="155"/>
      <c r="X86" s="155"/>
      <c r="Y86" s="156"/>
      <c r="Z86" s="154">
        <v>0</v>
      </c>
      <c r="AA86" s="155"/>
      <c r="AB86" s="155"/>
      <c r="AC86" s="155"/>
      <c r="AD86" s="156"/>
      <c r="AE86" s="154">
        <v>0</v>
      </c>
      <c r="AF86" s="155"/>
      <c r="AG86" s="155"/>
      <c r="AH86" s="156"/>
      <c r="AI86" s="154">
        <f>IF(ISNUMBER(U86),U86,0)+IF(ISNUMBER(Z86),Z86,0)</f>
        <v>25000</v>
      </c>
      <c r="AJ86" s="155"/>
      <c r="AK86" s="155"/>
      <c r="AL86" s="155"/>
      <c r="AM86" s="156"/>
      <c r="AN86" s="154">
        <v>74000</v>
      </c>
      <c r="AO86" s="155"/>
      <c r="AP86" s="155"/>
      <c r="AQ86" s="155"/>
      <c r="AR86" s="156"/>
      <c r="AS86" s="154">
        <v>0</v>
      </c>
      <c r="AT86" s="155"/>
      <c r="AU86" s="155"/>
      <c r="AV86" s="155"/>
      <c r="AW86" s="156"/>
      <c r="AX86" s="154">
        <v>0</v>
      </c>
      <c r="AY86" s="155"/>
      <c r="AZ86" s="155"/>
      <c r="BA86" s="156"/>
      <c r="BB86" s="154">
        <f>IF(ISNUMBER(AN86),AN86,0)+IF(ISNUMBER(AS86),AS86,0)</f>
        <v>74000</v>
      </c>
      <c r="BC86" s="155"/>
      <c r="BD86" s="155"/>
      <c r="BE86" s="155"/>
      <c r="BF86" s="156"/>
      <c r="BG86" s="154">
        <v>50000</v>
      </c>
      <c r="BH86" s="155"/>
      <c r="BI86" s="155"/>
      <c r="BJ86" s="155"/>
      <c r="BK86" s="156"/>
      <c r="BL86" s="154">
        <v>0</v>
      </c>
      <c r="BM86" s="155"/>
      <c r="BN86" s="155"/>
      <c r="BO86" s="155"/>
      <c r="BP86" s="156"/>
      <c r="BQ86" s="154">
        <v>0</v>
      </c>
      <c r="BR86" s="155"/>
      <c r="BS86" s="155"/>
      <c r="BT86" s="156"/>
      <c r="BU86" s="154">
        <f>IF(ISNUMBER(BG86),BG86,0)+IF(ISNUMBER(BL86),BL86,0)</f>
        <v>50000</v>
      </c>
      <c r="BV86" s="155"/>
      <c r="BW86" s="155"/>
      <c r="BX86" s="155"/>
      <c r="BY86" s="156"/>
      <c r="CA86" s="130" t="s">
        <v>42</v>
      </c>
    </row>
    <row r="87" spans="1:79" s="130" customFormat="1" ht="25.5" customHeight="1" x14ac:dyDescent="0.2">
      <c r="A87" s="150">
        <v>2</v>
      </c>
      <c r="B87" s="151"/>
      <c r="C87" s="151"/>
      <c r="D87" s="124" t="s">
        <v>371</v>
      </c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6"/>
      <c r="U87" s="154">
        <v>24000</v>
      </c>
      <c r="V87" s="155"/>
      <c r="W87" s="155"/>
      <c r="X87" s="155"/>
      <c r="Y87" s="156"/>
      <c r="Z87" s="154">
        <v>0</v>
      </c>
      <c r="AA87" s="155"/>
      <c r="AB87" s="155"/>
      <c r="AC87" s="155"/>
      <c r="AD87" s="156"/>
      <c r="AE87" s="154">
        <v>0</v>
      </c>
      <c r="AF87" s="155"/>
      <c r="AG87" s="155"/>
      <c r="AH87" s="156"/>
      <c r="AI87" s="154">
        <f>IF(ISNUMBER(U87),U87,0)+IF(ISNUMBER(Z87),Z87,0)</f>
        <v>24000</v>
      </c>
      <c r="AJ87" s="155"/>
      <c r="AK87" s="155"/>
      <c r="AL87" s="155"/>
      <c r="AM87" s="156"/>
      <c r="AN87" s="154">
        <v>73760</v>
      </c>
      <c r="AO87" s="155"/>
      <c r="AP87" s="155"/>
      <c r="AQ87" s="155"/>
      <c r="AR87" s="156"/>
      <c r="AS87" s="154">
        <v>0</v>
      </c>
      <c r="AT87" s="155"/>
      <c r="AU87" s="155"/>
      <c r="AV87" s="155"/>
      <c r="AW87" s="156"/>
      <c r="AX87" s="154">
        <v>0</v>
      </c>
      <c r="AY87" s="155"/>
      <c r="AZ87" s="155"/>
      <c r="BA87" s="156"/>
      <c r="BB87" s="154">
        <f>IF(ISNUMBER(AN87),AN87,0)+IF(ISNUMBER(AS87),AS87,0)</f>
        <v>73760</v>
      </c>
      <c r="BC87" s="155"/>
      <c r="BD87" s="155"/>
      <c r="BE87" s="155"/>
      <c r="BF87" s="156"/>
      <c r="BG87" s="154">
        <v>49000</v>
      </c>
      <c r="BH87" s="155"/>
      <c r="BI87" s="155"/>
      <c r="BJ87" s="155"/>
      <c r="BK87" s="156"/>
      <c r="BL87" s="154">
        <v>0</v>
      </c>
      <c r="BM87" s="155"/>
      <c r="BN87" s="155"/>
      <c r="BO87" s="155"/>
      <c r="BP87" s="156"/>
      <c r="BQ87" s="154">
        <v>0</v>
      </c>
      <c r="BR87" s="155"/>
      <c r="BS87" s="155"/>
      <c r="BT87" s="156"/>
      <c r="BU87" s="154">
        <f>IF(ISNUMBER(BG87),BG87,0)+IF(ISNUMBER(BL87),BL87,0)</f>
        <v>49000</v>
      </c>
      <c r="BV87" s="155"/>
      <c r="BW87" s="155"/>
      <c r="BX87" s="155"/>
      <c r="BY87" s="156"/>
    </row>
    <row r="88" spans="1:79" s="9" customFormat="1" ht="12.75" customHeight="1" x14ac:dyDescent="0.2">
      <c r="A88" s="119"/>
      <c r="B88" s="120"/>
      <c r="C88" s="120"/>
      <c r="D88" s="131" t="s">
        <v>179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3"/>
      <c r="U88" s="158">
        <v>49000</v>
      </c>
      <c r="V88" s="159"/>
      <c r="W88" s="159"/>
      <c r="X88" s="159"/>
      <c r="Y88" s="160"/>
      <c r="Z88" s="158">
        <v>0</v>
      </c>
      <c r="AA88" s="159"/>
      <c r="AB88" s="159"/>
      <c r="AC88" s="159"/>
      <c r="AD88" s="160"/>
      <c r="AE88" s="158">
        <v>0</v>
      </c>
      <c r="AF88" s="159"/>
      <c r="AG88" s="159"/>
      <c r="AH88" s="160"/>
      <c r="AI88" s="158">
        <f>IF(ISNUMBER(U88),U88,0)+IF(ISNUMBER(Z88),Z88,0)</f>
        <v>49000</v>
      </c>
      <c r="AJ88" s="159"/>
      <c r="AK88" s="159"/>
      <c r="AL88" s="159"/>
      <c r="AM88" s="160"/>
      <c r="AN88" s="158">
        <v>147760</v>
      </c>
      <c r="AO88" s="159"/>
      <c r="AP88" s="159"/>
      <c r="AQ88" s="159"/>
      <c r="AR88" s="160"/>
      <c r="AS88" s="158">
        <v>0</v>
      </c>
      <c r="AT88" s="159"/>
      <c r="AU88" s="159"/>
      <c r="AV88" s="159"/>
      <c r="AW88" s="160"/>
      <c r="AX88" s="158">
        <v>0</v>
      </c>
      <c r="AY88" s="159"/>
      <c r="AZ88" s="159"/>
      <c r="BA88" s="160"/>
      <c r="BB88" s="158">
        <f>IF(ISNUMBER(AN88),AN88,0)+IF(ISNUMBER(AS88),AS88,0)</f>
        <v>147760</v>
      </c>
      <c r="BC88" s="159"/>
      <c r="BD88" s="159"/>
      <c r="BE88" s="159"/>
      <c r="BF88" s="160"/>
      <c r="BG88" s="158">
        <v>99000</v>
      </c>
      <c r="BH88" s="159"/>
      <c r="BI88" s="159"/>
      <c r="BJ88" s="159"/>
      <c r="BK88" s="160"/>
      <c r="BL88" s="158">
        <v>0</v>
      </c>
      <c r="BM88" s="159"/>
      <c r="BN88" s="159"/>
      <c r="BO88" s="159"/>
      <c r="BP88" s="160"/>
      <c r="BQ88" s="158">
        <v>0</v>
      </c>
      <c r="BR88" s="159"/>
      <c r="BS88" s="159"/>
      <c r="BT88" s="160"/>
      <c r="BU88" s="158">
        <f>IF(ISNUMBER(BG88),BG88,0)+IF(ISNUMBER(BL88),BL88,0)</f>
        <v>99000</v>
      </c>
      <c r="BV88" s="159"/>
      <c r="BW88" s="159"/>
      <c r="BX88" s="159"/>
      <c r="BY88" s="160"/>
    </row>
    <row r="90" spans="1:79" ht="14.25" customHeight="1" x14ac:dyDescent="0.2">
      <c r="A90" s="48" t="s">
        <v>337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</row>
    <row r="91" spans="1:79" ht="15" customHeight="1" x14ac:dyDescent="0.2">
      <c r="A91" s="100" t="s">
        <v>250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</row>
    <row r="92" spans="1:79" ht="23.1" customHeight="1" x14ac:dyDescent="12.75">
      <c r="A92" s="76" t="s">
        <v>7</v>
      </c>
      <c r="B92" s="77"/>
      <c r="C92" s="77"/>
      <c r="D92" s="76" t="s">
        <v>152</v>
      </c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8"/>
      <c r="U92" s="46" t="s">
        <v>254</v>
      </c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 t="s">
        <v>256</v>
      </c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</row>
    <row r="93" spans="1:79" ht="54" customHeight="1" x14ac:dyDescent="0.2">
      <c r="A93" s="79"/>
      <c r="B93" s="80"/>
      <c r="C93" s="80"/>
      <c r="D93" s="7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1"/>
      <c r="U93" s="61" t="s">
        <v>5</v>
      </c>
      <c r="V93" s="62"/>
      <c r="W93" s="62"/>
      <c r="X93" s="62"/>
      <c r="Y93" s="63"/>
      <c r="Z93" s="61" t="s">
        <v>4</v>
      </c>
      <c r="AA93" s="62"/>
      <c r="AB93" s="62"/>
      <c r="AC93" s="62"/>
      <c r="AD93" s="63"/>
      <c r="AE93" s="82" t="s">
        <v>147</v>
      </c>
      <c r="AF93" s="83"/>
      <c r="AG93" s="83"/>
      <c r="AH93" s="83"/>
      <c r="AI93" s="84"/>
      <c r="AJ93" s="61" t="s">
        <v>6</v>
      </c>
      <c r="AK93" s="62"/>
      <c r="AL93" s="62"/>
      <c r="AM93" s="62"/>
      <c r="AN93" s="63"/>
      <c r="AO93" s="61" t="s">
        <v>5</v>
      </c>
      <c r="AP93" s="62"/>
      <c r="AQ93" s="62"/>
      <c r="AR93" s="62"/>
      <c r="AS93" s="63"/>
      <c r="AT93" s="61" t="s">
        <v>4</v>
      </c>
      <c r="AU93" s="62"/>
      <c r="AV93" s="62"/>
      <c r="AW93" s="62"/>
      <c r="AX93" s="63"/>
      <c r="AY93" s="82" t="s">
        <v>147</v>
      </c>
      <c r="AZ93" s="83"/>
      <c r="BA93" s="83"/>
      <c r="BB93" s="83"/>
      <c r="BC93" s="84"/>
      <c r="BD93" s="46" t="s">
        <v>118</v>
      </c>
      <c r="BE93" s="46"/>
      <c r="BF93" s="46"/>
      <c r="BG93" s="46"/>
      <c r="BH93" s="46"/>
    </row>
    <row r="94" spans="1:79" ht="15" customHeight="1" x14ac:dyDescent="0.2">
      <c r="A94" s="61" t="s">
        <v>214</v>
      </c>
      <c r="B94" s="62"/>
      <c r="C94" s="62"/>
      <c r="D94" s="61">
        <v>2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3"/>
      <c r="U94" s="61">
        <v>3</v>
      </c>
      <c r="V94" s="62"/>
      <c r="W94" s="62"/>
      <c r="X94" s="62"/>
      <c r="Y94" s="63"/>
      <c r="Z94" s="61">
        <v>4</v>
      </c>
      <c r="AA94" s="62"/>
      <c r="AB94" s="62"/>
      <c r="AC94" s="62"/>
      <c r="AD94" s="63"/>
      <c r="AE94" s="61">
        <v>5</v>
      </c>
      <c r="AF94" s="62"/>
      <c r="AG94" s="62"/>
      <c r="AH94" s="62"/>
      <c r="AI94" s="63"/>
      <c r="AJ94" s="61">
        <v>6</v>
      </c>
      <c r="AK94" s="62"/>
      <c r="AL94" s="62"/>
      <c r="AM94" s="62"/>
      <c r="AN94" s="63"/>
      <c r="AO94" s="61">
        <v>7</v>
      </c>
      <c r="AP94" s="62"/>
      <c r="AQ94" s="62"/>
      <c r="AR94" s="62"/>
      <c r="AS94" s="63"/>
      <c r="AT94" s="61">
        <v>8</v>
      </c>
      <c r="AU94" s="62"/>
      <c r="AV94" s="62"/>
      <c r="AW94" s="62"/>
      <c r="AX94" s="63"/>
      <c r="AY94" s="61">
        <v>9</v>
      </c>
      <c r="AZ94" s="62"/>
      <c r="BA94" s="62"/>
      <c r="BB94" s="62"/>
      <c r="BC94" s="63"/>
      <c r="BD94" s="61">
        <v>10</v>
      </c>
      <c r="BE94" s="62"/>
      <c r="BF94" s="62"/>
      <c r="BG94" s="62"/>
      <c r="BH94" s="63"/>
    </row>
    <row r="95" spans="1:79" s="2" customFormat="1" ht="12.75" hidden="1" customHeight="1" x14ac:dyDescent="0.2">
      <c r="A95" s="64" t="s">
        <v>90</v>
      </c>
      <c r="B95" s="65"/>
      <c r="C95" s="65"/>
      <c r="D95" s="64" t="s">
        <v>78</v>
      </c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64" t="s">
        <v>81</v>
      </c>
      <c r="V95" s="65"/>
      <c r="W95" s="65"/>
      <c r="X95" s="65"/>
      <c r="Y95" s="66"/>
      <c r="Z95" s="64" t="s">
        <v>82</v>
      </c>
      <c r="AA95" s="65"/>
      <c r="AB95" s="65"/>
      <c r="AC95" s="65"/>
      <c r="AD95" s="66"/>
      <c r="AE95" s="64" t="s">
        <v>116</v>
      </c>
      <c r="AF95" s="65"/>
      <c r="AG95" s="65"/>
      <c r="AH95" s="65"/>
      <c r="AI95" s="66"/>
      <c r="AJ95" s="72" t="s">
        <v>216</v>
      </c>
      <c r="AK95" s="73"/>
      <c r="AL95" s="73"/>
      <c r="AM95" s="73"/>
      <c r="AN95" s="74"/>
      <c r="AO95" s="64" t="s">
        <v>83</v>
      </c>
      <c r="AP95" s="65"/>
      <c r="AQ95" s="65"/>
      <c r="AR95" s="65"/>
      <c r="AS95" s="66"/>
      <c r="AT95" s="64" t="s">
        <v>84</v>
      </c>
      <c r="AU95" s="65"/>
      <c r="AV95" s="65"/>
      <c r="AW95" s="65"/>
      <c r="AX95" s="66"/>
      <c r="AY95" s="64" t="s">
        <v>117</v>
      </c>
      <c r="AZ95" s="65"/>
      <c r="BA95" s="65"/>
      <c r="BB95" s="65"/>
      <c r="BC95" s="66"/>
      <c r="BD95" s="75" t="s">
        <v>216</v>
      </c>
      <c r="BE95" s="75"/>
      <c r="BF95" s="75"/>
      <c r="BG95" s="75"/>
      <c r="BH95" s="75"/>
      <c r="CA95" s="2" t="s">
        <v>43</v>
      </c>
    </row>
    <row r="96" spans="1:79" s="130" customFormat="1" ht="25.5" customHeight="1" x14ac:dyDescent="0.2">
      <c r="A96" s="150">
        <v>1</v>
      </c>
      <c r="B96" s="151"/>
      <c r="C96" s="151"/>
      <c r="D96" s="124" t="s">
        <v>370</v>
      </c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6"/>
      <c r="U96" s="154">
        <v>55000</v>
      </c>
      <c r="V96" s="155"/>
      <c r="W96" s="155"/>
      <c r="X96" s="155"/>
      <c r="Y96" s="156"/>
      <c r="Z96" s="154">
        <v>0</v>
      </c>
      <c r="AA96" s="155"/>
      <c r="AB96" s="155"/>
      <c r="AC96" s="155"/>
      <c r="AD96" s="156"/>
      <c r="AE96" s="153">
        <v>0</v>
      </c>
      <c r="AF96" s="153"/>
      <c r="AG96" s="153"/>
      <c r="AH96" s="153"/>
      <c r="AI96" s="153"/>
      <c r="AJ96" s="164">
        <f>IF(ISNUMBER(U96),U96,0)+IF(ISNUMBER(Z96),Z96,0)</f>
        <v>55000</v>
      </c>
      <c r="AK96" s="164"/>
      <c r="AL96" s="164"/>
      <c r="AM96" s="164"/>
      <c r="AN96" s="164"/>
      <c r="AO96" s="153">
        <v>60000</v>
      </c>
      <c r="AP96" s="153"/>
      <c r="AQ96" s="153"/>
      <c r="AR96" s="153"/>
      <c r="AS96" s="153"/>
      <c r="AT96" s="164">
        <v>0</v>
      </c>
      <c r="AU96" s="164"/>
      <c r="AV96" s="164"/>
      <c r="AW96" s="164"/>
      <c r="AX96" s="164"/>
      <c r="AY96" s="153">
        <v>0</v>
      </c>
      <c r="AZ96" s="153"/>
      <c r="BA96" s="153"/>
      <c r="BB96" s="153"/>
      <c r="BC96" s="153"/>
      <c r="BD96" s="164">
        <f>IF(ISNUMBER(AO96),AO96,0)+IF(ISNUMBER(AT96),AT96,0)</f>
        <v>60000</v>
      </c>
      <c r="BE96" s="164"/>
      <c r="BF96" s="164"/>
      <c r="BG96" s="164"/>
      <c r="BH96" s="164"/>
      <c r="CA96" s="130" t="s">
        <v>44</v>
      </c>
    </row>
    <row r="97" spans="1:79" s="130" customFormat="1" ht="25.5" customHeight="1" x14ac:dyDescent="0.2">
      <c r="A97" s="150">
        <v>2</v>
      </c>
      <c r="B97" s="151"/>
      <c r="C97" s="151"/>
      <c r="D97" s="124" t="s">
        <v>371</v>
      </c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6"/>
      <c r="U97" s="154">
        <v>53801</v>
      </c>
      <c r="V97" s="155"/>
      <c r="W97" s="155"/>
      <c r="X97" s="155"/>
      <c r="Y97" s="156"/>
      <c r="Z97" s="154">
        <v>0</v>
      </c>
      <c r="AA97" s="155"/>
      <c r="AB97" s="155"/>
      <c r="AC97" s="155"/>
      <c r="AD97" s="156"/>
      <c r="AE97" s="153">
        <v>0</v>
      </c>
      <c r="AF97" s="153"/>
      <c r="AG97" s="153"/>
      <c r="AH97" s="153"/>
      <c r="AI97" s="153"/>
      <c r="AJ97" s="164">
        <f>IF(ISNUMBER(U97),U97,0)+IF(ISNUMBER(Z97),Z97,0)</f>
        <v>53801</v>
      </c>
      <c r="AK97" s="164"/>
      <c r="AL97" s="164"/>
      <c r="AM97" s="164"/>
      <c r="AN97" s="164"/>
      <c r="AO97" s="153">
        <v>57505</v>
      </c>
      <c r="AP97" s="153"/>
      <c r="AQ97" s="153"/>
      <c r="AR97" s="153"/>
      <c r="AS97" s="153"/>
      <c r="AT97" s="164">
        <v>0</v>
      </c>
      <c r="AU97" s="164"/>
      <c r="AV97" s="164"/>
      <c r="AW97" s="164"/>
      <c r="AX97" s="164"/>
      <c r="AY97" s="153">
        <v>0</v>
      </c>
      <c r="AZ97" s="153"/>
      <c r="BA97" s="153"/>
      <c r="BB97" s="153"/>
      <c r="BC97" s="153"/>
      <c r="BD97" s="164">
        <f>IF(ISNUMBER(AO97),AO97,0)+IF(ISNUMBER(AT97),AT97,0)</f>
        <v>57505</v>
      </c>
      <c r="BE97" s="164"/>
      <c r="BF97" s="164"/>
      <c r="BG97" s="164"/>
      <c r="BH97" s="164"/>
    </row>
    <row r="98" spans="1:79" s="9" customFormat="1" ht="12.75" customHeight="1" x14ac:dyDescent="0.2">
      <c r="A98" s="119"/>
      <c r="B98" s="120"/>
      <c r="C98" s="120"/>
      <c r="D98" s="131" t="s">
        <v>179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3"/>
      <c r="U98" s="158">
        <v>108801</v>
      </c>
      <c r="V98" s="159"/>
      <c r="W98" s="159"/>
      <c r="X98" s="159"/>
      <c r="Y98" s="160"/>
      <c r="Z98" s="158">
        <v>0</v>
      </c>
      <c r="AA98" s="159"/>
      <c r="AB98" s="159"/>
      <c r="AC98" s="159"/>
      <c r="AD98" s="160"/>
      <c r="AE98" s="157">
        <v>0</v>
      </c>
      <c r="AF98" s="157"/>
      <c r="AG98" s="157"/>
      <c r="AH98" s="157"/>
      <c r="AI98" s="157"/>
      <c r="AJ98" s="118">
        <f>IF(ISNUMBER(U98),U98,0)+IF(ISNUMBER(Z98),Z98,0)</f>
        <v>108801</v>
      </c>
      <c r="AK98" s="118"/>
      <c r="AL98" s="118"/>
      <c r="AM98" s="118"/>
      <c r="AN98" s="118"/>
      <c r="AO98" s="157">
        <v>117505</v>
      </c>
      <c r="AP98" s="157"/>
      <c r="AQ98" s="157"/>
      <c r="AR98" s="157"/>
      <c r="AS98" s="157"/>
      <c r="AT98" s="118">
        <v>0</v>
      </c>
      <c r="AU98" s="118"/>
      <c r="AV98" s="118"/>
      <c r="AW98" s="118"/>
      <c r="AX98" s="118"/>
      <c r="AY98" s="157">
        <v>0</v>
      </c>
      <c r="AZ98" s="157"/>
      <c r="BA98" s="157"/>
      <c r="BB98" s="157"/>
      <c r="BC98" s="157"/>
      <c r="BD98" s="118">
        <f>IF(ISNUMBER(AO98),AO98,0)+IF(ISNUMBER(AT98),AT98,0)</f>
        <v>117505</v>
      </c>
      <c r="BE98" s="118"/>
      <c r="BF98" s="118"/>
      <c r="BG98" s="118"/>
      <c r="BH98" s="118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325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251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252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253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275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275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275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19">
        <v>0</v>
      </c>
      <c r="B107" s="120"/>
      <c r="C107" s="120"/>
      <c r="D107" s="165" t="s">
        <v>274</v>
      </c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CA107" s="9" t="s">
        <v>46</v>
      </c>
    </row>
    <row r="108" spans="1:79" s="130" customFormat="1" ht="42.75" customHeight="1" x14ac:dyDescent="0.2">
      <c r="A108" s="150">
        <v>0</v>
      </c>
      <c r="B108" s="151"/>
      <c r="C108" s="151"/>
      <c r="D108" s="168" t="s">
        <v>372</v>
      </c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6"/>
      <c r="Q108" s="46" t="s">
        <v>223</v>
      </c>
      <c r="R108" s="46"/>
      <c r="S108" s="46"/>
      <c r="T108" s="46"/>
      <c r="U108" s="46"/>
      <c r="V108" s="46" t="s">
        <v>277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169">
        <v>25000</v>
      </c>
      <c r="AG108" s="169"/>
      <c r="AH108" s="169"/>
      <c r="AI108" s="169"/>
      <c r="AJ108" s="169"/>
      <c r="AK108" s="169">
        <v>0</v>
      </c>
      <c r="AL108" s="169"/>
      <c r="AM108" s="169"/>
      <c r="AN108" s="169"/>
      <c r="AO108" s="169"/>
      <c r="AP108" s="169">
        <v>25000</v>
      </c>
      <c r="AQ108" s="169"/>
      <c r="AR108" s="169"/>
      <c r="AS108" s="169"/>
      <c r="AT108" s="169"/>
      <c r="AU108" s="169">
        <v>74000</v>
      </c>
      <c r="AV108" s="169"/>
      <c r="AW108" s="169"/>
      <c r="AX108" s="169"/>
      <c r="AY108" s="169"/>
      <c r="AZ108" s="169">
        <v>0</v>
      </c>
      <c r="BA108" s="169"/>
      <c r="BB108" s="169"/>
      <c r="BC108" s="169"/>
      <c r="BD108" s="169"/>
      <c r="BE108" s="169">
        <v>74000</v>
      </c>
      <c r="BF108" s="169"/>
      <c r="BG108" s="169"/>
      <c r="BH108" s="169"/>
      <c r="BI108" s="169"/>
      <c r="BJ108" s="169">
        <v>50000</v>
      </c>
      <c r="BK108" s="169"/>
      <c r="BL108" s="169"/>
      <c r="BM108" s="169"/>
      <c r="BN108" s="169"/>
      <c r="BO108" s="169">
        <v>0</v>
      </c>
      <c r="BP108" s="169"/>
      <c r="BQ108" s="169"/>
      <c r="BR108" s="169"/>
      <c r="BS108" s="169"/>
      <c r="BT108" s="169">
        <v>50000</v>
      </c>
      <c r="BU108" s="169"/>
      <c r="BV108" s="169"/>
      <c r="BW108" s="169"/>
      <c r="BX108" s="169"/>
    </row>
    <row r="109" spans="1:79" s="130" customFormat="1" ht="45" customHeight="1" x14ac:dyDescent="0.2">
      <c r="A109" s="150">
        <v>1</v>
      </c>
      <c r="B109" s="151"/>
      <c r="C109" s="151"/>
      <c r="D109" s="168" t="s">
        <v>373</v>
      </c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6"/>
      <c r="Q109" s="46" t="s">
        <v>223</v>
      </c>
      <c r="R109" s="46"/>
      <c r="S109" s="46"/>
      <c r="T109" s="46"/>
      <c r="U109" s="46"/>
      <c r="V109" s="46" t="s">
        <v>277</v>
      </c>
      <c r="W109" s="46"/>
      <c r="X109" s="46"/>
      <c r="Y109" s="46"/>
      <c r="Z109" s="46"/>
      <c r="AA109" s="46"/>
      <c r="AB109" s="46"/>
      <c r="AC109" s="46"/>
      <c r="AD109" s="46"/>
      <c r="AE109" s="46"/>
      <c r="AF109" s="169">
        <v>24000</v>
      </c>
      <c r="AG109" s="169"/>
      <c r="AH109" s="169"/>
      <c r="AI109" s="169"/>
      <c r="AJ109" s="169"/>
      <c r="AK109" s="169">
        <v>0</v>
      </c>
      <c r="AL109" s="169"/>
      <c r="AM109" s="169"/>
      <c r="AN109" s="169"/>
      <c r="AO109" s="169"/>
      <c r="AP109" s="169">
        <v>24000</v>
      </c>
      <c r="AQ109" s="169"/>
      <c r="AR109" s="169"/>
      <c r="AS109" s="169"/>
      <c r="AT109" s="169"/>
      <c r="AU109" s="169">
        <v>73760</v>
      </c>
      <c r="AV109" s="169"/>
      <c r="AW109" s="169"/>
      <c r="AX109" s="169"/>
      <c r="AY109" s="169"/>
      <c r="AZ109" s="169">
        <v>0</v>
      </c>
      <c r="BA109" s="169"/>
      <c r="BB109" s="169"/>
      <c r="BC109" s="169"/>
      <c r="BD109" s="169"/>
      <c r="BE109" s="169">
        <v>73760</v>
      </c>
      <c r="BF109" s="169"/>
      <c r="BG109" s="169"/>
      <c r="BH109" s="169"/>
      <c r="BI109" s="169"/>
      <c r="BJ109" s="169">
        <v>49000</v>
      </c>
      <c r="BK109" s="169"/>
      <c r="BL109" s="169"/>
      <c r="BM109" s="169"/>
      <c r="BN109" s="169"/>
      <c r="BO109" s="169">
        <v>0</v>
      </c>
      <c r="BP109" s="169"/>
      <c r="BQ109" s="169"/>
      <c r="BR109" s="169"/>
      <c r="BS109" s="169"/>
      <c r="BT109" s="169">
        <v>49000</v>
      </c>
      <c r="BU109" s="169"/>
      <c r="BV109" s="169"/>
      <c r="BW109" s="169"/>
      <c r="BX109" s="169"/>
    </row>
    <row r="110" spans="1:79" s="9" customFormat="1" ht="15" customHeight="1" x14ac:dyDescent="0.2">
      <c r="A110" s="119">
        <v>0</v>
      </c>
      <c r="B110" s="120"/>
      <c r="C110" s="120"/>
      <c r="D110" s="167" t="s">
        <v>281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66"/>
    </row>
    <row r="111" spans="1:79" s="130" customFormat="1" ht="42.75" customHeight="1" x14ac:dyDescent="0.2">
      <c r="A111" s="150">
        <v>0</v>
      </c>
      <c r="B111" s="151"/>
      <c r="C111" s="151"/>
      <c r="D111" s="168" t="s">
        <v>374</v>
      </c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6"/>
      <c r="Q111" s="46" t="s">
        <v>354</v>
      </c>
      <c r="R111" s="46"/>
      <c r="S111" s="46"/>
      <c r="T111" s="46"/>
      <c r="U111" s="46"/>
      <c r="V111" s="168" t="s">
        <v>285</v>
      </c>
      <c r="W111" s="125"/>
      <c r="X111" s="125"/>
      <c r="Y111" s="125"/>
      <c r="Z111" s="125"/>
      <c r="AA111" s="125"/>
      <c r="AB111" s="125"/>
      <c r="AC111" s="125"/>
      <c r="AD111" s="125"/>
      <c r="AE111" s="126"/>
      <c r="AF111" s="169">
        <v>6</v>
      </c>
      <c r="AG111" s="169"/>
      <c r="AH111" s="169"/>
      <c r="AI111" s="169"/>
      <c r="AJ111" s="169"/>
      <c r="AK111" s="169">
        <v>0</v>
      </c>
      <c r="AL111" s="169"/>
      <c r="AM111" s="169"/>
      <c r="AN111" s="169"/>
      <c r="AO111" s="169"/>
      <c r="AP111" s="169">
        <v>6</v>
      </c>
      <c r="AQ111" s="169"/>
      <c r="AR111" s="169"/>
      <c r="AS111" s="169"/>
      <c r="AT111" s="169"/>
      <c r="AU111" s="169">
        <v>15</v>
      </c>
      <c r="AV111" s="169"/>
      <c r="AW111" s="169"/>
      <c r="AX111" s="169"/>
      <c r="AY111" s="169"/>
      <c r="AZ111" s="169">
        <v>0</v>
      </c>
      <c r="BA111" s="169"/>
      <c r="BB111" s="169"/>
      <c r="BC111" s="169"/>
      <c r="BD111" s="169"/>
      <c r="BE111" s="169">
        <v>15</v>
      </c>
      <c r="BF111" s="169"/>
      <c r="BG111" s="169"/>
      <c r="BH111" s="169"/>
      <c r="BI111" s="169"/>
      <c r="BJ111" s="169">
        <v>16</v>
      </c>
      <c r="BK111" s="169"/>
      <c r="BL111" s="169"/>
      <c r="BM111" s="169"/>
      <c r="BN111" s="169"/>
      <c r="BO111" s="169">
        <v>0</v>
      </c>
      <c r="BP111" s="169"/>
      <c r="BQ111" s="169"/>
      <c r="BR111" s="169"/>
      <c r="BS111" s="169"/>
      <c r="BT111" s="169">
        <v>16</v>
      </c>
      <c r="BU111" s="169"/>
      <c r="BV111" s="169"/>
      <c r="BW111" s="169"/>
      <c r="BX111" s="169"/>
    </row>
    <row r="112" spans="1:79" s="130" customFormat="1" ht="45" customHeight="1" x14ac:dyDescent="0.2">
      <c r="A112" s="150">
        <v>2</v>
      </c>
      <c r="B112" s="151"/>
      <c r="C112" s="151"/>
      <c r="D112" s="168" t="s">
        <v>375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6"/>
      <c r="Q112" s="46" t="s">
        <v>354</v>
      </c>
      <c r="R112" s="46"/>
      <c r="S112" s="46"/>
      <c r="T112" s="46"/>
      <c r="U112" s="46"/>
      <c r="V112" s="168" t="s">
        <v>285</v>
      </c>
      <c r="W112" s="125"/>
      <c r="X112" s="125"/>
      <c r="Y112" s="125"/>
      <c r="Z112" s="125"/>
      <c r="AA112" s="125"/>
      <c r="AB112" s="125"/>
      <c r="AC112" s="125"/>
      <c r="AD112" s="125"/>
      <c r="AE112" s="126"/>
      <c r="AF112" s="169">
        <v>6</v>
      </c>
      <c r="AG112" s="169"/>
      <c r="AH112" s="169"/>
      <c r="AI112" s="169"/>
      <c r="AJ112" s="169"/>
      <c r="AK112" s="169">
        <v>0</v>
      </c>
      <c r="AL112" s="169"/>
      <c r="AM112" s="169"/>
      <c r="AN112" s="169"/>
      <c r="AO112" s="169"/>
      <c r="AP112" s="169">
        <v>6</v>
      </c>
      <c r="AQ112" s="169"/>
      <c r="AR112" s="169"/>
      <c r="AS112" s="169"/>
      <c r="AT112" s="169"/>
      <c r="AU112" s="169">
        <v>20</v>
      </c>
      <c r="AV112" s="169"/>
      <c r="AW112" s="169"/>
      <c r="AX112" s="169"/>
      <c r="AY112" s="169"/>
      <c r="AZ112" s="169">
        <v>0</v>
      </c>
      <c r="BA112" s="169"/>
      <c r="BB112" s="169"/>
      <c r="BC112" s="169"/>
      <c r="BD112" s="169"/>
      <c r="BE112" s="169">
        <v>20</v>
      </c>
      <c r="BF112" s="169"/>
      <c r="BG112" s="169"/>
      <c r="BH112" s="169"/>
      <c r="BI112" s="169"/>
      <c r="BJ112" s="169">
        <v>21</v>
      </c>
      <c r="BK112" s="169"/>
      <c r="BL112" s="169"/>
      <c r="BM112" s="169"/>
      <c r="BN112" s="169"/>
      <c r="BO112" s="169">
        <v>0</v>
      </c>
      <c r="BP112" s="169"/>
      <c r="BQ112" s="169"/>
      <c r="BR112" s="169"/>
      <c r="BS112" s="169"/>
      <c r="BT112" s="169">
        <v>21</v>
      </c>
      <c r="BU112" s="169"/>
      <c r="BV112" s="169"/>
      <c r="BW112" s="169"/>
      <c r="BX112" s="169"/>
    </row>
    <row r="113" spans="1:79" s="9" customFormat="1" ht="15" customHeight="1" x14ac:dyDescent="0.2">
      <c r="A113" s="119">
        <v>0</v>
      </c>
      <c r="B113" s="120"/>
      <c r="C113" s="120"/>
      <c r="D113" s="167" t="s">
        <v>286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3"/>
      <c r="Q113" s="165"/>
      <c r="R113" s="165"/>
      <c r="S113" s="165"/>
      <c r="T113" s="165"/>
      <c r="U113" s="165"/>
      <c r="V113" s="167"/>
      <c r="W113" s="132"/>
      <c r="X113" s="132"/>
      <c r="Y113" s="132"/>
      <c r="Z113" s="132"/>
      <c r="AA113" s="132"/>
      <c r="AB113" s="132"/>
      <c r="AC113" s="132"/>
      <c r="AD113" s="132"/>
      <c r="AE113" s="133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</row>
    <row r="114" spans="1:79" s="130" customFormat="1" ht="42.75" customHeight="1" x14ac:dyDescent="0.2">
      <c r="A114" s="150">
        <v>0</v>
      </c>
      <c r="B114" s="151"/>
      <c r="C114" s="151"/>
      <c r="D114" s="168" t="s">
        <v>376</v>
      </c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6"/>
      <c r="Q114" s="46" t="s">
        <v>223</v>
      </c>
      <c r="R114" s="46"/>
      <c r="S114" s="46"/>
      <c r="T114" s="46"/>
      <c r="U114" s="46"/>
      <c r="V114" s="168" t="s">
        <v>289</v>
      </c>
      <c r="W114" s="125"/>
      <c r="X114" s="125"/>
      <c r="Y114" s="125"/>
      <c r="Z114" s="125"/>
      <c r="AA114" s="125"/>
      <c r="AB114" s="125"/>
      <c r="AC114" s="125"/>
      <c r="AD114" s="125"/>
      <c r="AE114" s="126"/>
      <c r="AF114" s="169">
        <v>4167</v>
      </c>
      <c r="AG114" s="169"/>
      <c r="AH114" s="169"/>
      <c r="AI114" s="169"/>
      <c r="AJ114" s="169"/>
      <c r="AK114" s="169">
        <v>0</v>
      </c>
      <c r="AL114" s="169"/>
      <c r="AM114" s="169"/>
      <c r="AN114" s="169"/>
      <c r="AO114" s="169"/>
      <c r="AP114" s="169">
        <v>4167</v>
      </c>
      <c r="AQ114" s="169"/>
      <c r="AR114" s="169"/>
      <c r="AS114" s="169"/>
      <c r="AT114" s="169"/>
      <c r="AU114" s="169">
        <v>4933.33</v>
      </c>
      <c r="AV114" s="169"/>
      <c r="AW114" s="169"/>
      <c r="AX114" s="169"/>
      <c r="AY114" s="169"/>
      <c r="AZ114" s="169">
        <v>0</v>
      </c>
      <c r="BA114" s="169"/>
      <c r="BB114" s="169"/>
      <c r="BC114" s="169"/>
      <c r="BD114" s="169"/>
      <c r="BE114" s="169">
        <v>4933.33</v>
      </c>
      <c r="BF114" s="169"/>
      <c r="BG114" s="169"/>
      <c r="BH114" s="169"/>
      <c r="BI114" s="169"/>
      <c r="BJ114" s="169">
        <v>3125</v>
      </c>
      <c r="BK114" s="169"/>
      <c r="BL114" s="169"/>
      <c r="BM114" s="169"/>
      <c r="BN114" s="169"/>
      <c r="BO114" s="169">
        <v>0</v>
      </c>
      <c r="BP114" s="169"/>
      <c r="BQ114" s="169"/>
      <c r="BR114" s="169"/>
      <c r="BS114" s="169"/>
      <c r="BT114" s="169">
        <v>3125</v>
      </c>
      <c r="BU114" s="169"/>
      <c r="BV114" s="169"/>
      <c r="BW114" s="169"/>
      <c r="BX114" s="169"/>
    </row>
    <row r="115" spans="1:79" s="130" customFormat="1" ht="45" customHeight="1" x14ac:dyDescent="0.2">
      <c r="A115" s="150">
        <v>3</v>
      </c>
      <c r="B115" s="151"/>
      <c r="C115" s="151"/>
      <c r="D115" s="168" t="s">
        <v>377</v>
      </c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6"/>
      <c r="Q115" s="46" t="s">
        <v>223</v>
      </c>
      <c r="R115" s="46"/>
      <c r="S115" s="46"/>
      <c r="T115" s="46"/>
      <c r="U115" s="46"/>
      <c r="V115" s="168" t="s">
        <v>289</v>
      </c>
      <c r="W115" s="125"/>
      <c r="X115" s="125"/>
      <c r="Y115" s="125"/>
      <c r="Z115" s="125"/>
      <c r="AA115" s="125"/>
      <c r="AB115" s="125"/>
      <c r="AC115" s="125"/>
      <c r="AD115" s="125"/>
      <c r="AE115" s="126"/>
      <c r="AF115" s="169">
        <v>4000</v>
      </c>
      <c r="AG115" s="169"/>
      <c r="AH115" s="169"/>
      <c r="AI115" s="169"/>
      <c r="AJ115" s="169"/>
      <c r="AK115" s="169">
        <v>0</v>
      </c>
      <c r="AL115" s="169"/>
      <c r="AM115" s="169"/>
      <c r="AN115" s="169"/>
      <c r="AO115" s="169"/>
      <c r="AP115" s="169">
        <v>4000</v>
      </c>
      <c r="AQ115" s="169"/>
      <c r="AR115" s="169"/>
      <c r="AS115" s="169"/>
      <c r="AT115" s="169"/>
      <c r="AU115" s="169">
        <v>3688</v>
      </c>
      <c r="AV115" s="169"/>
      <c r="AW115" s="169"/>
      <c r="AX115" s="169"/>
      <c r="AY115" s="169"/>
      <c r="AZ115" s="169">
        <v>0</v>
      </c>
      <c r="BA115" s="169"/>
      <c r="BB115" s="169"/>
      <c r="BC115" s="169"/>
      <c r="BD115" s="169"/>
      <c r="BE115" s="169">
        <v>3688</v>
      </c>
      <c r="BF115" s="169"/>
      <c r="BG115" s="169"/>
      <c r="BH115" s="169"/>
      <c r="BI115" s="169"/>
      <c r="BJ115" s="169">
        <v>2333.33</v>
      </c>
      <c r="BK115" s="169"/>
      <c r="BL115" s="169"/>
      <c r="BM115" s="169"/>
      <c r="BN115" s="169"/>
      <c r="BO115" s="169">
        <v>0</v>
      </c>
      <c r="BP115" s="169"/>
      <c r="BQ115" s="169"/>
      <c r="BR115" s="169"/>
      <c r="BS115" s="169"/>
      <c r="BT115" s="169">
        <v>2333.33</v>
      </c>
      <c r="BU115" s="169"/>
      <c r="BV115" s="169"/>
      <c r="BW115" s="169"/>
      <c r="BX115" s="169"/>
    </row>
    <row r="116" spans="1:79" s="9" customFormat="1" ht="15" customHeight="1" x14ac:dyDescent="0.2">
      <c r="A116" s="119">
        <v>0</v>
      </c>
      <c r="B116" s="120"/>
      <c r="C116" s="120"/>
      <c r="D116" s="167" t="s">
        <v>291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3"/>
      <c r="Q116" s="165"/>
      <c r="R116" s="165"/>
      <c r="S116" s="165"/>
      <c r="T116" s="165"/>
      <c r="U116" s="165"/>
      <c r="V116" s="167"/>
      <c r="W116" s="132"/>
      <c r="X116" s="132"/>
      <c r="Y116" s="132"/>
      <c r="Z116" s="132"/>
      <c r="AA116" s="132"/>
      <c r="AB116" s="132"/>
      <c r="AC116" s="132"/>
      <c r="AD116" s="132"/>
      <c r="AE116" s="133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</row>
    <row r="117" spans="1:79" s="130" customFormat="1" ht="57" customHeight="1" x14ac:dyDescent="0.2">
      <c r="A117" s="150">
        <v>0</v>
      </c>
      <c r="B117" s="151"/>
      <c r="C117" s="151"/>
      <c r="D117" s="168" t="s">
        <v>378</v>
      </c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6"/>
      <c r="Q117" s="46" t="s">
        <v>293</v>
      </c>
      <c r="R117" s="46"/>
      <c r="S117" s="46"/>
      <c r="T117" s="46"/>
      <c r="U117" s="46"/>
      <c r="V117" s="168" t="s">
        <v>359</v>
      </c>
      <c r="W117" s="125"/>
      <c r="X117" s="125"/>
      <c r="Y117" s="125"/>
      <c r="Z117" s="125"/>
      <c r="AA117" s="125"/>
      <c r="AB117" s="125"/>
      <c r="AC117" s="125"/>
      <c r="AD117" s="125"/>
      <c r="AE117" s="126"/>
      <c r="AF117" s="169">
        <v>100</v>
      </c>
      <c r="AG117" s="169"/>
      <c r="AH117" s="169"/>
      <c r="AI117" s="169"/>
      <c r="AJ117" s="169"/>
      <c r="AK117" s="169">
        <v>0</v>
      </c>
      <c r="AL117" s="169"/>
      <c r="AM117" s="169"/>
      <c r="AN117" s="169"/>
      <c r="AO117" s="169"/>
      <c r="AP117" s="169">
        <v>100</v>
      </c>
      <c r="AQ117" s="169"/>
      <c r="AR117" s="169"/>
      <c r="AS117" s="169"/>
      <c r="AT117" s="169"/>
      <c r="AU117" s="169">
        <v>100</v>
      </c>
      <c r="AV117" s="169"/>
      <c r="AW117" s="169"/>
      <c r="AX117" s="169"/>
      <c r="AY117" s="169"/>
      <c r="AZ117" s="169">
        <v>0</v>
      </c>
      <c r="BA117" s="169"/>
      <c r="BB117" s="169"/>
      <c r="BC117" s="169"/>
      <c r="BD117" s="169"/>
      <c r="BE117" s="169">
        <v>100</v>
      </c>
      <c r="BF117" s="169"/>
      <c r="BG117" s="169"/>
      <c r="BH117" s="169"/>
      <c r="BI117" s="169"/>
      <c r="BJ117" s="169">
        <v>100</v>
      </c>
      <c r="BK117" s="169"/>
      <c r="BL117" s="169"/>
      <c r="BM117" s="169"/>
      <c r="BN117" s="169"/>
      <c r="BO117" s="169">
        <v>0</v>
      </c>
      <c r="BP117" s="169"/>
      <c r="BQ117" s="169"/>
      <c r="BR117" s="169"/>
      <c r="BS117" s="169"/>
      <c r="BT117" s="169">
        <v>100</v>
      </c>
      <c r="BU117" s="169"/>
      <c r="BV117" s="169"/>
      <c r="BW117" s="169"/>
      <c r="BX117" s="169"/>
    </row>
    <row r="118" spans="1:79" s="130" customFormat="1" ht="60" customHeight="1" x14ac:dyDescent="0.2">
      <c r="A118" s="150">
        <v>4</v>
      </c>
      <c r="B118" s="151"/>
      <c r="C118" s="151"/>
      <c r="D118" s="168" t="s">
        <v>379</v>
      </c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6"/>
      <c r="Q118" s="46" t="s">
        <v>293</v>
      </c>
      <c r="R118" s="46"/>
      <c r="S118" s="46"/>
      <c r="T118" s="46"/>
      <c r="U118" s="46"/>
      <c r="V118" s="168" t="s">
        <v>359</v>
      </c>
      <c r="W118" s="125"/>
      <c r="X118" s="125"/>
      <c r="Y118" s="125"/>
      <c r="Z118" s="125"/>
      <c r="AA118" s="125"/>
      <c r="AB118" s="125"/>
      <c r="AC118" s="125"/>
      <c r="AD118" s="125"/>
      <c r="AE118" s="126"/>
      <c r="AF118" s="169">
        <v>100</v>
      </c>
      <c r="AG118" s="169"/>
      <c r="AH118" s="169"/>
      <c r="AI118" s="169"/>
      <c r="AJ118" s="169"/>
      <c r="AK118" s="169">
        <v>0</v>
      </c>
      <c r="AL118" s="169"/>
      <c r="AM118" s="169"/>
      <c r="AN118" s="169"/>
      <c r="AO118" s="169"/>
      <c r="AP118" s="169">
        <v>100</v>
      </c>
      <c r="AQ118" s="169"/>
      <c r="AR118" s="169"/>
      <c r="AS118" s="169"/>
      <c r="AT118" s="169"/>
      <c r="AU118" s="169">
        <v>100</v>
      </c>
      <c r="AV118" s="169"/>
      <c r="AW118" s="169"/>
      <c r="AX118" s="169"/>
      <c r="AY118" s="169"/>
      <c r="AZ118" s="169">
        <v>0</v>
      </c>
      <c r="BA118" s="169"/>
      <c r="BB118" s="169"/>
      <c r="BC118" s="169"/>
      <c r="BD118" s="169"/>
      <c r="BE118" s="169">
        <v>100</v>
      </c>
      <c r="BF118" s="169"/>
      <c r="BG118" s="169"/>
      <c r="BH118" s="169"/>
      <c r="BI118" s="169"/>
      <c r="BJ118" s="169">
        <v>100</v>
      </c>
      <c r="BK118" s="169"/>
      <c r="BL118" s="169"/>
      <c r="BM118" s="169"/>
      <c r="BN118" s="169"/>
      <c r="BO118" s="169">
        <v>0</v>
      </c>
      <c r="BP118" s="169"/>
      <c r="BQ118" s="169"/>
      <c r="BR118" s="169"/>
      <c r="BS118" s="169"/>
      <c r="BT118" s="169">
        <v>100</v>
      </c>
      <c r="BU118" s="169"/>
      <c r="BV118" s="169"/>
      <c r="BW118" s="169"/>
      <c r="BX118" s="169"/>
    </row>
    <row r="120" spans="1:79" ht="14.25" customHeight="1" x14ac:dyDescent="0.2">
      <c r="A120" s="48" t="s">
        <v>338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</row>
    <row r="121" spans="1:79" ht="23.1" customHeight="1" x14ac:dyDescent="0.2">
      <c r="A121" s="76" t="s">
        <v>7</v>
      </c>
      <c r="B121" s="77"/>
      <c r="C121" s="77"/>
      <c r="D121" s="46" t="s">
        <v>10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 t="s">
        <v>9</v>
      </c>
      <c r="R121" s="46"/>
      <c r="S121" s="46"/>
      <c r="T121" s="46"/>
      <c r="U121" s="46"/>
      <c r="V121" s="46" t="s">
        <v>8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61" t="s">
        <v>254</v>
      </c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3"/>
      <c r="AU121" s="61" t="s">
        <v>256</v>
      </c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3"/>
    </row>
    <row r="122" spans="1:79" ht="28.5" customHeight="1" x14ac:dyDescent="0.2">
      <c r="A122" s="79"/>
      <c r="B122" s="80"/>
      <c r="C122" s="80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 t="s">
        <v>5</v>
      </c>
      <c r="AG122" s="46"/>
      <c r="AH122" s="46"/>
      <c r="AI122" s="46"/>
      <c r="AJ122" s="46"/>
      <c r="AK122" s="46" t="s">
        <v>4</v>
      </c>
      <c r="AL122" s="46"/>
      <c r="AM122" s="46"/>
      <c r="AN122" s="46"/>
      <c r="AO122" s="46"/>
      <c r="AP122" s="46" t="s">
        <v>154</v>
      </c>
      <c r="AQ122" s="46"/>
      <c r="AR122" s="46"/>
      <c r="AS122" s="46"/>
      <c r="AT122" s="46"/>
      <c r="AU122" s="46" t="s">
        <v>5</v>
      </c>
      <c r="AV122" s="46"/>
      <c r="AW122" s="46"/>
      <c r="AX122" s="46"/>
      <c r="AY122" s="46"/>
      <c r="AZ122" s="46" t="s">
        <v>4</v>
      </c>
      <c r="BA122" s="46"/>
      <c r="BB122" s="46"/>
      <c r="BC122" s="46"/>
      <c r="BD122" s="46"/>
      <c r="BE122" s="46" t="s">
        <v>112</v>
      </c>
      <c r="BF122" s="46"/>
      <c r="BG122" s="46"/>
      <c r="BH122" s="46"/>
      <c r="BI122" s="46"/>
    </row>
    <row r="123" spans="1:79" ht="15" customHeight="1" x14ac:dyDescent="0.2">
      <c r="A123" s="61">
        <v>1</v>
      </c>
      <c r="B123" s="62"/>
      <c r="C123" s="62"/>
      <c r="D123" s="46">
        <v>2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>
        <v>3</v>
      </c>
      <c r="R123" s="46"/>
      <c r="S123" s="46"/>
      <c r="T123" s="46"/>
      <c r="U123" s="46"/>
      <c r="V123" s="46">
        <v>4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46">
        <v>5</v>
      </c>
      <c r="AG123" s="46"/>
      <c r="AH123" s="46"/>
      <c r="AI123" s="46"/>
      <c r="AJ123" s="46"/>
      <c r="AK123" s="46">
        <v>6</v>
      </c>
      <c r="AL123" s="46"/>
      <c r="AM123" s="46"/>
      <c r="AN123" s="46"/>
      <c r="AO123" s="46"/>
      <c r="AP123" s="46">
        <v>7</v>
      </c>
      <c r="AQ123" s="46"/>
      <c r="AR123" s="46"/>
      <c r="AS123" s="46"/>
      <c r="AT123" s="46"/>
      <c r="AU123" s="46">
        <v>8</v>
      </c>
      <c r="AV123" s="46"/>
      <c r="AW123" s="46"/>
      <c r="AX123" s="46"/>
      <c r="AY123" s="46"/>
      <c r="AZ123" s="46">
        <v>9</v>
      </c>
      <c r="BA123" s="46"/>
      <c r="BB123" s="46"/>
      <c r="BC123" s="46"/>
      <c r="BD123" s="46"/>
      <c r="BE123" s="46">
        <v>10</v>
      </c>
      <c r="BF123" s="46"/>
      <c r="BG123" s="46"/>
      <c r="BH123" s="46"/>
      <c r="BI123" s="46"/>
    </row>
    <row r="124" spans="1:79" ht="15.75" hidden="1" customHeight="1" x14ac:dyDescent="0.2">
      <c r="A124" s="64" t="s">
        <v>187</v>
      </c>
      <c r="B124" s="65"/>
      <c r="C124" s="65"/>
      <c r="D124" s="46" t="s">
        <v>78</v>
      </c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 t="s">
        <v>91</v>
      </c>
      <c r="R124" s="46"/>
      <c r="S124" s="46"/>
      <c r="T124" s="46"/>
      <c r="U124" s="46"/>
      <c r="V124" s="46" t="s">
        <v>92</v>
      </c>
      <c r="W124" s="46"/>
      <c r="X124" s="46"/>
      <c r="Y124" s="46"/>
      <c r="Z124" s="46"/>
      <c r="AA124" s="46"/>
      <c r="AB124" s="46"/>
      <c r="AC124" s="46"/>
      <c r="AD124" s="46"/>
      <c r="AE124" s="46"/>
      <c r="AF124" s="44" t="s">
        <v>135</v>
      </c>
      <c r="AG124" s="44"/>
      <c r="AH124" s="44"/>
      <c r="AI124" s="44"/>
      <c r="AJ124" s="44"/>
      <c r="AK124" s="49" t="s">
        <v>136</v>
      </c>
      <c r="AL124" s="49"/>
      <c r="AM124" s="49"/>
      <c r="AN124" s="49"/>
      <c r="AO124" s="49"/>
      <c r="AP124" s="75" t="s">
        <v>275</v>
      </c>
      <c r="AQ124" s="75"/>
      <c r="AR124" s="75"/>
      <c r="AS124" s="75"/>
      <c r="AT124" s="75"/>
      <c r="AU124" s="44" t="s">
        <v>137</v>
      </c>
      <c r="AV124" s="44"/>
      <c r="AW124" s="44"/>
      <c r="AX124" s="44"/>
      <c r="AY124" s="44"/>
      <c r="AZ124" s="49" t="s">
        <v>138</v>
      </c>
      <c r="BA124" s="49"/>
      <c r="BB124" s="49"/>
      <c r="BC124" s="49"/>
      <c r="BD124" s="49"/>
      <c r="BE124" s="75" t="s">
        <v>275</v>
      </c>
      <c r="BF124" s="75"/>
      <c r="BG124" s="75"/>
      <c r="BH124" s="75"/>
      <c r="BI124" s="75"/>
      <c r="CA124" t="s">
        <v>47</v>
      </c>
    </row>
    <row r="125" spans="1:79" s="9" customFormat="1" ht="14.25" x14ac:dyDescent="0.2">
      <c r="A125" s="119">
        <v>0</v>
      </c>
      <c r="B125" s="120"/>
      <c r="C125" s="120"/>
      <c r="D125" s="165" t="s">
        <v>274</v>
      </c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CA125" s="9" t="s">
        <v>48</v>
      </c>
    </row>
    <row r="126" spans="1:79" s="130" customFormat="1" ht="42.75" customHeight="1" x14ac:dyDescent="0.2">
      <c r="A126" s="150">
        <v>0</v>
      </c>
      <c r="B126" s="151"/>
      <c r="C126" s="151"/>
      <c r="D126" s="168" t="s">
        <v>372</v>
      </c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6"/>
      <c r="Q126" s="46" t="s">
        <v>223</v>
      </c>
      <c r="R126" s="46"/>
      <c r="S126" s="46"/>
      <c r="T126" s="46"/>
      <c r="U126" s="46"/>
      <c r="V126" s="46" t="s">
        <v>277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169">
        <v>55000</v>
      </c>
      <c r="AG126" s="169"/>
      <c r="AH126" s="169"/>
      <c r="AI126" s="169"/>
      <c r="AJ126" s="169"/>
      <c r="AK126" s="169">
        <v>0</v>
      </c>
      <c r="AL126" s="169"/>
      <c r="AM126" s="169"/>
      <c r="AN126" s="169"/>
      <c r="AO126" s="169"/>
      <c r="AP126" s="169">
        <v>55000</v>
      </c>
      <c r="AQ126" s="169"/>
      <c r="AR126" s="169"/>
      <c r="AS126" s="169"/>
      <c r="AT126" s="169"/>
      <c r="AU126" s="169">
        <v>60000</v>
      </c>
      <c r="AV126" s="169"/>
      <c r="AW126" s="169"/>
      <c r="AX126" s="169"/>
      <c r="AY126" s="169"/>
      <c r="AZ126" s="169">
        <v>0</v>
      </c>
      <c r="BA126" s="169"/>
      <c r="BB126" s="169"/>
      <c r="BC126" s="169"/>
      <c r="BD126" s="169"/>
      <c r="BE126" s="169">
        <v>60000</v>
      </c>
      <c r="BF126" s="169"/>
      <c r="BG126" s="169"/>
      <c r="BH126" s="169"/>
      <c r="BI126" s="169"/>
    </row>
    <row r="127" spans="1:79" s="130" customFormat="1" ht="45" customHeight="1" x14ac:dyDescent="0.2">
      <c r="A127" s="150">
        <v>1</v>
      </c>
      <c r="B127" s="151"/>
      <c r="C127" s="151"/>
      <c r="D127" s="168" t="s">
        <v>373</v>
      </c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6"/>
      <c r="Q127" s="46" t="s">
        <v>223</v>
      </c>
      <c r="R127" s="46"/>
      <c r="S127" s="46"/>
      <c r="T127" s="46"/>
      <c r="U127" s="46"/>
      <c r="V127" s="46" t="s">
        <v>277</v>
      </c>
      <c r="W127" s="46"/>
      <c r="X127" s="46"/>
      <c r="Y127" s="46"/>
      <c r="Z127" s="46"/>
      <c r="AA127" s="46"/>
      <c r="AB127" s="46"/>
      <c r="AC127" s="46"/>
      <c r="AD127" s="46"/>
      <c r="AE127" s="46"/>
      <c r="AF127" s="169">
        <v>53801</v>
      </c>
      <c r="AG127" s="169"/>
      <c r="AH127" s="169"/>
      <c r="AI127" s="169"/>
      <c r="AJ127" s="169"/>
      <c r="AK127" s="169">
        <v>0</v>
      </c>
      <c r="AL127" s="169"/>
      <c r="AM127" s="169"/>
      <c r="AN127" s="169"/>
      <c r="AO127" s="169"/>
      <c r="AP127" s="169">
        <v>53801</v>
      </c>
      <c r="AQ127" s="169"/>
      <c r="AR127" s="169"/>
      <c r="AS127" s="169"/>
      <c r="AT127" s="169"/>
      <c r="AU127" s="169">
        <v>57505</v>
      </c>
      <c r="AV127" s="169"/>
      <c r="AW127" s="169"/>
      <c r="AX127" s="169"/>
      <c r="AY127" s="169"/>
      <c r="AZ127" s="169">
        <v>0</v>
      </c>
      <c r="BA127" s="169"/>
      <c r="BB127" s="169"/>
      <c r="BC127" s="169"/>
      <c r="BD127" s="169"/>
      <c r="BE127" s="169">
        <v>57505</v>
      </c>
      <c r="BF127" s="169"/>
      <c r="BG127" s="169"/>
      <c r="BH127" s="169"/>
      <c r="BI127" s="169"/>
    </row>
    <row r="128" spans="1:79" s="9" customFormat="1" ht="14.25" x14ac:dyDescent="0.2">
      <c r="A128" s="119">
        <v>0</v>
      </c>
      <c r="B128" s="120"/>
      <c r="C128" s="120"/>
      <c r="D128" s="167" t="s">
        <v>281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</row>
    <row r="129" spans="1:79" s="130" customFormat="1" ht="42.75" customHeight="1" x14ac:dyDescent="0.2">
      <c r="A129" s="150">
        <v>0</v>
      </c>
      <c r="B129" s="151"/>
      <c r="C129" s="151"/>
      <c r="D129" s="168" t="s">
        <v>374</v>
      </c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6"/>
      <c r="Q129" s="46" t="s">
        <v>354</v>
      </c>
      <c r="R129" s="46"/>
      <c r="S129" s="46"/>
      <c r="T129" s="46"/>
      <c r="U129" s="46"/>
      <c r="V129" s="168" t="s">
        <v>285</v>
      </c>
      <c r="W129" s="125"/>
      <c r="X129" s="125"/>
      <c r="Y129" s="125"/>
      <c r="Z129" s="125"/>
      <c r="AA129" s="125"/>
      <c r="AB129" s="125"/>
      <c r="AC129" s="125"/>
      <c r="AD129" s="125"/>
      <c r="AE129" s="126"/>
      <c r="AF129" s="169">
        <v>17</v>
      </c>
      <c r="AG129" s="169"/>
      <c r="AH129" s="169"/>
      <c r="AI129" s="169"/>
      <c r="AJ129" s="169"/>
      <c r="AK129" s="169">
        <v>0</v>
      </c>
      <c r="AL129" s="169"/>
      <c r="AM129" s="169"/>
      <c r="AN129" s="169"/>
      <c r="AO129" s="169"/>
      <c r="AP129" s="169">
        <v>17</v>
      </c>
      <c r="AQ129" s="169"/>
      <c r="AR129" s="169"/>
      <c r="AS129" s="169"/>
      <c r="AT129" s="169"/>
      <c r="AU129" s="169">
        <v>18</v>
      </c>
      <c r="AV129" s="169"/>
      <c r="AW129" s="169"/>
      <c r="AX129" s="169"/>
      <c r="AY129" s="169"/>
      <c r="AZ129" s="169">
        <v>0</v>
      </c>
      <c r="BA129" s="169"/>
      <c r="BB129" s="169"/>
      <c r="BC129" s="169"/>
      <c r="BD129" s="169"/>
      <c r="BE129" s="169">
        <v>18</v>
      </c>
      <c r="BF129" s="169"/>
      <c r="BG129" s="169"/>
      <c r="BH129" s="169"/>
      <c r="BI129" s="169"/>
    </row>
    <row r="130" spans="1:79" s="130" customFormat="1" ht="45" customHeight="1" x14ac:dyDescent="0.2">
      <c r="A130" s="150">
        <v>2</v>
      </c>
      <c r="B130" s="151"/>
      <c r="C130" s="151"/>
      <c r="D130" s="168" t="s">
        <v>375</v>
      </c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6"/>
      <c r="Q130" s="46" t="s">
        <v>354</v>
      </c>
      <c r="R130" s="46"/>
      <c r="S130" s="46"/>
      <c r="T130" s="46"/>
      <c r="U130" s="46"/>
      <c r="V130" s="168" t="s">
        <v>285</v>
      </c>
      <c r="W130" s="125"/>
      <c r="X130" s="125"/>
      <c r="Y130" s="125"/>
      <c r="Z130" s="125"/>
      <c r="AA130" s="125"/>
      <c r="AB130" s="125"/>
      <c r="AC130" s="125"/>
      <c r="AD130" s="125"/>
      <c r="AE130" s="126"/>
      <c r="AF130" s="169">
        <v>22</v>
      </c>
      <c r="AG130" s="169"/>
      <c r="AH130" s="169"/>
      <c r="AI130" s="169"/>
      <c r="AJ130" s="169"/>
      <c r="AK130" s="169">
        <v>0</v>
      </c>
      <c r="AL130" s="169"/>
      <c r="AM130" s="169"/>
      <c r="AN130" s="169"/>
      <c r="AO130" s="169"/>
      <c r="AP130" s="169">
        <v>22</v>
      </c>
      <c r="AQ130" s="169"/>
      <c r="AR130" s="169"/>
      <c r="AS130" s="169"/>
      <c r="AT130" s="169"/>
      <c r="AU130" s="169">
        <v>23</v>
      </c>
      <c r="AV130" s="169"/>
      <c r="AW130" s="169"/>
      <c r="AX130" s="169"/>
      <c r="AY130" s="169"/>
      <c r="AZ130" s="169">
        <v>0</v>
      </c>
      <c r="BA130" s="169"/>
      <c r="BB130" s="169"/>
      <c r="BC130" s="169"/>
      <c r="BD130" s="169"/>
      <c r="BE130" s="169">
        <v>23</v>
      </c>
      <c r="BF130" s="169"/>
      <c r="BG130" s="169"/>
      <c r="BH130" s="169"/>
      <c r="BI130" s="169"/>
    </row>
    <row r="131" spans="1:79" s="9" customFormat="1" ht="14.25" x14ac:dyDescent="0.2">
      <c r="A131" s="119">
        <v>0</v>
      </c>
      <c r="B131" s="120"/>
      <c r="C131" s="120"/>
      <c r="D131" s="167" t="s">
        <v>286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3"/>
      <c r="Q131" s="165"/>
      <c r="R131" s="165"/>
      <c r="S131" s="165"/>
      <c r="T131" s="165"/>
      <c r="U131" s="165"/>
      <c r="V131" s="167"/>
      <c r="W131" s="132"/>
      <c r="X131" s="132"/>
      <c r="Y131" s="132"/>
      <c r="Z131" s="132"/>
      <c r="AA131" s="132"/>
      <c r="AB131" s="132"/>
      <c r="AC131" s="132"/>
      <c r="AD131" s="132"/>
      <c r="AE131" s="133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</row>
    <row r="132" spans="1:79" s="130" customFormat="1" ht="42.75" customHeight="1" x14ac:dyDescent="0.2">
      <c r="A132" s="150">
        <v>0</v>
      </c>
      <c r="B132" s="151"/>
      <c r="C132" s="151"/>
      <c r="D132" s="168" t="s">
        <v>376</v>
      </c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6"/>
      <c r="Q132" s="46" t="s">
        <v>223</v>
      </c>
      <c r="R132" s="46"/>
      <c r="S132" s="46"/>
      <c r="T132" s="46"/>
      <c r="U132" s="46"/>
      <c r="V132" s="168" t="s">
        <v>289</v>
      </c>
      <c r="W132" s="125"/>
      <c r="X132" s="125"/>
      <c r="Y132" s="125"/>
      <c r="Z132" s="125"/>
      <c r="AA132" s="125"/>
      <c r="AB132" s="125"/>
      <c r="AC132" s="125"/>
      <c r="AD132" s="125"/>
      <c r="AE132" s="126"/>
      <c r="AF132" s="169">
        <v>3235.29</v>
      </c>
      <c r="AG132" s="169"/>
      <c r="AH132" s="169"/>
      <c r="AI132" s="169"/>
      <c r="AJ132" s="169"/>
      <c r="AK132" s="169">
        <v>0</v>
      </c>
      <c r="AL132" s="169"/>
      <c r="AM132" s="169"/>
      <c r="AN132" s="169"/>
      <c r="AO132" s="169"/>
      <c r="AP132" s="169">
        <v>3235.29</v>
      </c>
      <c r="AQ132" s="169"/>
      <c r="AR132" s="169"/>
      <c r="AS132" s="169"/>
      <c r="AT132" s="169"/>
      <c r="AU132" s="169">
        <v>3333.33</v>
      </c>
      <c r="AV132" s="169"/>
      <c r="AW132" s="169"/>
      <c r="AX132" s="169"/>
      <c r="AY132" s="169"/>
      <c r="AZ132" s="169">
        <v>0</v>
      </c>
      <c r="BA132" s="169"/>
      <c r="BB132" s="169"/>
      <c r="BC132" s="169"/>
      <c r="BD132" s="169"/>
      <c r="BE132" s="169">
        <v>3333.33</v>
      </c>
      <c r="BF132" s="169"/>
      <c r="BG132" s="169"/>
      <c r="BH132" s="169"/>
      <c r="BI132" s="169"/>
    </row>
    <row r="133" spans="1:79" s="130" customFormat="1" ht="45" customHeight="1" x14ac:dyDescent="0.2">
      <c r="A133" s="150">
        <v>3</v>
      </c>
      <c r="B133" s="151"/>
      <c r="C133" s="151"/>
      <c r="D133" s="168" t="s">
        <v>377</v>
      </c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6"/>
      <c r="Q133" s="46" t="s">
        <v>223</v>
      </c>
      <c r="R133" s="46"/>
      <c r="S133" s="46"/>
      <c r="T133" s="46"/>
      <c r="U133" s="46"/>
      <c r="V133" s="168" t="s">
        <v>289</v>
      </c>
      <c r="W133" s="125"/>
      <c r="X133" s="125"/>
      <c r="Y133" s="125"/>
      <c r="Z133" s="125"/>
      <c r="AA133" s="125"/>
      <c r="AB133" s="125"/>
      <c r="AC133" s="125"/>
      <c r="AD133" s="125"/>
      <c r="AE133" s="126"/>
      <c r="AF133" s="169">
        <v>2445.5</v>
      </c>
      <c r="AG133" s="169"/>
      <c r="AH133" s="169"/>
      <c r="AI133" s="169"/>
      <c r="AJ133" s="169"/>
      <c r="AK133" s="169">
        <v>0</v>
      </c>
      <c r="AL133" s="169"/>
      <c r="AM133" s="169"/>
      <c r="AN133" s="169"/>
      <c r="AO133" s="169"/>
      <c r="AP133" s="169">
        <v>2445.5</v>
      </c>
      <c r="AQ133" s="169"/>
      <c r="AR133" s="169"/>
      <c r="AS133" s="169"/>
      <c r="AT133" s="169"/>
      <c r="AU133" s="169">
        <v>2500.2199999999998</v>
      </c>
      <c r="AV133" s="169"/>
      <c r="AW133" s="169"/>
      <c r="AX133" s="169"/>
      <c r="AY133" s="169"/>
      <c r="AZ133" s="169">
        <v>0</v>
      </c>
      <c r="BA133" s="169"/>
      <c r="BB133" s="169"/>
      <c r="BC133" s="169"/>
      <c r="BD133" s="169"/>
      <c r="BE133" s="169">
        <v>2500.2199999999998</v>
      </c>
      <c r="BF133" s="169"/>
      <c r="BG133" s="169"/>
      <c r="BH133" s="169"/>
      <c r="BI133" s="169"/>
    </row>
    <row r="134" spans="1:79" s="9" customFormat="1" ht="14.25" x14ac:dyDescent="0.2">
      <c r="A134" s="119">
        <v>0</v>
      </c>
      <c r="B134" s="120"/>
      <c r="C134" s="120"/>
      <c r="D134" s="167" t="s">
        <v>291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3"/>
      <c r="Q134" s="165"/>
      <c r="R134" s="165"/>
      <c r="S134" s="165"/>
      <c r="T134" s="165"/>
      <c r="U134" s="165"/>
      <c r="V134" s="167"/>
      <c r="W134" s="132"/>
      <c r="X134" s="132"/>
      <c r="Y134" s="132"/>
      <c r="Z134" s="132"/>
      <c r="AA134" s="132"/>
      <c r="AB134" s="132"/>
      <c r="AC134" s="132"/>
      <c r="AD134" s="132"/>
      <c r="AE134" s="133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</row>
    <row r="135" spans="1:79" s="130" customFormat="1" ht="57" customHeight="1" x14ac:dyDescent="0.2">
      <c r="A135" s="150">
        <v>0</v>
      </c>
      <c r="B135" s="151"/>
      <c r="C135" s="151"/>
      <c r="D135" s="168" t="s">
        <v>378</v>
      </c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6"/>
      <c r="Q135" s="46" t="s">
        <v>293</v>
      </c>
      <c r="R135" s="46"/>
      <c r="S135" s="46"/>
      <c r="T135" s="46"/>
      <c r="U135" s="46"/>
      <c r="V135" s="168" t="s">
        <v>359</v>
      </c>
      <c r="W135" s="125"/>
      <c r="X135" s="125"/>
      <c r="Y135" s="125"/>
      <c r="Z135" s="125"/>
      <c r="AA135" s="125"/>
      <c r="AB135" s="125"/>
      <c r="AC135" s="125"/>
      <c r="AD135" s="125"/>
      <c r="AE135" s="126"/>
      <c r="AF135" s="169">
        <v>100</v>
      </c>
      <c r="AG135" s="169"/>
      <c r="AH135" s="169"/>
      <c r="AI135" s="169"/>
      <c r="AJ135" s="169"/>
      <c r="AK135" s="169">
        <v>0</v>
      </c>
      <c r="AL135" s="169"/>
      <c r="AM135" s="169"/>
      <c r="AN135" s="169"/>
      <c r="AO135" s="169"/>
      <c r="AP135" s="169">
        <v>100</v>
      </c>
      <c r="AQ135" s="169"/>
      <c r="AR135" s="169"/>
      <c r="AS135" s="169"/>
      <c r="AT135" s="169"/>
      <c r="AU135" s="169">
        <v>0</v>
      </c>
      <c r="AV135" s="169"/>
      <c r="AW135" s="169"/>
      <c r="AX135" s="169"/>
      <c r="AY135" s="169"/>
      <c r="AZ135" s="169">
        <v>0</v>
      </c>
      <c r="BA135" s="169"/>
      <c r="BB135" s="169"/>
      <c r="BC135" s="169"/>
      <c r="BD135" s="169"/>
      <c r="BE135" s="169">
        <v>0</v>
      </c>
      <c r="BF135" s="169"/>
      <c r="BG135" s="169"/>
      <c r="BH135" s="169"/>
      <c r="BI135" s="169"/>
    </row>
    <row r="136" spans="1:79" s="130" customFormat="1" ht="60" customHeight="1" x14ac:dyDescent="0.2">
      <c r="A136" s="150">
        <v>4</v>
      </c>
      <c r="B136" s="151"/>
      <c r="C136" s="151"/>
      <c r="D136" s="168" t="s">
        <v>379</v>
      </c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6"/>
      <c r="Q136" s="46" t="s">
        <v>293</v>
      </c>
      <c r="R136" s="46"/>
      <c r="S136" s="46"/>
      <c r="T136" s="46"/>
      <c r="U136" s="46"/>
      <c r="V136" s="168" t="s">
        <v>359</v>
      </c>
      <c r="W136" s="125"/>
      <c r="X136" s="125"/>
      <c r="Y136" s="125"/>
      <c r="Z136" s="125"/>
      <c r="AA136" s="125"/>
      <c r="AB136" s="125"/>
      <c r="AC136" s="125"/>
      <c r="AD136" s="125"/>
      <c r="AE136" s="126"/>
      <c r="AF136" s="169">
        <v>100</v>
      </c>
      <c r="AG136" s="169"/>
      <c r="AH136" s="169"/>
      <c r="AI136" s="169"/>
      <c r="AJ136" s="169"/>
      <c r="AK136" s="169">
        <v>0</v>
      </c>
      <c r="AL136" s="169"/>
      <c r="AM136" s="169"/>
      <c r="AN136" s="169"/>
      <c r="AO136" s="169"/>
      <c r="AP136" s="169">
        <v>100</v>
      </c>
      <c r="AQ136" s="169"/>
      <c r="AR136" s="169"/>
      <c r="AS136" s="169"/>
      <c r="AT136" s="169"/>
      <c r="AU136" s="169">
        <v>0</v>
      </c>
      <c r="AV136" s="169"/>
      <c r="AW136" s="169"/>
      <c r="AX136" s="169"/>
      <c r="AY136" s="169"/>
      <c r="AZ136" s="169">
        <v>0</v>
      </c>
      <c r="BA136" s="169"/>
      <c r="BB136" s="169"/>
      <c r="BC136" s="169"/>
      <c r="BD136" s="169"/>
      <c r="BE136" s="169">
        <v>0</v>
      </c>
      <c r="BF136" s="169"/>
      <c r="BG136" s="169"/>
      <c r="BH136" s="169"/>
      <c r="BI136" s="169"/>
    </row>
    <row r="138" spans="1:79" ht="14.25" customHeight="1" x14ac:dyDescent="12.75">
      <c r="A138" s="48" t="s">
        <v>155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</row>
    <row r="139" spans="1:79" ht="15" customHeight="1" x14ac:dyDescent="0.2">
      <c r="A139" s="69" t="s">
        <v>250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</row>
    <row r="140" spans="1:79" ht="12.95" customHeight="1" x14ac:dyDescent="0.2">
      <c r="A140" s="76" t="s">
        <v>20</v>
      </c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8"/>
      <c r="U140" s="46" t="s">
        <v>251</v>
      </c>
      <c r="V140" s="46"/>
      <c r="W140" s="46"/>
      <c r="X140" s="46"/>
      <c r="Y140" s="46"/>
      <c r="Z140" s="46"/>
      <c r="AA140" s="46"/>
      <c r="AB140" s="46"/>
      <c r="AC140" s="46"/>
      <c r="AD140" s="46"/>
      <c r="AE140" s="46" t="s">
        <v>252</v>
      </c>
      <c r="AF140" s="46"/>
      <c r="AG140" s="46"/>
      <c r="AH140" s="46"/>
      <c r="AI140" s="46"/>
      <c r="AJ140" s="46"/>
      <c r="AK140" s="46"/>
      <c r="AL140" s="46"/>
      <c r="AM140" s="46"/>
      <c r="AN140" s="46"/>
      <c r="AO140" s="46" t="s">
        <v>253</v>
      </c>
      <c r="AP140" s="46"/>
      <c r="AQ140" s="46"/>
      <c r="AR140" s="46"/>
      <c r="AS140" s="46"/>
      <c r="AT140" s="46"/>
      <c r="AU140" s="46"/>
      <c r="AV140" s="46"/>
      <c r="AW140" s="46"/>
      <c r="AX140" s="46"/>
      <c r="AY140" s="46" t="s">
        <v>254</v>
      </c>
      <c r="AZ140" s="46"/>
      <c r="BA140" s="46"/>
      <c r="BB140" s="46"/>
      <c r="BC140" s="46"/>
      <c r="BD140" s="46"/>
      <c r="BE140" s="46"/>
      <c r="BF140" s="46"/>
      <c r="BG140" s="46"/>
      <c r="BH140" s="46"/>
      <c r="BI140" s="46" t="s">
        <v>256</v>
      </c>
      <c r="BJ140" s="46"/>
      <c r="BK140" s="46"/>
      <c r="BL140" s="46"/>
      <c r="BM140" s="46"/>
      <c r="BN140" s="46"/>
      <c r="BO140" s="46"/>
      <c r="BP140" s="46"/>
      <c r="BQ140" s="46"/>
      <c r="BR140" s="46"/>
    </row>
    <row r="141" spans="1:79" ht="30" customHeight="1" x14ac:dyDescent="0.2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1"/>
      <c r="U141" s="46" t="s">
        <v>5</v>
      </c>
      <c r="V141" s="46"/>
      <c r="W141" s="46"/>
      <c r="X141" s="46"/>
      <c r="Y141" s="46"/>
      <c r="Z141" s="46" t="s">
        <v>4</v>
      </c>
      <c r="AA141" s="46"/>
      <c r="AB141" s="46"/>
      <c r="AC141" s="46"/>
      <c r="AD141" s="46"/>
      <c r="AE141" s="46" t="s">
        <v>5</v>
      </c>
      <c r="AF141" s="46"/>
      <c r="AG141" s="46"/>
      <c r="AH141" s="46"/>
      <c r="AI141" s="46"/>
      <c r="AJ141" s="46" t="s">
        <v>4</v>
      </c>
      <c r="AK141" s="46"/>
      <c r="AL141" s="46"/>
      <c r="AM141" s="46"/>
      <c r="AN141" s="46"/>
      <c r="AO141" s="46" t="s">
        <v>5</v>
      </c>
      <c r="AP141" s="46"/>
      <c r="AQ141" s="46"/>
      <c r="AR141" s="46"/>
      <c r="AS141" s="46"/>
      <c r="AT141" s="46" t="s">
        <v>4</v>
      </c>
      <c r="AU141" s="46"/>
      <c r="AV141" s="46"/>
      <c r="AW141" s="46"/>
      <c r="AX141" s="46"/>
      <c r="AY141" s="46" t="s">
        <v>5</v>
      </c>
      <c r="AZ141" s="46"/>
      <c r="BA141" s="46"/>
      <c r="BB141" s="46"/>
      <c r="BC141" s="46"/>
      <c r="BD141" s="46" t="s">
        <v>4</v>
      </c>
      <c r="BE141" s="46"/>
      <c r="BF141" s="46"/>
      <c r="BG141" s="46"/>
      <c r="BH141" s="46"/>
      <c r="BI141" s="46" t="s">
        <v>5</v>
      </c>
      <c r="BJ141" s="46"/>
      <c r="BK141" s="46"/>
      <c r="BL141" s="46"/>
      <c r="BM141" s="46"/>
      <c r="BN141" s="46" t="s">
        <v>4</v>
      </c>
      <c r="BO141" s="46"/>
      <c r="BP141" s="46"/>
      <c r="BQ141" s="46"/>
      <c r="BR141" s="46"/>
    </row>
    <row r="142" spans="1:79" ht="15" customHeight="1" x14ac:dyDescent="12.75">
      <c r="A142" s="61">
        <v>1</v>
      </c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3"/>
      <c r="U142" s="46">
        <v>2</v>
      </c>
      <c r="V142" s="46"/>
      <c r="W142" s="46"/>
      <c r="X142" s="46"/>
      <c r="Y142" s="46"/>
      <c r="Z142" s="46">
        <v>3</v>
      </c>
      <c r="AA142" s="46"/>
      <c r="AB142" s="46"/>
      <c r="AC142" s="46"/>
      <c r="AD142" s="46"/>
      <c r="AE142" s="46">
        <v>4</v>
      </c>
      <c r="AF142" s="46"/>
      <c r="AG142" s="46"/>
      <c r="AH142" s="46"/>
      <c r="AI142" s="46"/>
      <c r="AJ142" s="46">
        <v>5</v>
      </c>
      <c r="AK142" s="46"/>
      <c r="AL142" s="46"/>
      <c r="AM142" s="46"/>
      <c r="AN142" s="46"/>
      <c r="AO142" s="46">
        <v>6</v>
      </c>
      <c r="AP142" s="46"/>
      <c r="AQ142" s="46"/>
      <c r="AR142" s="46"/>
      <c r="AS142" s="46"/>
      <c r="AT142" s="46">
        <v>7</v>
      </c>
      <c r="AU142" s="46"/>
      <c r="AV142" s="46"/>
      <c r="AW142" s="46"/>
      <c r="AX142" s="46"/>
      <c r="AY142" s="46">
        <v>8</v>
      </c>
      <c r="AZ142" s="46"/>
      <c r="BA142" s="46"/>
      <c r="BB142" s="46"/>
      <c r="BC142" s="46"/>
      <c r="BD142" s="46">
        <v>9</v>
      </c>
      <c r="BE142" s="46"/>
      <c r="BF142" s="46"/>
      <c r="BG142" s="46"/>
      <c r="BH142" s="46"/>
      <c r="BI142" s="46">
        <v>10</v>
      </c>
      <c r="BJ142" s="46"/>
      <c r="BK142" s="46"/>
      <c r="BL142" s="46"/>
      <c r="BM142" s="46"/>
      <c r="BN142" s="46">
        <v>11</v>
      </c>
      <c r="BO142" s="46"/>
      <c r="BP142" s="46"/>
      <c r="BQ142" s="46"/>
      <c r="BR142" s="46"/>
    </row>
    <row r="143" spans="1:79" s="2" customFormat="1" ht="15.75" hidden="1" customHeight="1" x14ac:dyDescent="12.75">
      <c r="A143" s="64" t="s">
        <v>78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6"/>
      <c r="U143" s="44" t="s">
        <v>86</v>
      </c>
      <c r="V143" s="44"/>
      <c r="W143" s="44"/>
      <c r="X143" s="44"/>
      <c r="Y143" s="44"/>
      <c r="Z143" s="49" t="s">
        <v>87</v>
      </c>
      <c r="AA143" s="49"/>
      <c r="AB143" s="49"/>
      <c r="AC143" s="49"/>
      <c r="AD143" s="49"/>
      <c r="AE143" s="44" t="s">
        <v>88</v>
      </c>
      <c r="AF143" s="44"/>
      <c r="AG143" s="44"/>
      <c r="AH143" s="44"/>
      <c r="AI143" s="44"/>
      <c r="AJ143" s="49" t="s">
        <v>89</v>
      </c>
      <c r="AK143" s="49"/>
      <c r="AL143" s="49"/>
      <c r="AM143" s="49"/>
      <c r="AN143" s="49"/>
      <c r="AO143" s="44" t="s">
        <v>79</v>
      </c>
      <c r="AP143" s="44"/>
      <c r="AQ143" s="44"/>
      <c r="AR143" s="44"/>
      <c r="AS143" s="44"/>
      <c r="AT143" s="49" t="s">
        <v>80</v>
      </c>
      <c r="AU143" s="49"/>
      <c r="AV143" s="49"/>
      <c r="AW143" s="49"/>
      <c r="AX143" s="49"/>
      <c r="AY143" s="44" t="s">
        <v>81</v>
      </c>
      <c r="AZ143" s="44"/>
      <c r="BA143" s="44"/>
      <c r="BB143" s="44"/>
      <c r="BC143" s="44"/>
      <c r="BD143" s="49" t="s">
        <v>82</v>
      </c>
      <c r="BE143" s="49"/>
      <c r="BF143" s="49"/>
      <c r="BG143" s="49"/>
      <c r="BH143" s="49"/>
      <c r="BI143" s="44" t="s">
        <v>83</v>
      </c>
      <c r="BJ143" s="44"/>
      <c r="BK143" s="44"/>
      <c r="BL143" s="44"/>
      <c r="BM143" s="44"/>
      <c r="BN143" s="49" t="s">
        <v>84</v>
      </c>
      <c r="BO143" s="49"/>
      <c r="BP143" s="49"/>
      <c r="BQ143" s="49"/>
      <c r="BR143" s="49"/>
      <c r="CA143" t="s">
        <v>49</v>
      </c>
    </row>
    <row r="144" spans="1:79" s="9" customFormat="1" ht="12.75" customHeight="1" x14ac:dyDescent="0.2">
      <c r="A144" s="119" t="s">
        <v>179</v>
      </c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2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CA144" s="9" t="s">
        <v>50</v>
      </c>
    </row>
    <row r="145" spans="1:79" s="130" customFormat="1" ht="38.25" customHeight="1" x14ac:dyDescent="0.2">
      <c r="A145" s="124" t="s">
        <v>302</v>
      </c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6"/>
      <c r="U145" s="171" t="s">
        <v>260</v>
      </c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 t="s">
        <v>260</v>
      </c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 t="s">
        <v>260</v>
      </c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 t="s">
        <v>260</v>
      </c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 t="s">
        <v>260</v>
      </c>
      <c r="BJ145" s="171"/>
      <c r="BK145" s="171"/>
      <c r="BL145" s="171"/>
      <c r="BM145" s="171"/>
      <c r="BN145" s="171"/>
      <c r="BO145" s="171"/>
      <c r="BP145" s="171"/>
      <c r="BQ145" s="171"/>
      <c r="BR145" s="171"/>
    </row>
    <row r="148" spans="1:79" ht="14.25" customHeight="1" x14ac:dyDescent="0.2">
      <c r="A148" s="48" t="s">
        <v>156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</row>
    <row r="149" spans="1:79" ht="15" customHeight="1" x14ac:dyDescent="0.2">
      <c r="A149" s="76" t="s">
        <v>7</v>
      </c>
      <c r="B149" s="77"/>
      <c r="C149" s="77"/>
      <c r="D149" s="76" t="s">
        <v>11</v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8"/>
      <c r="W149" s="46" t="s">
        <v>251</v>
      </c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 t="s">
        <v>315</v>
      </c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 t="s">
        <v>326</v>
      </c>
      <c r="AV149" s="46"/>
      <c r="AW149" s="46"/>
      <c r="AX149" s="46"/>
      <c r="AY149" s="46"/>
      <c r="AZ149" s="46"/>
      <c r="BA149" s="46" t="s">
        <v>331</v>
      </c>
      <c r="BB149" s="46"/>
      <c r="BC149" s="46"/>
      <c r="BD149" s="46"/>
      <c r="BE149" s="46"/>
      <c r="BF149" s="46"/>
      <c r="BG149" s="46" t="s">
        <v>339</v>
      </c>
      <c r="BH149" s="46"/>
      <c r="BI149" s="46"/>
      <c r="BJ149" s="46"/>
      <c r="BK149" s="46"/>
      <c r="BL149" s="46"/>
    </row>
    <row r="150" spans="1:79" ht="15" customHeight="1" x14ac:dyDescent="0.2">
      <c r="A150" s="96"/>
      <c r="B150" s="97"/>
      <c r="C150" s="97"/>
      <c r="D150" s="96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8"/>
      <c r="W150" s="46" t="s">
        <v>5</v>
      </c>
      <c r="X150" s="46"/>
      <c r="Y150" s="46"/>
      <c r="Z150" s="46"/>
      <c r="AA150" s="46"/>
      <c r="AB150" s="46"/>
      <c r="AC150" s="46" t="s">
        <v>4</v>
      </c>
      <c r="AD150" s="46"/>
      <c r="AE150" s="46"/>
      <c r="AF150" s="46"/>
      <c r="AG150" s="46"/>
      <c r="AH150" s="46"/>
      <c r="AI150" s="46" t="s">
        <v>5</v>
      </c>
      <c r="AJ150" s="46"/>
      <c r="AK150" s="46"/>
      <c r="AL150" s="46"/>
      <c r="AM150" s="46"/>
      <c r="AN150" s="46"/>
      <c r="AO150" s="46" t="s">
        <v>4</v>
      </c>
      <c r="AP150" s="46"/>
      <c r="AQ150" s="46"/>
      <c r="AR150" s="46"/>
      <c r="AS150" s="46"/>
      <c r="AT150" s="46"/>
      <c r="AU150" s="99" t="s">
        <v>5</v>
      </c>
      <c r="AV150" s="99"/>
      <c r="AW150" s="99"/>
      <c r="AX150" s="99" t="s">
        <v>4</v>
      </c>
      <c r="AY150" s="99"/>
      <c r="AZ150" s="99"/>
      <c r="BA150" s="99" t="s">
        <v>5</v>
      </c>
      <c r="BB150" s="99"/>
      <c r="BC150" s="99"/>
      <c r="BD150" s="99" t="s">
        <v>4</v>
      </c>
      <c r="BE150" s="99"/>
      <c r="BF150" s="99"/>
      <c r="BG150" s="99" t="s">
        <v>5</v>
      </c>
      <c r="BH150" s="99"/>
      <c r="BI150" s="99"/>
      <c r="BJ150" s="99" t="s">
        <v>4</v>
      </c>
      <c r="BK150" s="99"/>
      <c r="BL150" s="99"/>
    </row>
    <row r="151" spans="1:79" ht="57" customHeight="1" x14ac:dyDescent="12.75">
      <c r="A151" s="79"/>
      <c r="B151" s="80"/>
      <c r="C151" s="80"/>
      <c r="D151" s="79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1"/>
      <c r="W151" s="46" t="s">
        <v>13</v>
      </c>
      <c r="X151" s="46"/>
      <c r="Y151" s="46"/>
      <c r="Z151" s="46" t="s">
        <v>12</v>
      </c>
      <c r="AA151" s="46"/>
      <c r="AB151" s="46"/>
      <c r="AC151" s="46" t="s">
        <v>13</v>
      </c>
      <c r="AD151" s="46"/>
      <c r="AE151" s="46"/>
      <c r="AF151" s="46" t="s">
        <v>12</v>
      </c>
      <c r="AG151" s="46"/>
      <c r="AH151" s="46"/>
      <c r="AI151" s="46" t="s">
        <v>13</v>
      </c>
      <c r="AJ151" s="46"/>
      <c r="AK151" s="46"/>
      <c r="AL151" s="46" t="s">
        <v>12</v>
      </c>
      <c r="AM151" s="46"/>
      <c r="AN151" s="46"/>
      <c r="AO151" s="46" t="s">
        <v>13</v>
      </c>
      <c r="AP151" s="46"/>
      <c r="AQ151" s="46"/>
      <c r="AR151" s="46" t="s">
        <v>12</v>
      </c>
      <c r="AS151" s="46"/>
      <c r="AT151" s="46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</row>
    <row r="152" spans="1:79" ht="15" customHeight="1" x14ac:dyDescent="0.2">
      <c r="A152" s="61">
        <v>1</v>
      </c>
      <c r="B152" s="62"/>
      <c r="C152" s="62"/>
      <c r="D152" s="61">
        <v>2</v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3"/>
      <c r="W152" s="46">
        <v>3</v>
      </c>
      <c r="X152" s="46"/>
      <c r="Y152" s="46"/>
      <c r="Z152" s="46">
        <v>4</v>
      </c>
      <c r="AA152" s="46"/>
      <c r="AB152" s="46"/>
      <c r="AC152" s="46">
        <v>5</v>
      </c>
      <c r="AD152" s="46"/>
      <c r="AE152" s="46"/>
      <c r="AF152" s="46">
        <v>6</v>
      </c>
      <c r="AG152" s="46"/>
      <c r="AH152" s="46"/>
      <c r="AI152" s="46">
        <v>7</v>
      </c>
      <c r="AJ152" s="46"/>
      <c r="AK152" s="46"/>
      <c r="AL152" s="46">
        <v>8</v>
      </c>
      <c r="AM152" s="46"/>
      <c r="AN152" s="46"/>
      <c r="AO152" s="46">
        <v>9</v>
      </c>
      <c r="AP152" s="46"/>
      <c r="AQ152" s="46"/>
      <c r="AR152" s="46">
        <v>10</v>
      </c>
      <c r="AS152" s="46"/>
      <c r="AT152" s="46"/>
      <c r="AU152" s="46">
        <v>11</v>
      </c>
      <c r="AV152" s="46"/>
      <c r="AW152" s="46"/>
      <c r="AX152" s="46">
        <v>12</v>
      </c>
      <c r="AY152" s="46"/>
      <c r="AZ152" s="46"/>
      <c r="BA152" s="46">
        <v>13</v>
      </c>
      <c r="BB152" s="46"/>
      <c r="BC152" s="46"/>
      <c r="BD152" s="46">
        <v>14</v>
      </c>
      <c r="BE152" s="46"/>
      <c r="BF152" s="46"/>
      <c r="BG152" s="46">
        <v>15</v>
      </c>
      <c r="BH152" s="46"/>
      <c r="BI152" s="46"/>
      <c r="BJ152" s="46">
        <v>16</v>
      </c>
      <c r="BK152" s="46"/>
      <c r="BL152" s="46"/>
    </row>
    <row r="153" spans="1:79" s="2" customFormat="1" ht="12.75" hidden="1" customHeight="1" x14ac:dyDescent="0.2">
      <c r="A153" s="64" t="s">
        <v>90</v>
      </c>
      <c r="B153" s="65"/>
      <c r="C153" s="65"/>
      <c r="D153" s="64" t="s">
        <v>78</v>
      </c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6"/>
      <c r="W153" s="44" t="s">
        <v>93</v>
      </c>
      <c r="X153" s="44"/>
      <c r="Y153" s="44"/>
      <c r="Z153" s="44" t="s">
        <v>94</v>
      </c>
      <c r="AA153" s="44"/>
      <c r="AB153" s="44"/>
      <c r="AC153" s="49" t="s">
        <v>95</v>
      </c>
      <c r="AD153" s="49"/>
      <c r="AE153" s="49"/>
      <c r="AF153" s="49" t="s">
        <v>96</v>
      </c>
      <c r="AG153" s="49"/>
      <c r="AH153" s="49"/>
      <c r="AI153" s="44" t="s">
        <v>97</v>
      </c>
      <c r="AJ153" s="44"/>
      <c r="AK153" s="44"/>
      <c r="AL153" s="44" t="s">
        <v>98</v>
      </c>
      <c r="AM153" s="44"/>
      <c r="AN153" s="44"/>
      <c r="AO153" s="49" t="s">
        <v>127</v>
      </c>
      <c r="AP153" s="49"/>
      <c r="AQ153" s="49"/>
      <c r="AR153" s="49" t="s">
        <v>99</v>
      </c>
      <c r="AS153" s="49"/>
      <c r="AT153" s="49"/>
      <c r="AU153" s="44" t="s">
        <v>133</v>
      </c>
      <c r="AV153" s="44"/>
      <c r="AW153" s="44"/>
      <c r="AX153" s="49" t="s">
        <v>134</v>
      </c>
      <c r="AY153" s="49"/>
      <c r="AZ153" s="49"/>
      <c r="BA153" s="44" t="s">
        <v>135</v>
      </c>
      <c r="BB153" s="44"/>
      <c r="BC153" s="44"/>
      <c r="BD153" s="49" t="s">
        <v>136</v>
      </c>
      <c r="BE153" s="49"/>
      <c r="BF153" s="49"/>
      <c r="BG153" s="44" t="s">
        <v>137</v>
      </c>
      <c r="BH153" s="44"/>
      <c r="BI153" s="44"/>
      <c r="BJ153" s="49" t="s">
        <v>138</v>
      </c>
      <c r="BK153" s="49"/>
      <c r="BL153" s="49"/>
      <c r="CA153" s="2" t="s">
        <v>126</v>
      </c>
    </row>
    <row r="154" spans="1:79" s="9" customFormat="1" ht="12.75" customHeight="1" x14ac:dyDescent="0.2">
      <c r="A154" s="119">
        <v>1</v>
      </c>
      <c r="B154" s="120"/>
      <c r="C154" s="120"/>
      <c r="D154" s="131" t="s">
        <v>305</v>
      </c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3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CA154" s="9" t="s">
        <v>51</v>
      </c>
    </row>
    <row r="155" spans="1:79" s="130" customFormat="1" ht="25.5" customHeight="1" x14ac:dyDescent="0.2">
      <c r="A155" s="150">
        <v>2</v>
      </c>
      <c r="B155" s="151"/>
      <c r="C155" s="151"/>
      <c r="D155" s="124" t="s">
        <v>306</v>
      </c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6"/>
      <c r="W155" s="169" t="s">
        <v>260</v>
      </c>
      <c r="X155" s="169"/>
      <c r="Y155" s="169"/>
      <c r="Z155" s="169" t="s">
        <v>260</v>
      </c>
      <c r="AA155" s="169"/>
      <c r="AB155" s="169"/>
      <c r="AC155" s="169"/>
      <c r="AD155" s="169"/>
      <c r="AE155" s="169"/>
      <c r="AF155" s="169"/>
      <c r="AG155" s="169"/>
      <c r="AH155" s="169"/>
      <c r="AI155" s="169" t="s">
        <v>260</v>
      </c>
      <c r="AJ155" s="169"/>
      <c r="AK155" s="169"/>
      <c r="AL155" s="169" t="s">
        <v>260</v>
      </c>
      <c r="AM155" s="169"/>
      <c r="AN155" s="169"/>
      <c r="AO155" s="169"/>
      <c r="AP155" s="169"/>
      <c r="AQ155" s="169"/>
      <c r="AR155" s="169"/>
      <c r="AS155" s="169"/>
      <c r="AT155" s="169"/>
      <c r="AU155" s="169" t="s">
        <v>260</v>
      </c>
      <c r="AV155" s="169"/>
      <c r="AW155" s="169"/>
      <c r="AX155" s="169"/>
      <c r="AY155" s="169"/>
      <c r="AZ155" s="169"/>
      <c r="BA155" s="169" t="s">
        <v>260</v>
      </c>
      <c r="BB155" s="169"/>
      <c r="BC155" s="169"/>
      <c r="BD155" s="169"/>
      <c r="BE155" s="169"/>
      <c r="BF155" s="169"/>
      <c r="BG155" s="169" t="s">
        <v>260</v>
      </c>
      <c r="BH155" s="169"/>
      <c r="BI155" s="169"/>
      <c r="BJ155" s="169"/>
      <c r="BK155" s="169"/>
      <c r="BL155" s="169"/>
    </row>
    <row r="158" spans="1:79" ht="14.25" customHeight="1" x14ac:dyDescent="0.2">
      <c r="A158" s="48" t="s">
        <v>185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9" ht="14.25" customHeight="1" x14ac:dyDescent="0.2">
      <c r="A159" s="48" t="s">
        <v>327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</row>
    <row r="160" spans="1:79" ht="15" customHeight="1" x14ac:dyDescent="0.2">
      <c r="A160" s="52" t="s">
        <v>250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</row>
    <row r="161" spans="1:79" ht="15" customHeight="1" x14ac:dyDescent="0.2">
      <c r="A161" s="46" t="s">
        <v>7</v>
      </c>
      <c r="B161" s="46"/>
      <c r="C161" s="46"/>
      <c r="D161" s="46"/>
      <c r="E161" s="46"/>
      <c r="F161" s="46"/>
      <c r="G161" s="46" t="s">
        <v>157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 t="s">
        <v>14</v>
      </c>
      <c r="U161" s="46"/>
      <c r="V161" s="46"/>
      <c r="W161" s="46"/>
      <c r="X161" s="46"/>
      <c r="Y161" s="46"/>
      <c r="Z161" s="46"/>
      <c r="AA161" s="61" t="s">
        <v>251</v>
      </c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61" t="s">
        <v>252</v>
      </c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3"/>
      <c r="BE161" s="61" t="s">
        <v>253</v>
      </c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3"/>
    </row>
    <row r="162" spans="1:79" ht="32.1" customHeight="1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 t="s">
        <v>5</v>
      </c>
      <c r="AB162" s="46"/>
      <c r="AC162" s="46"/>
      <c r="AD162" s="46"/>
      <c r="AE162" s="46"/>
      <c r="AF162" s="46" t="s">
        <v>4</v>
      </c>
      <c r="AG162" s="46"/>
      <c r="AH162" s="46"/>
      <c r="AI162" s="46"/>
      <c r="AJ162" s="46"/>
      <c r="AK162" s="46" t="s">
        <v>111</v>
      </c>
      <c r="AL162" s="46"/>
      <c r="AM162" s="46"/>
      <c r="AN162" s="46"/>
      <c r="AO162" s="46"/>
      <c r="AP162" s="46" t="s">
        <v>5</v>
      </c>
      <c r="AQ162" s="46"/>
      <c r="AR162" s="46"/>
      <c r="AS162" s="46"/>
      <c r="AT162" s="46"/>
      <c r="AU162" s="46" t="s">
        <v>4</v>
      </c>
      <c r="AV162" s="46"/>
      <c r="AW162" s="46"/>
      <c r="AX162" s="46"/>
      <c r="AY162" s="46"/>
      <c r="AZ162" s="46" t="s">
        <v>118</v>
      </c>
      <c r="BA162" s="46"/>
      <c r="BB162" s="46"/>
      <c r="BC162" s="46"/>
      <c r="BD162" s="46"/>
      <c r="BE162" s="46" t="s">
        <v>5</v>
      </c>
      <c r="BF162" s="46"/>
      <c r="BG162" s="46"/>
      <c r="BH162" s="46"/>
      <c r="BI162" s="46"/>
      <c r="BJ162" s="46" t="s">
        <v>4</v>
      </c>
      <c r="BK162" s="46"/>
      <c r="BL162" s="46"/>
      <c r="BM162" s="46"/>
      <c r="BN162" s="46"/>
      <c r="BO162" s="46" t="s">
        <v>158</v>
      </c>
      <c r="BP162" s="46"/>
      <c r="BQ162" s="46"/>
      <c r="BR162" s="46"/>
      <c r="BS162" s="46"/>
    </row>
    <row r="163" spans="1:79" ht="15" customHeight="1" x14ac:dyDescent="0.2">
      <c r="A163" s="46">
        <v>1</v>
      </c>
      <c r="B163" s="46"/>
      <c r="C163" s="46"/>
      <c r="D163" s="46"/>
      <c r="E163" s="46"/>
      <c r="F163" s="46"/>
      <c r="G163" s="46">
        <v>2</v>
      </c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>
        <v>3</v>
      </c>
      <c r="U163" s="46"/>
      <c r="V163" s="46"/>
      <c r="W163" s="46"/>
      <c r="X163" s="46"/>
      <c r="Y163" s="46"/>
      <c r="Z163" s="46"/>
      <c r="AA163" s="46">
        <v>4</v>
      </c>
      <c r="AB163" s="46"/>
      <c r="AC163" s="46"/>
      <c r="AD163" s="46"/>
      <c r="AE163" s="46"/>
      <c r="AF163" s="46">
        <v>5</v>
      </c>
      <c r="AG163" s="46"/>
      <c r="AH163" s="46"/>
      <c r="AI163" s="46"/>
      <c r="AJ163" s="46"/>
      <c r="AK163" s="46">
        <v>6</v>
      </c>
      <c r="AL163" s="46"/>
      <c r="AM163" s="46"/>
      <c r="AN163" s="46"/>
      <c r="AO163" s="46"/>
      <c r="AP163" s="46">
        <v>7</v>
      </c>
      <c r="AQ163" s="46"/>
      <c r="AR163" s="46"/>
      <c r="AS163" s="46"/>
      <c r="AT163" s="46"/>
      <c r="AU163" s="46">
        <v>8</v>
      </c>
      <c r="AV163" s="46"/>
      <c r="AW163" s="46"/>
      <c r="AX163" s="46"/>
      <c r="AY163" s="46"/>
      <c r="AZ163" s="46">
        <v>9</v>
      </c>
      <c r="BA163" s="46"/>
      <c r="BB163" s="46"/>
      <c r="BC163" s="46"/>
      <c r="BD163" s="46"/>
      <c r="BE163" s="46">
        <v>10</v>
      </c>
      <c r="BF163" s="46"/>
      <c r="BG163" s="46"/>
      <c r="BH163" s="46"/>
      <c r="BI163" s="46"/>
      <c r="BJ163" s="46">
        <v>11</v>
      </c>
      <c r="BK163" s="46"/>
      <c r="BL163" s="46"/>
      <c r="BM163" s="46"/>
      <c r="BN163" s="46"/>
      <c r="BO163" s="46">
        <v>12</v>
      </c>
      <c r="BP163" s="46"/>
      <c r="BQ163" s="46"/>
      <c r="BR163" s="46"/>
      <c r="BS163" s="46"/>
    </row>
    <row r="164" spans="1:79" s="2" customFormat="1" ht="15" hidden="1" customHeight="1" x14ac:dyDescent="0.2">
      <c r="A164" s="44" t="s">
        <v>90</v>
      </c>
      <c r="B164" s="44"/>
      <c r="C164" s="44"/>
      <c r="D164" s="44"/>
      <c r="E164" s="44"/>
      <c r="F164" s="44"/>
      <c r="G164" s="92" t="s">
        <v>78</v>
      </c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 t="s">
        <v>100</v>
      </c>
      <c r="U164" s="92"/>
      <c r="V164" s="92"/>
      <c r="W164" s="92"/>
      <c r="X164" s="92"/>
      <c r="Y164" s="92"/>
      <c r="Z164" s="92"/>
      <c r="AA164" s="49" t="s">
        <v>86</v>
      </c>
      <c r="AB164" s="49"/>
      <c r="AC164" s="49"/>
      <c r="AD164" s="49"/>
      <c r="AE164" s="49"/>
      <c r="AF164" s="49" t="s">
        <v>87</v>
      </c>
      <c r="AG164" s="49"/>
      <c r="AH164" s="49"/>
      <c r="AI164" s="49"/>
      <c r="AJ164" s="49"/>
      <c r="AK164" s="75" t="s">
        <v>153</v>
      </c>
      <c r="AL164" s="75"/>
      <c r="AM164" s="75"/>
      <c r="AN164" s="75"/>
      <c r="AO164" s="75"/>
      <c r="AP164" s="49" t="s">
        <v>88</v>
      </c>
      <c r="AQ164" s="49"/>
      <c r="AR164" s="49"/>
      <c r="AS164" s="49"/>
      <c r="AT164" s="49"/>
      <c r="AU164" s="49" t="s">
        <v>89</v>
      </c>
      <c r="AV164" s="49"/>
      <c r="AW164" s="49"/>
      <c r="AX164" s="49"/>
      <c r="AY164" s="49"/>
      <c r="AZ164" s="75" t="s">
        <v>153</v>
      </c>
      <c r="BA164" s="75"/>
      <c r="BB164" s="75"/>
      <c r="BC164" s="75"/>
      <c r="BD164" s="75"/>
      <c r="BE164" s="49" t="s">
        <v>79</v>
      </c>
      <c r="BF164" s="49"/>
      <c r="BG164" s="49"/>
      <c r="BH164" s="49"/>
      <c r="BI164" s="49"/>
      <c r="BJ164" s="49" t="s">
        <v>80</v>
      </c>
      <c r="BK164" s="49"/>
      <c r="BL164" s="49"/>
      <c r="BM164" s="49"/>
      <c r="BN164" s="49"/>
      <c r="BO164" s="75" t="s">
        <v>153</v>
      </c>
      <c r="BP164" s="75"/>
      <c r="BQ164" s="75"/>
      <c r="BR164" s="75"/>
      <c r="BS164" s="75"/>
      <c r="CA164" s="2" t="s">
        <v>52</v>
      </c>
    </row>
    <row r="165" spans="1:79" s="130" customFormat="1" ht="38.25" customHeight="1" x14ac:dyDescent="0.2">
      <c r="A165" s="164">
        <v>1</v>
      </c>
      <c r="B165" s="164"/>
      <c r="C165" s="164"/>
      <c r="D165" s="164"/>
      <c r="E165" s="164"/>
      <c r="F165" s="164"/>
      <c r="G165" s="124" t="s">
        <v>380</v>
      </c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6"/>
      <c r="T165" s="181" t="s">
        <v>381</v>
      </c>
      <c r="U165" s="181"/>
      <c r="V165" s="181"/>
      <c r="W165" s="181"/>
      <c r="X165" s="181"/>
      <c r="Y165" s="181"/>
      <c r="Z165" s="181"/>
      <c r="AA165" s="171">
        <v>25000</v>
      </c>
      <c r="AB165" s="171"/>
      <c r="AC165" s="171"/>
      <c r="AD165" s="171"/>
      <c r="AE165" s="171"/>
      <c r="AF165" s="171">
        <v>0</v>
      </c>
      <c r="AG165" s="171"/>
      <c r="AH165" s="171"/>
      <c r="AI165" s="171"/>
      <c r="AJ165" s="171"/>
      <c r="AK165" s="171">
        <f>IF(ISNUMBER(AA165),AA165,0)+IF(ISNUMBER(AF165),AF165,0)</f>
        <v>25000</v>
      </c>
      <c r="AL165" s="171"/>
      <c r="AM165" s="171"/>
      <c r="AN165" s="171"/>
      <c r="AO165" s="171"/>
      <c r="AP165" s="171">
        <v>74000</v>
      </c>
      <c r="AQ165" s="171"/>
      <c r="AR165" s="171"/>
      <c r="AS165" s="171"/>
      <c r="AT165" s="171"/>
      <c r="AU165" s="171">
        <v>0</v>
      </c>
      <c r="AV165" s="171"/>
      <c r="AW165" s="171"/>
      <c r="AX165" s="171"/>
      <c r="AY165" s="171"/>
      <c r="AZ165" s="171">
        <f>IF(ISNUMBER(AP165),AP165,0)+IF(ISNUMBER(AU165),AU165,0)</f>
        <v>74000</v>
      </c>
      <c r="BA165" s="171"/>
      <c r="BB165" s="171"/>
      <c r="BC165" s="171"/>
      <c r="BD165" s="171"/>
      <c r="BE165" s="171">
        <v>50000</v>
      </c>
      <c r="BF165" s="171"/>
      <c r="BG165" s="171"/>
      <c r="BH165" s="171"/>
      <c r="BI165" s="171"/>
      <c r="BJ165" s="171">
        <v>0</v>
      </c>
      <c r="BK165" s="171"/>
      <c r="BL165" s="171"/>
      <c r="BM165" s="171"/>
      <c r="BN165" s="171"/>
      <c r="BO165" s="171">
        <f>IF(ISNUMBER(BE165),BE165,0)+IF(ISNUMBER(BJ165),BJ165,0)</f>
        <v>50000</v>
      </c>
      <c r="BP165" s="171"/>
      <c r="BQ165" s="171"/>
      <c r="BR165" s="171"/>
      <c r="BS165" s="171"/>
      <c r="CA165" s="130" t="s">
        <v>53</v>
      </c>
    </row>
    <row r="166" spans="1:79" s="130" customFormat="1" ht="38.25" customHeight="1" x14ac:dyDescent="0.2">
      <c r="A166" s="164">
        <v>2</v>
      </c>
      <c r="B166" s="164"/>
      <c r="C166" s="164"/>
      <c r="D166" s="164"/>
      <c r="E166" s="164"/>
      <c r="F166" s="164"/>
      <c r="G166" s="124" t="s">
        <v>382</v>
      </c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6"/>
      <c r="T166" s="179" t="s">
        <v>383</v>
      </c>
      <c r="U166" s="125"/>
      <c r="V166" s="125"/>
      <c r="W166" s="125"/>
      <c r="X166" s="125"/>
      <c r="Y166" s="125"/>
      <c r="Z166" s="126"/>
      <c r="AA166" s="171">
        <v>24000</v>
      </c>
      <c r="AB166" s="171"/>
      <c r="AC166" s="171"/>
      <c r="AD166" s="171"/>
      <c r="AE166" s="171"/>
      <c r="AF166" s="171">
        <v>0</v>
      </c>
      <c r="AG166" s="171"/>
      <c r="AH166" s="171"/>
      <c r="AI166" s="171"/>
      <c r="AJ166" s="171"/>
      <c r="AK166" s="171">
        <f>IF(ISNUMBER(AA166),AA166,0)+IF(ISNUMBER(AF166),AF166,0)</f>
        <v>24000</v>
      </c>
      <c r="AL166" s="171"/>
      <c r="AM166" s="171"/>
      <c r="AN166" s="171"/>
      <c r="AO166" s="171"/>
      <c r="AP166" s="171">
        <v>73760</v>
      </c>
      <c r="AQ166" s="171"/>
      <c r="AR166" s="171"/>
      <c r="AS166" s="171"/>
      <c r="AT166" s="171"/>
      <c r="AU166" s="171">
        <v>0</v>
      </c>
      <c r="AV166" s="171"/>
      <c r="AW166" s="171"/>
      <c r="AX166" s="171"/>
      <c r="AY166" s="171"/>
      <c r="AZ166" s="171">
        <f>IF(ISNUMBER(AP166),AP166,0)+IF(ISNUMBER(AU166),AU166,0)</f>
        <v>73760</v>
      </c>
      <c r="BA166" s="171"/>
      <c r="BB166" s="171"/>
      <c r="BC166" s="171"/>
      <c r="BD166" s="171"/>
      <c r="BE166" s="171">
        <v>49000</v>
      </c>
      <c r="BF166" s="171"/>
      <c r="BG166" s="171"/>
      <c r="BH166" s="171"/>
      <c r="BI166" s="171"/>
      <c r="BJ166" s="171">
        <v>0</v>
      </c>
      <c r="BK166" s="171"/>
      <c r="BL166" s="171"/>
      <c r="BM166" s="171"/>
      <c r="BN166" s="171"/>
      <c r="BO166" s="171">
        <f>IF(ISNUMBER(BE166),BE166,0)+IF(ISNUMBER(BJ166),BJ166,0)</f>
        <v>49000</v>
      </c>
      <c r="BP166" s="171"/>
      <c r="BQ166" s="171"/>
      <c r="BR166" s="171"/>
      <c r="BS166" s="171"/>
    </row>
    <row r="167" spans="1:79" s="9" customFormat="1" ht="12.75" customHeight="1" x14ac:dyDescent="0.2">
      <c r="A167" s="118"/>
      <c r="B167" s="118"/>
      <c r="C167" s="118"/>
      <c r="D167" s="118"/>
      <c r="E167" s="118"/>
      <c r="F167" s="118"/>
      <c r="G167" s="131" t="s">
        <v>179</v>
      </c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3"/>
      <c r="T167" s="180"/>
      <c r="U167" s="132"/>
      <c r="V167" s="132"/>
      <c r="W167" s="132"/>
      <c r="X167" s="132"/>
      <c r="Y167" s="132"/>
      <c r="Z167" s="133"/>
      <c r="AA167" s="170">
        <v>49000</v>
      </c>
      <c r="AB167" s="170"/>
      <c r="AC167" s="170"/>
      <c r="AD167" s="170"/>
      <c r="AE167" s="170"/>
      <c r="AF167" s="170">
        <v>0</v>
      </c>
      <c r="AG167" s="170"/>
      <c r="AH167" s="170"/>
      <c r="AI167" s="170"/>
      <c r="AJ167" s="170"/>
      <c r="AK167" s="170">
        <f>IF(ISNUMBER(AA167),AA167,0)+IF(ISNUMBER(AF167),AF167,0)</f>
        <v>49000</v>
      </c>
      <c r="AL167" s="170"/>
      <c r="AM167" s="170"/>
      <c r="AN167" s="170"/>
      <c r="AO167" s="170"/>
      <c r="AP167" s="170">
        <v>147760</v>
      </c>
      <c r="AQ167" s="170"/>
      <c r="AR167" s="170"/>
      <c r="AS167" s="170"/>
      <c r="AT167" s="170"/>
      <c r="AU167" s="170">
        <v>0</v>
      </c>
      <c r="AV167" s="170"/>
      <c r="AW167" s="170"/>
      <c r="AX167" s="170"/>
      <c r="AY167" s="170"/>
      <c r="AZ167" s="170">
        <f>IF(ISNUMBER(AP167),AP167,0)+IF(ISNUMBER(AU167),AU167,0)</f>
        <v>147760</v>
      </c>
      <c r="BA167" s="170"/>
      <c r="BB167" s="170"/>
      <c r="BC167" s="170"/>
      <c r="BD167" s="170"/>
      <c r="BE167" s="170">
        <v>99000</v>
      </c>
      <c r="BF167" s="170"/>
      <c r="BG167" s="170"/>
      <c r="BH167" s="170"/>
      <c r="BI167" s="170"/>
      <c r="BJ167" s="170">
        <v>0</v>
      </c>
      <c r="BK167" s="170"/>
      <c r="BL167" s="170"/>
      <c r="BM167" s="170"/>
      <c r="BN167" s="170"/>
      <c r="BO167" s="170">
        <f>IF(ISNUMBER(BE167),BE167,0)+IF(ISNUMBER(BJ167),BJ167,0)</f>
        <v>99000</v>
      </c>
      <c r="BP167" s="170"/>
      <c r="BQ167" s="170"/>
      <c r="BR167" s="170"/>
      <c r="BS167" s="170"/>
    </row>
    <row r="169" spans="1:79" ht="13.5" customHeight="1" x14ac:dyDescent="12.75">
      <c r="A169" s="48" t="s">
        <v>340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</row>
    <row r="170" spans="1:79" ht="15" customHeight="1" x14ac:dyDescent="0.2">
      <c r="A170" s="69" t="s">
        <v>250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</row>
    <row r="171" spans="1:79" ht="15" customHeight="1" x14ac:dyDescent="0.2">
      <c r="A171" s="46" t="s">
        <v>7</v>
      </c>
      <c r="B171" s="46"/>
      <c r="C171" s="46"/>
      <c r="D171" s="46"/>
      <c r="E171" s="46"/>
      <c r="F171" s="46"/>
      <c r="G171" s="46" t="s">
        <v>157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 t="s">
        <v>14</v>
      </c>
      <c r="U171" s="46"/>
      <c r="V171" s="46"/>
      <c r="W171" s="46"/>
      <c r="X171" s="46"/>
      <c r="Y171" s="46"/>
      <c r="Z171" s="46"/>
      <c r="AA171" s="61" t="s">
        <v>254</v>
      </c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61" t="s">
        <v>256</v>
      </c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3"/>
    </row>
    <row r="172" spans="1:79" ht="32.1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 t="s">
        <v>5</v>
      </c>
      <c r="AB172" s="46"/>
      <c r="AC172" s="46"/>
      <c r="AD172" s="46"/>
      <c r="AE172" s="46"/>
      <c r="AF172" s="46" t="s">
        <v>4</v>
      </c>
      <c r="AG172" s="46"/>
      <c r="AH172" s="46"/>
      <c r="AI172" s="46"/>
      <c r="AJ172" s="46"/>
      <c r="AK172" s="46" t="s">
        <v>111</v>
      </c>
      <c r="AL172" s="46"/>
      <c r="AM172" s="46"/>
      <c r="AN172" s="46"/>
      <c r="AO172" s="46"/>
      <c r="AP172" s="46" t="s">
        <v>5</v>
      </c>
      <c r="AQ172" s="46"/>
      <c r="AR172" s="46"/>
      <c r="AS172" s="46"/>
      <c r="AT172" s="46"/>
      <c r="AU172" s="46" t="s">
        <v>4</v>
      </c>
      <c r="AV172" s="46"/>
      <c r="AW172" s="46"/>
      <c r="AX172" s="46"/>
      <c r="AY172" s="46"/>
      <c r="AZ172" s="46" t="s">
        <v>118</v>
      </c>
      <c r="BA172" s="46"/>
      <c r="BB172" s="46"/>
      <c r="BC172" s="46"/>
      <c r="BD172" s="46"/>
    </row>
    <row r="173" spans="1:79" ht="15" customHeight="1" x14ac:dyDescent="0.2">
      <c r="A173" s="46">
        <v>1</v>
      </c>
      <c r="B173" s="46"/>
      <c r="C173" s="46"/>
      <c r="D173" s="46"/>
      <c r="E173" s="46"/>
      <c r="F173" s="46"/>
      <c r="G173" s="46">
        <v>2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>
        <v>3</v>
      </c>
      <c r="U173" s="46"/>
      <c r="V173" s="46"/>
      <c r="W173" s="46"/>
      <c r="X173" s="46"/>
      <c r="Y173" s="46"/>
      <c r="Z173" s="46"/>
      <c r="AA173" s="46">
        <v>4</v>
      </c>
      <c r="AB173" s="46"/>
      <c r="AC173" s="46"/>
      <c r="AD173" s="46"/>
      <c r="AE173" s="46"/>
      <c r="AF173" s="46">
        <v>5</v>
      </c>
      <c r="AG173" s="46"/>
      <c r="AH173" s="46"/>
      <c r="AI173" s="46"/>
      <c r="AJ173" s="46"/>
      <c r="AK173" s="46">
        <v>6</v>
      </c>
      <c r="AL173" s="46"/>
      <c r="AM173" s="46"/>
      <c r="AN173" s="46"/>
      <c r="AO173" s="46"/>
      <c r="AP173" s="46">
        <v>7</v>
      </c>
      <c r="AQ173" s="46"/>
      <c r="AR173" s="46"/>
      <c r="AS173" s="46"/>
      <c r="AT173" s="46"/>
      <c r="AU173" s="46">
        <v>8</v>
      </c>
      <c r="AV173" s="46"/>
      <c r="AW173" s="46"/>
      <c r="AX173" s="46"/>
      <c r="AY173" s="46"/>
      <c r="AZ173" s="46">
        <v>9</v>
      </c>
      <c r="BA173" s="46"/>
      <c r="BB173" s="46"/>
      <c r="BC173" s="46"/>
      <c r="BD173" s="46"/>
    </row>
    <row r="174" spans="1:79" s="2" customFormat="1" ht="12" hidden="1" customHeight="1" x14ac:dyDescent="12.75">
      <c r="A174" s="44" t="s">
        <v>90</v>
      </c>
      <c r="B174" s="44"/>
      <c r="C174" s="44"/>
      <c r="D174" s="44"/>
      <c r="E174" s="44"/>
      <c r="F174" s="44"/>
      <c r="G174" s="92" t="s">
        <v>78</v>
      </c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 t="s">
        <v>100</v>
      </c>
      <c r="U174" s="92"/>
      <c r="V174" s="92"/>
      <c r="W174" s="92"/>
      <c r="X174" s="92"/>
      <c r="Y174" s="92"/>
      <c r="Z174" s="92"/>
      <c r="AA174" s="49" t="s">
        <v>81</v>
      </c>
      <c r="AB174" s="49"/>
      <c r="AC174" s="49"/>
      <c r="AD174" s="49"/>
      <c r="AE174" s="49"/>
      <c r="AF174" s="49" t="s">
        <v>82</v>
      </c>
      <c r="AG174" s="49"/>
      <c r="AH174" s="49"/>
      <c r="AI174" s="49"/>
      <c r="AJ174" s="49"/>
      <c r="AK174" s="75" t="s">
        <v>153</v>
      </c>
      <c r="AL174" s="75"/>
      <c r="AM174" s="75"/>
      <c r="AN174" s="75"/>
      <c r="AO174" s="75"/>
      <c r="AP174" s="49" t="s">
        <v>83</v>
      </c>
      <c r="AQ174" s="49"/>
      <c r="AR174" s="49"/>
      <c r="AS174" s="49"/>
      <c r="AT174" s="49"/>
      <c r="AU174" s="49" t="s">
        <v>84</v>
      </c>
      <c r="AV174" s="49"/>
      <c r="AW174" s="49"/>
      <c r="AX174" s="49"/>
      <c r="AY174" s="49"/>
      <c r="AZ174" s="75" t="s">
        <v>153</v>
      </c>
      <c r="BA174" s="75"/>
      <c r="BB174" s="75"/>
      <c r="BC174" s="75"/>
      <c r="BD174" s="75"/>
      <c r="CA174" s="2" t="s">
        <v>54</v>
      </c>
    </row>
    <row r="175" spans="1:79" s="130" customFormat="1" ht="38.25" customHeight="1" x14ac:dyDescent="0.2">
      <c r="A175" s="164">
        <v>1</v>
      </c>
      <c r="B175" s="164"/>
      <c r="C175" s="164"/>
      <c r="D175" s="164"/>
      <c r="E175" s="164"/>
      <c r="F175" s="164"/>
      <c r="G175" s="124" t="s">
        <v>380</v>
      </c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6"/>
      <c r="T175" s="181" t="s">
        <v>381</v>
      </c>
      <c r="U175" s="181"/>
      <c r="V175" s="181"/>
      <c r="W175" s="181"/>
      <c r="X175" s="181"/>
      <c r="Y175" s="181"/>
      <c r="Z175" s="181"/>
      <c r="AA175" s="171">
        <v>55000</v>
      </c>
      <c r="AB175" s="171"/>
      <c r="AC175" s="171"/>
      <c r="AD175" s="171"/>
      <c r="AE175" s="171"/>
      <c r="AF175" s="171">
        <v>0</v>
      </c>
      <c r="AG175" s="171"/>
      <c r="AH175" s="171"/>
      <c r="AI175" s="171"/>
      <c r="AJ175" s="171"/>
      <c r="AK175" s="171">
        <f>IF(ISNUMBER(AA175),AA175,0)+IF(ISNUMBER(AF175),AF175,0)</f>
        <v>55000</v>
      </c>
      <c r="AL175" s="171"/>
      <c r="AM175" s="171"/>
      <c r="AN175" s="171"/>
      <c r="AO175" s="171"/>
      <c r="AP175" s="171">
        <v>60000</v>
      </c>
      <c r="AQ175" s="171"/>
      <c r="AR175" s="171"/>
      <c r="AS175" s="171"/>
      <c r="AT175" s="171"/>
      <c r="AU175" s="171">
        <v>0</v>
      </c>
      <c r="AV175" s="171"/>
      <c r="AW175" s="171"/>
      <c r="AX175" s="171"/>
      <c r="AY175" s="171"/>
      <c r="AZ175" s="171">
        <f>IF(ISNUMBER(AP175),AP175,0)+IF(ISNUMBER(AU175),AU175,0)</f>
        <v>60000</v>
      </c>
      <c r="BA175" s="171"/>
      <c r="BB175" s="171"/>
      <c r="BC175" s="171"/>
      <c r="BD175" s="171"/>
      <c r="CA175" s="130" t="s">
        <v>55</v>
      </c>
    </row>
    <row r="176" spans="1:79" s="130" customFormat="1" ht="38.25" customHeight="1" x14ac:dyDescent="0.2">
      <c r="A176" s="164">
        <v>2</v>
      </c>
      <c r="B176" s="164"/>
      <c r="C176" s="164"/>
      <c r="D176" s="164"/>
      <c r="E176" s="164"/>
      <c r="F176" s="164"/>
      <c r="G176" s="124" t="s">
        <v>382</v>
      </c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6"/>
      <c r="T176" s="179" t="s">
        <v>383</v>
      </c>
      <c r="U176" s="125"/>
      <c r="V176" s="125"/>
      <c r="W176" s="125"/>
      <c r="X176" s="125"/>
      <c r="Y176" s="125"/>
      <c r="Z176" s="126"/>
      <c r="AA176" s="171">
        <v>53801</v>
      </c>
      <c r="AB176" s="171"/>
      <c r="AC176" s="171"/>
      <c r="AD176" s="171"/>
      <c r="AE176" s="171"/>
      <c r="AF176" s="171">
        <v>0</v>
      </c>
      <c r="AG176" s="171"/>
      <c r="AH176" s="171"/>
      <c r="AI176" s="171"/>
      <c r="AJ176" s="171"/>
      <c r="AK176" s="171">
        <f>IF(ISNUMBER(AA176),AA176,0)+IF(ISNUMBER(AF176),AF176,0)</f>
        <v>53801</v>
      </c>
      <c r="AL176" s="171"/>
      <c r="AM176" s="171"/>
      <c r="AN176" s="171"/>
      <c r="AO176" s="171"/>
      <c r="AP176" s="171">
        <v>57505</v>
      </c>
      <c r="AQ176" s="171"/>
      <c r="AR176" s="171"/>
      <c r="AS176" s="171"/>
      <c r="AT176" s="171"/>
      <c r="AU176" s="171">
        <v>0</v>
      </c>
      <c r="AV176" s="171"/>
      <c r="AW176" s="171"/>
      <c r="AX176" s="171"/>
      <c r="AY176" s="171"/>
      <c r="AZ176" s="171">
        <f>IF(ISNUMBER(AP176),AP176,0)+IF(ISNUMBER(AU176),AU176,0)</f>
        <v>57505</v>
      </c>
      <c r="BA176" s="171"/>
      <c r="BB176" s="171"/>
      <c r="BC176" s="171"/>
      <c r="BD176" s="171"/>
    </row>
    <row r="177" spans="1:79" s="9" customFormat="1" x14ac:dyDescent="0.2">
      <c r="A177" s="118"/>
      <c r="B177" s="118"/>
      <c r="C177" s="118"/>
      <c r="D177" s="118"/>
      <c r="E177" s="118"/>
      <c r="F177" s="118"/>
      <c r="G177" s="131" t="s">
        <v>179</v>
      </c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3"/>
      <c r="T177" s="180"/>
      <c r="U177" s="132"/>
      <c r="V177" s="132"/>
      <c r="W177" s="132"/>
      <c r="X177" s="132"/>
      <c r="Y177" s="132"/>
      <c r="Z177" s="133"/>
      <c r="AA177" s="170">
        <v>108801</v>
      </c>
      <c r="AB177" s="170"/>
      <c r="AC177" s="170"/>
      <c r="AD177" s="170"/>
      <c r="AE177" s="170"/>
      <c r="AF177" s="170">
        <v>0</v>
      </c>
      <c r="AG177" s="170"/>
      <c r="AH177" s="170"/>
      <c r="AI177" s="170"/>
      <c r="AJ177" s="170"/>
      <c r="AK177" s="170">
        <f>IF(ISNUMBER(AA177),AA177,0)+IF(ISNUMBER(AF177),AF177,0)</f>
        <v>108801</v>
      </c>
      <c r="AL177" s="170"/>
      <c r="AM177" s="170"/>
      <c r="AN177" s="170"/>
      <c r="AO177" s="170"/>
      <c r="AP177" s="170">
        <v>117505</v>
      </c>
      <c r="AQ177" s="170"/>
      <c r="AR177" s="170"/>
      <c r="AS177" s="170"/>
      <c r="AT177" s="170"/>
      <c r="AU177" s="170">
        <v>0</v>
      </c>
      <c r="AV177" s="170"/>
      <c r="AW177" s="170"/>
      <c r="AX177" s="170"/>
      <c r="AY177" s="170"/>
      <c r="AZ177" s="170">
        <f>IF(ISNUMBER(AP177),AP177,0)+IF(ISNUMBER(AU177),AU177,0)</f>
        <v>117505</v>
      </c>
      <c r="BA177" s="170"/>
      <c r="BB177" s="170"/>
      <c r="BC177" s="170"/>
      <c r="BD177" s="170"/>
    </row>
    <row r="180" spans="1:79" ht="14.25" customHeight="1" x14ac:dyDescent="0.2">
      <c r="A180" s="48" t="s">
        <v>341</v>
      </c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</row>
    <row r="181" spans="1:79" ht="15" customHeight="1" x14ac:dyDescent="0.2">
      <c r="A181" s="69" t="s">
        <v>250</v>
      </c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</row>
    <row r="182" spans="1:79" ht="23.1" customHeight="1" x14ac:dyDescent="12.75">
      <c r="A182" s="46" t="s">
        <v>159</v>
      </c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76" t="s">
        <v>160</v>
      </c>
      <c r="O182" s="77"/>
      <c r="P182" s="77"/>
      <c r="Q182" s="77"/>
      <c r="R182" s="77"/>
      <c r="S182" s="77"/>
      <c r="T182" s="77"/>
      <c r="U182" s="78"/>
      <c r="V182" s="76" t="s">
        <v>161</v>
      </c>
      <c r="W182" s="77"/>
      <c r="X182" s="77"/>
      <c r="Y182" s="77"/>
      <c r="Z182" s="78"/>
      <c r="AA182" s="46" t="s">
        <v>251</v>
      </c>
      <c r="AB182" s="46"/>
      <c r="AC182" s="46"/>
      <c r="AD182" s="46"/>
      <c r="AE182" s="46"/>
      <c r="AF182" s="46"/>
      <c r="AG182" s="46"/>
      <c r="AH182" s="46"/>
      <c r="AI182" s="46"/>
      <c r="AJ182" s="46" t="s">
        <v>252</v>
      </c>
      <c r="AK182" s="46"/>
      <c r="AL182" s="46"/>
      <c r="AM182" s="46"/>
      <c r="AN182" s="46"/>
      <c r="AO182" s="46"/>
      <c r="AP182" s="46"/>
      <c r="AQ182" s="46"/>
      <c r="AR182" s="46"/>
      <c r="AS182" s="46" t="s">
        <v>253</v>
      </c>
      <c r="AT182" s="46"/>
      <c r="AU182" s="46"/>
      <c r="AV182" s="46"/>
      <c r="AW182" s="46"/>
      <c r="AX182" s="46"/>
      <c r="AY182" s="46"/>
      <c r="AZ182" s="46"/>
      <c r="BA182" s="46"/>
      <c r="BB182" s="46" t="s">
        <v>254</v>
      </c>
      <c r="BC182" s="46"/>
      <c r="BD182" s="46"/>
      <c r="BE182" s="46"/>
      <c r="BF182" s="46"/>
      <c r="BG182" s="46"/>
      <c r="BH182" s="46"/>
      <c r="BI182" s="46"/>
      <c r="BJ182" s="46"/>
      <c r="BK182" s="46" t="s">
        <v>256</v>
      </c>
      <c r="BL182" s="46"/>
      <c r="BM182" s="46"/>
      <c r="BN182" s="46"/>
      <c r="BO182" s="46"/>
      <c r="BP182" s="46"/>
      <c r="BQ182" s="46"/>
      <c r="BR182" s="46"/>
      <c r="BS182" s="46"/>
    </row>
    <row r="183" spans="1:79" ht="95.25" customHeight="1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79"/>
      <c r="O183" s="80"/>
      <c r="P183" s="80"/>
      <c r="Q183" s="80"/>
      <c r="R183" s="80"/>
      <c r="S183" s="80"/>
      <c r="T183" s="80"/>
      <c r="U183" s="81"/>
      <c r="V183" s="79"/>
      <c r="W183" s="80"/>
      <c r="X183" s="80"/>
      <c r="Y183" s="80"/>
      <c r="Z183" s="81"/>
      <c r="AA183" s="99" t="s">
        <v>164</v>
      </c>
      <c r="AB183" s="99"/>
      <c r="AC183" s="99"/>
      <c r="AD183" s="99"/>
      <c r="AE183" s="99"/>
      <c r="AF183" s="99" t="s">
        <v>165</v>
      </c>
      <c r="AG183" s="99"/>
      <c r="AH183" s="99"/>
      <c r="AI183" s="99"/>
      <c r="AJ183" s="99" t="s">
        <v>164</v>
      </c>
      <c r="AK183" s="99"/>
      <c r="AL183" s="99"/>
      <c r="AM183" s="99"/>
      <c r="AN183" s="99"/>
      <c r="AO183" s="99" t="s">
        <v>165</v>
      </c>
      <c r="AP183" s="99"/>
      <c r="AQ183" s="99"/>
      <c r="AR183" s="99"/>
      <c r="AS183" s="99" t="s">
        <v>164</v>
      </c>
      <c r="AT183" s="99"/>
      <c r="AU183" s="99"/>
      <c r="AV183" s="99"/>
      <c r="AW183" s="99"/>
      <c r="AX183" s="99" t="s">
        <v>165</v>
      </c>
      <c r="AY183" s="99"/>
      <c r="AZ183" s="99"/>
      <c r="BA183" s="99"/>
      <c r="BB183" s="99" t="s">
        <v>164</v>
      </c>
      <c r="BC183" s="99"/>
      <c r="BD183" s="99"/>
      <c r="BE183" s="99"/>
      <c r="BF183" s="99"/>
      <c r="BG183" s="99" t="s">
        <v>165</v>
      </c>
      <c r="BH183" s="99"/>
      <c r="BI183" s="99"/>
      <c r="BJ183" s="99"/>
      <c r="BK183" s="99" t="s">
        <v>164</v>
      </c>
      <c r="BL183" s="99"/>
      <c r="BM183" s="99"/>
      <c r="BN183" s="99"/>
      <c r="BO183" s="99"/>
      <c r="BP183" s="99" t="s">
        <v>165</v>
      </c>
      <c r="BQ183" s="99"/>
      <c r="BR183" s="99"/>
      <c r="BS183" s="99"/>
    </row>
    <row r="184" spans="1:79" ht="15" customHeight="1" x14ac:dyDescent="0.2">
      <c r="A184" s="46">
        <v>1</v>
      </c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61">
        <v>2</v>
      </c>
      <c r="O184" s="62"/>
      <c r="P184" s="62"/>
      <c r="Q184" s="62"/>
      <c r="R184" s="62"/>
      <c r="S184" s="62"/>
      <c r="T184" s="62"/>
      <c r="U184" s="63"/>
      <c r="V184" s="46">
        <v>3</v>
      </c>
      <c r="W184" s="46"/>
      <c r="X184" s="46"/>
      <c r="Y184" s="46"/>
      <c r="Z184" s="46"/>
      <c r="AA184" s="46">
        <v>4</v>
      </c>
      <c r="AB184" s="46"/>
      <c r="AC184" s="46"/>
      <c r="AD184" s="46"/>
      <c r="AE184" s="46"/>
      <c r="AF184" s="46">
        <v>5</v>
      </c>
      <c r="AG184" s="46"/>
      <c r="AH184" s="46"/>
      <c r="AI184" s="46"/>
      <c r="AJ184" s="46">
        <v>6</v>
      </c>
      <c r="AK184" s="46"/>
      <c r="AL184" s="46"/>
      <c r="AM184" s="46"/>
      <c r="AN184" s="46"/>
      <c r="AO184" s="46">
        <v>7</v>
      </c>
      <c r="AP184" s="46"/>
      <c r="AQ184" s="46"/>
      <c r="AR184" s="46"/>
      <c r="AS184" s="46">
        <v>8</v>
      </c>
      <c r="AT184" s="46"/>
      <c r="AU184" s="46"/>
      <c r="AV184" s="46"/>
      <c r="AW184" s="46"/>
      <c r="AX184" s="46">
        <v>9</v>
      </c>
      <c r="AY184" s="46"/>
      <c r="AZ184" s="46"/>
      <c r="BA184" s="46"/>
      <c r="BB184" s="46">
        <v>10</v>
      </c>
      <c r="BC184" s="46"/>
      <c r="BD184" s="46"/>
      <c r="BE184" s="46"/>
      <c r="BF184" s="46"/>
      <c r="BG184" s="46">
        <v>11</v>
      </c>
      <c r="BH184" s="46"/>
      <c r="BI184" s="46"/>
      <c r="BJ184" s="46"/>
      <c r="BK184" s="46">
        <v>12</v>
      </c>
      <c r="BL184" s="46"/>
      <c r="BM184" s="46"/>
      <c r="BN184" s="46"/>
      <c r="BO184" s="46"/>
      <c r="BP184" s="46">
        <v>13</v>
      </c>
      <c r="BQ184" s="46"/>
      <c r="BR184" s="46"/>
      <c r="BS184" s="46"/>
    </row>
    <row r="185" spans="1:79" s="2" customFormat="1" ht="12" hidden="1" customHeight="1" x14ac:dyDescent="0.2">
      <c r="A185" s="92" t="s">
        <v>177</v>
      </c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44" t="s">
        <v>162</v>
      </c>
      <c r="O185" s="44"/>
      <c r="P185" s="44"/>
      <c r="Q185" s="44"/>
      <c r="R185" s="44"/>
      <c r="S185" s="44"/>
      <c r="T185" s="44"/>
      <c r="U185" s="44"/>
      <c r="V185" s="44" t="s">
        <v>163</v>
      </c>
      <c r="W185" s="44"/>
      <c r="X185" s="44"/>
      <c r="Y185" s="44"/>
      <c r="Z185" s="44"/>
      <c r="AA185" s="49" t="s">
        <v>86</v>
      </c>
      <c r="AB185" s="49"/>
      <c r="AC185" s="49"/>
      <c r="AD185" s="49"/>
      <c r="AE185" s="49"/>
      <c r="AF185" s="49" t="s">
        <v>87</v>
      </c>
      <c r="AG185" s="49"/>
      <c r="AH185" s="49"/>
      <c r="AI185" s="49"/>
      <c r="AJ185" s="49" t="s">
        <v>88</v>
      </c>
      <c r="AK185" s="49"/>
      <c r="AL185" s="49"/>
      <c r="AM185" s="49"/>
      <c r="AN185" s="49"/>
      <c r="AO185" s="49" t="s">
        <v>89</v>
      </c>
      <c r="AP185" s="49"/>
      <c r="AQ185" s="49"/>
      <c r="AR185" s="49"/>
      <c r="AS185" s="49" t="s">
        <v>79</v>
      </c>
      <c r="AT185" s="49"/>
      <c r="AU185" s="49"/>
      <c r="AV185" s="49"/>
      <c r="AW185" s="49"/>
      <c r="AX185" s="49" t="s">
        <v>80</v>
      </c>
      <c r="AY185" s="49"/>
      <c r="AZ185" s="49"/>
      <c r="BA185" s="49"/>
      <c r="BB185" s="49" t="s">
        <v>81</v>
      </c>
      <c r="BC185" s="49"/>
      <c r="BD185" s="49"/>
      <c r="BE185" s="49"/>
      <c r="BF185" s="49"/>
      <c r="BG185" s="49" t="s">
        <v>82</v>
      </c>
      <c r="BH185" s="49"/>
      <c r="BI185" s="49"/>
      <c r="BJ185" s="49"/>
      <c r="BK185" s="49" t="s">
        <v>83</v>
      </c>
      <c r="BL185" s="49"/>
      <c r="BM185" s="49"/>
      <c r="BN185" s="49"/>
      <c r="BO185" s="49"/>
      <c r="BP185" s="49" t="s">
        <v>84</v>
      </c>
      <c r="BQ185" s="49"/>
      <c r="BR185" s="49"/>
      <c r="BS185" s="49"/>
      <c r="CA185" s="2" t="s">
        <v>56</v>
      </c>
    </row>
    <row r="186" spans="1:79" s="9" customFormat="1" ht="12.75" customHeight="1" x14ac:dyDescent="0.2">
      <c r="A186" s="172" t="s">
        <v>179</v>
      </c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19"/>
      <c r="O186" s="120"/>
      <c r="P186" s="120"/>
      <c r="Q186" s="120"/>
      <c r="R186" s="120"/>
      <c r="S186" s="120"/>
      <c r="T186" s="120"/>
      <c r="U186" s="122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4"/>
      <c r="AY186" s="174"/>
      <c r="AZ186" s="174"/>
      <c r="BA186" s="174"/>
      <c r="BB186" s="174"/>
      <c r="BC186" s="174"/>
      <c r="BD186" s="174"/>
      <c r="BE186" s="174"/>
      <c r="BF186" s="174"/>
      <c r="BG186" s="174"/>
      <c r="BH186" s="174"/>
      <c r="BI186" s="174"/>
      <c r="BJ186" s="174"/>
      <c r="BK186" s="174"/>
      <c r="BL186" s="174"/>
      <c r="BM186" s="174"/>
      <c r="BN186" s="174"/>
      <c r="BO186" s="174"/>
      <c r="BP186" s="175"/>
      <c r="BQ186" s="176"/>
      <c r="BR186" s="176"/>
      <c r="BS186" s="177"/>
      <c r="CA186" s="9" t="s">
        <v>57</v>
      </c>
    </row>
    <row r="189" spans="1:79" ht="35.25" customHeight="1" x14ac:dyDescent="0.2">
      <c r="A189" s="48" t="s">
        <v>342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</row>
    <row r="190" spans="1:79" ht="15" customHeight="1" x14ac:dyDescent="0.2">
      <c r="A190" s="142" t="s">
        <v>387</v>
      </c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3"/>
      <c r="AX190" s="143"/>
      <c r="AY190" s="143"/>
      <c r="AZ190" s="143"/>
      <c r="BA190" s="143"/>
      <c r="BB190" s="143"/>
      <c r="BC190" s="143"/>
      <c r="BD190" s="143"/>
      <c r="BE190" s="143"/>
      <c r="BF190" s="143"/>
      <c r="BG190" s="143"/>
      <c r="BH190" s="143"/>
      <c r="BI190" s="143"/>
      <c r="BJ190" s="143"/>
      <c r="BK190" s="143"/>
      <c r="BL190" s="143"/>
    </row>
    <row r="191" spans="1:79" ht="1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3" spans="1:79" ht="28.5" customHeight="1" x14ac:dyDescent="0.2">
      <c r="A193" s="56" t="s">
        <v>328</v>
      </c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</row>
    <row r="194" spans="1:79" ht="14.25" customHeight="1" x14ac:dyDescent="0.2">
      <c r="A194" s="48" t="s">
        <v>313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</row>
    <row r="195" spans="1:79" ht="15" customHeight="1" x14ac:dyDescent="0.2">
      <c r="A195" s="52" t="s">
        <v>250</v>
      </c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</row>
    <row r="196" spans="1:79" ht="42.95" customHeight="1" x14ac:dyDescent="0.2">
      <c r="A196" s="99" t="s">
        <v>166</v>
      </c>
      <c r="B196" s="99"/>
      <c r="C196" s="99"/>
      <c r="D196" s="99"/>
      <c r="E196" s="99"/>
      <c r="F196" s="99"/>
      <c r="G196" s="46" t="s">
        <v>20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 t="s">
        <v>16</v>
      </c>
      <c r="U196" s="46"/>
      <c r="V196" s="46"/>
      <c r="W196" s="46"/>
      <c r="X196" s="46"/>
      <c r="Y196" s="46"/>
      <c r="Z196" s="46" t="s">
        <v>15</v>
      </c>
      <c r="AA196" s="46"/>
      <c r="AB196" s="46"/>
      <c r="AC196" s="46"/>
      <c r="AD196" s="46"/>
      <c r="AE196" s="46" t="s">
        <v>167</v>
      </c>
      <c r="AF196" s="46"/>
      <c r="AG196" s="46"/>
      <c r="AH196" s="46"/>
      <c r="AI196" s="46"/>
      <c r="AJ196" s="46"/>
      <c r="AK196" s="46" t="s">
        <v>168</v>
      </c>
      <c r="AL196" s="46"/>
      <c r="AM196" s="46"/>
      <c r="AN196" s="46"/>
      <c r="AO196" s="46"/>
      <c r="AP196" s="46"/>
      <c r="AQ196" s="46" t="s">
        <v>169</v>
      </c>
      <c r="AR196" s="46"/>
      <c r="AS196" s="46"/>
      <c r="AT196" s="46"/>
      <c r="AU196" s="46"/>
      <c r="AV196" s="46"/>
      <c r="AW196" s="46" t="s">
        <v>120</v>
      </c>
      <c r="AX196" s="46"/>
      <c r="AY196" s="46"/>
      <c r="AZ196" s="46"/>
      <c r="BA196" s="46"/>
      <c r="BB196" s="46"/>
      <c r="BC196" s="46"/>
      <c r="BD196" s="46"/>
      <c r="BE196" s="46"/>
      <c r="BF196" s="46"/>
      <c r="BG196" s="46" t="s">
        <v>170</v>
      </c>
      <c r="BH196" s="46"/>
      <c r="BI196" s="46"/>
      <c r="BJ196" s="46"/>
      <c r="BK196" s="46"/>
      <c r="BL196" s="46"/>
    </row>
    <row r="197" spans="1:79" ht="39.950000000000003" customHeight="1" x14ac:dyDescent="0.2">
      <c r="A197" s="99"/>
      <c r="B197" s="99"/>
      <c r="C197" s="99"/>
      <c r="D197" s="99"/>
      <c r="E197" s="99"/>
      <c r="F197" s="99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 t="s">
        <v>18</v>
      </c>
      <c r="AX197" s="46"/>
      <c r="AY197" s="46"/>
      <c r="AZ197" s="46"/>
      <c r="BA197" s="46"/>
      <c r="BB197" s="46" t="s">
        <v>17</v>
      </c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</row>
    <row r="198" spans="1:79" ht="15" customHeight="1" x14ac:dyDescent="0.2">
      <c r="A198" s="46">
        <v>1</v>
      </c>
      <c r="B198" s="46"/>
      <c r="C198" s="46"/>
      <c r="D198" s="46"/>
      <c r="E198" s="46"/>
      <c r="F198" s="46"/>
      <c r="G198" s="46">
        <v>2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>
        <v>3</v>
      </c>
      <c r="U198" s="46"/>
      <c r="V198" s="46"/>
      <c r="W198" s="46"/>
      <c r="X198" s="46"/>
      <c r="Y198" s="46"/>
      <c r="Z198" s="46">
        <v>4</v>
      </c>
      <c r="AA198" s="46"/>
      <c r="AB198" s="46"/>
      <c r="AC198" s="46"/>
      <c r="AD198" s="46"/>
      <c r="AE198" s="46">
        <v>5</v>
      </c>
      <c r="AF198" s="46"/>
      <c r="AG198" s="46"/>
      <c r="AH198" s="46"/>
      <c r="AI198" s="46"/>
      <c r="AJ198" s="46"/>
      <c r="AK198" s="46">
        <v>6</v>
      </c>
      <c r="AL198" s="46"/>
      <c r="AM198" s="46"/>
      <c r="AN198" s="46"/>
      <c r="AO198" s="46"/>
      <c r="AP198" s="46"/>
      <c r="AQ198" s="46">
        <v>7</v>
      </c>
      <c r="AR198" s="46"/>
      <c r="AS198" s="46"/>
      <c r="AT198" s="46"/>
      <c r="AU198" s="46"/>
      <c r="AV198" s="46"/>
      <c r="AW198" s="46">
        <v>8</v>
      </c>
      <c r="AX198" s="46"/>
      <c r="AY198" s="46"/>
      <c r="AZ198" s="46"/>
      <c r="BA198" s="46"/>
      <c r="BB198" s="46">
        <v>9</v>
      </c>
      <c r="BC198" s="46"/>
      <c r="BD198" s="46"/>
      <c r="BE198" s="46"/>
      <c r="BF198" s="46"/>
      <c r="BG198" s="46">
        <v>10</v>
      </c>
      <c r="BH198" s="46"/>
      <c r="BI198" s="46"/>
      <c r="BJ198" s="46"/>
      <c r="BK198" s="46"/>
      <c r="BL198" s="46"/>
    </row>
    <row r="199" spans="1:79" s="2" customFormat="1" ht="12" hidden="1" customHeight="1" x14ac:dyDescent="0.2">
      <c r="A199" s="44" t="s">
        <v>85</v>
      </c>
      <c r="B199" s="44"/>
      <c r="C199" s="44"/>
      <c r="D199" s="44"/>
      <c r="E199" s="44"/>
      <c r="F199" s="44"/>
      <c r="G199" s="92" t="s">
        <v>78</v>
      </c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49" t="s">
        <v>101</v>
      </c>
      <c r="U199" s="49"/>
      <c r="V199" s="49"/>
      <c r="W199" s="49"/>
      <c r="X199" s="49"/>
      <c r="Y199" s="49"/>
      <c r="Z199" s="49" t="s">
        <v>102</v>
      </c>
      <c r="AA199" s="49"/>
      <c r="AB199" s="49"/>
      <c r="AC199" s="49"/>
      <c r="AD199" s="49"/>
      <c r="AE199" s="49" t="s">
        <v>103</v>
      </c>
      <c r="AF199" s="49"/>
      <c r="AG199" s="49"/>
      <c r="AH199" s="49"/>
      <c r="AI199" s="49"/>
      <c r="AJ199" s="49"/>
      <c r="AK199" s="49" t="s">
        <v>104</v>
      </c>
      <c r="AL199" s="49"/>
      <c r="AM199" s="49"/>
      <c r="AN199" s="49"/>
      <c r="AO199" s="49"/>
      <c r="AP199" s="49"/>
      <c r="AQ199" s="103" t="s">
        <v>122</v>
      </c>
      <c r="AR199" s="49"/>
      <c r="AS199" s="49"/>
      <c r="AT199" s="49"/>
      <c r="AU199" s="49"/>
      <c r="AV199" s="49"/>
      <c r="AW199" s="49" t="s">
        <v>105</v>
      </c>
      <c r="AX199" s="49"/>
      <c r="AY199" s="49"/>
      <c r="AZ199" s="49"/>
      <c r="BA199" s="49"/>
      <c r="BB199" s="49" t="s">
        <v>106</v>
      </c>
      <c r="BC199" s="49"/>
      <c r="BD199" s="49"/>
      <c r="BE199" s="49"/>
      <c r="BF199" s="49"/>
      <c r="BG199" s="103" t="s">
        <v>123</v>
      </c>
      <c r="BH199" s="49"/>
      <c r="BI199" s="49"/>
      <c r="BJ199" s="49"/>
      <c r="BK199" s="49"/>
      <c r="BL199" s="49"/>
      <c r="CA199" s="2" t="s">
        <v>58</v>
      </c>
    </row>
    <row r="200" spans="1:79" s="9" customFormat="1" ht="12.75" customHeight="1" x14ac:dyDescent="0.2">
      <c r="A200" s="118"/>
      <c r="B200" s="118"/>
      <c r="C200" s="118"/>
      <c r="D200" s="118"/>
      <c r="E200" s="118"/>
      <c r="F200" s="118"/>
      <c r="G200" s="172" t="s">
        <v>179</v>
      </c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  <c r="AK200" s="170"/>
      <c r="AL200" s="170"/>
      <c r="AM200" s="170"/>
      <c r="AN200" s="170"/>
      <c r="AO200" s="170"/>
      <c r="AP200" s="170"/>
      <c r="AQ200" s="170">
        <f>IF(ISNUMBER(AK200),AK200,0)-IF(ISNUMBER(AE200),AE200,0)</f>
        <v>0</v>
      </c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>
        <f>IF(ISNUMBER(Z200),Z200,0)+IF(ISNUMBER(AK200),AK200,0)</f>
        <v>0</v>
      </c>
      <c r="BH200" s="170"/>
      <c r="BI200" s="170"/>
      <c r="BJ200" s="170"/>
      <c r="BK200" s="170"/>
      <c r="BL200" s="170"/>
      <c r="CA200" s="9" t="s">
        <v>59</v>
      </c>
    </row>
    <row r="202" spans="1:79" ht="14.25" customHeight="1" x14ac:dyDescent="12.75">
      <c r="A202" s="48" t="s">
        <v>329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</row>
    <row r="203" spans="1:79" ht="15" customHeight="1" x14ac:dyDescent="0.2">
      <c r="A203" s="52" t="s">
        <v>250</v>
      </c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</row>
    <row r="204" spans="1:79" ht="18" customHeight="1" x14ac:dyDescent="0.2">
      <c r="A204" s="46" t="s">
        <v>166</v>
      </c>
      <c r="B204" s="46"/>
      <c r="C204" s="46"/>
      <c r="D204" s="46"/>
      <c r="E204" s="46"/>
      <c r="F204" s="46"/>
      <c r="G204" s="46" t="s">
        <v>20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 t="s">
        <v>316</v>
      </c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 t="s">
        <v>326</v>
      </c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</row>
    <row r="205" spans="1:79" ht="42.95" customHeight="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 t="s">
        <v>171</v>
      </c>
      <c r="R205" s="46"/>
      <c r="S205" s="46"/>
      <c r="T205" s="46"/>
      <c r="U205" s="46"/>
      <c r="V205" s="99" t="s">
        <v>172</v>
      </c>
      <c r="W205" s="99"/>
      <c r="X205" s="99"/>
      <c r="Y205" s="99"/>
      <c r="Z205" s="46" t="s">
        <v>173</v>
      </c>
      <c r="AA205" s="46"/>
      <c r="AB205" s="46"/>
      <c r="AC205" s="46"/>
      <c r="AD205" s="46"/>
      <c r="AE205" s="46"/>
      <c r="AF205" s="46"/>
      <c r="AG205" s="46"/>
      <c r="AH205" s="46"/>
      <c r="AI205" s="46"/>
      <c r="AJ205" s="46" t="s">
        <v>174</v>
      </c>
      <c r="AK205" s="46"/>
      <c r="AL205" s="46"/>
      <c r="AM205" s="46"/>
      <c r="AN205" s="46"/>
      <c r="AO205" s="46" t="s">
        <v>21</v>
      </c>
      <c r="AP205" s="46"/>
      <c r="AQ205" s="46"/>
      <c r="AR205" s="46"/>
      <c r="AS205" s="46"/>
      <c r="AT205" s="99" t="s">
        <v>175</v>
      </c>
      <c r="AU205" s="99"/>
      <c r="AV205" s="99"/>
      <c r="AW205" s="99"/>
      <c r="AX205" s="46" t="s">
        <v>173</v>
      </c>
      <c r="AY205" s="46"/>
      <c r="AZ205" s="46"/>
      <c r="BA205" s="46"/>
      <c r="BB205" s="46"/>
      <c r="BC205" s="46"/>
      <c r="BD205" s="46"/>
      <c r="BE205" s="46"/>
      <c r="BF205" s="46"/>
      <c r="BG205" s="46"/>
      <c r="BH205" s="46" t="s">
        <v>176</v>
      </c>
      <c r="BI205" s="46"/>
      <c r="BJ205" s="46"/>
      <c r="BK205" s="46"/>
      <c r="BL205" s="46"/>
    </row>
    <row r="206" spans="1:79" ht="63" customHeight="1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99"/>
      <c r="W206" s="99"/>
      <c r="X206" s="99"/>
      <c r="Y206" s="99"/>
      <c r="Z206" s="46" t="s">
        <v>18</v>
      </c>
      <c r="AA206" s="46"/>
      <c r="AB206" s="46"/>
      <c r="AC206" s="46"/>
      <c r="AD206" s="46"/>
      <c r="AE206" s="46" t="s">
        <v>17</v>
      </c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99"/>
      <c r="AU206" s="99"/>
      <c r="AV206" s="99"/>
      <c r="AW206" s="99"/>
      <c r="AX206" s="46" t="s">
        <v>18</v>
      </c>
      <c r="AY206" s="46"/>
      <c r="AZ206" s="46"/>
      <c r="BA206" s="46"/>
      <c r="BB206" s="46"/>
      <c r="BC206" s="46" t="s">
        <v>17</v>
      </c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>
        <v>3</v>
      </c>
      <c r="R207" s="46"/>
      <c r="S207" s="46"/>
      <c r="T207" s="46"/>
      <c r="U207" s="46"/>
      <c r="V207" s="46">
        <v>4</v>
      </c>
      <c r="W207" s="46"/>
      <c r="X207" s="46"/>
      <c r="Y207" s="46"/>
      <c r="Z207" s="46">
        <v>5</v>
      </c>
      <c r="AA207" s="46"/>
      <c r="AB207" s="46"/>
      <c r="AC207" s="46"/>
      <c r="AD207" s="46"/>
      <c r="AE207" s="46">
        <v>6</v>
      </c>
      <c r="AF207" s="46"/>
      <c r="AG207" s="46"/>
      <c r="AH207" s="46"/>
      <c r="AI207" s="46"/>
      <c r="AJ207" s="46">
        <v>7</v>
      </c>
      <c r="AK207" s="46"/>
      <c r="AL207" s="46"/>
      <c r="AM207" s="46"/>
      <c r="AN207" s="46"/>
      <c r="AO207" s="46">
        <v>8</v>
      </c>
      <c r="AP207" s="46"/>
      <c r="AQ207" s="46"/>
      <c r="AR207" s="46"/>
      <c r="AS207" s="46"/>
      <c r="AT207" s="46">
        <v>9</v>
      </c>
      <c r="AU207" s="46"/>
      <c r="AV207" s="46"/>
      <c r="AW207" s="46"/>
      <c r="AX207" s="46">
        <v>10</v>
      </c>
      <c r="AY207" s="46"/>
      <c r="AZ207" s="46"/>
      <c r="BA207" s="46"/>
      <c r="BB207" s="46"/>
      <c r="BC207" s="46">
        <v>11</v>
      </c>
      <c r="BD207" s="46"/>
      <c r="BE207" s="46"/>
      <c r="BF207" s="46"/>
      <c r="BG207" s="46"/>
      <c r="BH207" s="46">
        <v>12</v>
      </c>
      <c r="BI207" s="46"/>
      <c r="BJ207" s="46"/>
      <c r="BK207" s="46"/>
      <c r="BL207" s="46"/>
    </row>
    <row r="208" spans="1:79" s="2" customFormat="1" ht="12" hidden="1" customHeight="1" x14ac:dyDescent="0.2">
      <c r="A208" s="44" t="s">
        <v>85</v>
      </c>
      <c r="B208" s="44"/>
      <c r="C208" s="44"/>
      <c r="D208" s="44"/>
      <c r="E208" s="44"/>
      <c r="F208" s="44"/>
      <c r="G208" s="92" t="s">
        <v>78</v>
      </c>
      <c r="H208" s="92"/>
      <c r="I208" s="92"/>
      <c r="J208" s="92"/>
      <c r="K208" s="92"/>
      <c r="L208" s="92"/>
      <c r="M208" s="92"/>
      <c r="N208" s="92"/>
      <c r="O208" s="92"/>
      <c r="P208" s="92"/>
      <c r="Q208" s="49" t="s">
        <v>101</v>
      </c>
      <c r="R208" s="49"/>
      <c r="S208" s="49"/>
      <c r="T208" s="49"/>
      <c r="U208" s="49"/>
      <c r="V208" s="49" t="s">
        <v>102</v>
      </c>
      <c r="W208" s="49"/>
      <c r="X208" s="49"/>
      <c r="Y208" s="49"/>
      <c r="Z208" s="49" t="s">
        <v>103</v>
      </c>
      <c r="AA208" s="49"/>
      <c r="AB208" s="49"/>
      <c r="AC208" s="49"/>
      <c r="AD208" s="49"/>
      <c r="AE208" s="49" t="s">
        <v>104</v>
      </c>
      <c r="AF208" s="49"/>
      <c r="AG208" s="49"/>
      <c r="AH208" s="49"/>
      <c r="AI208" s="49"/>
      <c r="AJ208" s="103" t="s">
        <v>124</v>
      </c>
      <c r="AK208" s="49"/>
      <c r="AL208" s="49"/>
      <c r="AM208" s="49"/>
      <c r="AN208" s="49"/>
      <c r="AO208" s="49" t="s">
        <v>105</v>
      </c>
      <c r="AP208" s="49"/>
      <c r="AQ208" s="49"/>
      <c r="AR208" s="49"/>
      <c r="AS208" s="49"/>
      <c r="AT208" s="103" t="s">
        <v>125</v>
      </c>
      <c r="AU208" s="49"/>
      <c r="AV208" s="49"/>
      <c r="AW208" s="49"/>
      <c r="AX208" s="49" t="s">
        <v>106</v>
      </c>
      <c r="AY208" s="49"/>
      <c r="AZ208" s="49"/>
      <c r="BA208" s="49"/>
      <c r="BB208" s="49"/>
      <c r="BC208" s="49" t="s">
        <v>107</v>
      </c>
      <c r="BD208" s="49"/>
      <c r="BE208" s="49"/>
      <c r="BF208" s="49"/>
      <c r="BG208" s="49"/>
      <c r="BH208" s="103" t="s">
        <v>124</v>
      </c>
      <c r="BI208" s="49"/>
      <c r="BJ208" s="49"/>
      <c r="BK208" s="49"/>
      <c r="BL208" s="49"/>
      <c r="CA208" s="2" t="s">
        <v>60</v>
      </c>
    </row>
    <row r="209" spans="1:79" s="9" customFormat="1" ht="12.75" customHeight="1" x14ac:dyDescent="0.2">
      <c r="A209" s="118"/>
      <c r="B209" s="118"/>
      <c r="C209" s="118"/>
      <c r="D209" s="118"/>
      <c r="E209" s="118"/>
      <c r="F209" s="118"/>
      <c r="G209" s="172" t="s">
        <v>179</v>
      </c>
      <c r="H209" s="172"/>
      <c r="I209" s="172"/>
      <c r="J209" s="172"/>
      <c r="K209" s="172"/>
      <c r="L209" s="172"/>
      <c r="M209" s="172"/>
      <c r="N209" s="172"/>
      <c r="O209" s="172"/>
      <c r="P209" s="172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>
        <f>IF(ISNUMBER(Q209),Q209,0)-IF(ISNUMBER(Z209),Z209,0)</f>
        <v>0</v>
      </c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>
        <f>IF(ISNUMBER(V209),V209,0)-IF(ISNUMBER(Z209),Z209,0)-IF(ISNUMBER(AE209),AE209,0)</f>
        <v>0</v>
      </c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>
        <f>IF(ISNUMBER(AO209),AO209,0)-IF(ISNUMBER(AX209),AX209,0)</f>
        <v>0</v>
      </c>
      <c r="BI209" s="170"/>
      <c r="BJ209" s="170"/>
      <c r="BK209" s="170"/>
      <c r="BL209" s="170"/>
      <c r="CA209" s="9" t="s">
        <v>61</v>
      </c>
    </row>
    <row r="211" spans="1:79" ht="14.25" customHeight="1" x14ac:dyDescent="12.75">
      <c r="A211" s="48" t="s">
        <v>317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52" t="s">
        <v>250</v>
      </c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</row>
    <row r="213" spans="1:79" ht="42.95" customHeight="1" x14ac:dyDescent="0.2">
      <c r="A213" s="99" t="s">
        <v>166</v>
      </c>
      <c r="B213" s="99"/>
      <c r="C213" s="99"/>
      <c r="D213" s="99"/>
      <c r="E213" s="99"/>
      <c r="F213" s="99"/>
      <c r="G213" s="46" t="s">
        <v>20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 t="s">
        <v>16</v>
      </c>
      <c r="U213" s="46"/>
      <c r="V213" s="46"/>
      <c r="W213" s="46"/>
      <c r="X213" s="46"/>
      <c r="Y213" s="46"/>
      <c r="Z213" s="46" t="s">
        <v>15</v>
      </c>
      <c r="AA213" s="46"/>
      <c r="AB213" s="46"/>
      <c r="AC213" s="46"/>
      <c r="AD213" s="46"/>
      <c r="AE213" s="46" t="s">
        <v>314</v>
      </c>
      <c r="AF213" s="46"/>
      <c r="AG213" s="46"/>
      <c r="AH213" s="46"/>
      <c r="AI213" s="46"/>
      <c r="AJ213" s="46"/>
      <c r="AK213" s="46" t="s">
        <v>318</v>
      </c>
      <c r="AL213" s="46"/>
      <c r="AM213" s="46"/>
      <c r="AN213" s="46"/>
      <c r="AO213" s="46"/>
      <c r="AP213" s="46"/>
      <c r="AQ213" s="46" t="s">
        <v>330</v>
      </c>
      <c r="AR213" s="46"/>
      <c r="AS213" s="46"/>
      <c r="AT213" s="46"/>
      <c r="AU213" s="46"/>
      <c r="AV213" s="46"/>
      <c r="AW213" s="46" t="s">
        <v>19</v>
      </c>
      <c r="AX213" s="46"/>
      <c r="AY213" s="46"/>
      <c r="AZ213" s="46"/>
      <c r="BA213" s="46"/>
      <c r="BB213" s="46"/>
      <c r="BC213" s="46"/>
      <c r="BD213" s="46"/>
      <c r="BE213" s="46" t="s">
        <v>190</v>
      </c>
      <c r="BF213" s="46"/>
      <c r="BG213" s="46"/>
      <c r="BH213" s="46"/>
      <c r="BI213" s="46"/>
      <c r="BJ213" s="46"/>
      <c r="BK213" s="46"/>
      <c r="BL213" s="46"/>
    </row>
    <row r="214" spans="1:79" ht="21.75" customHeight="1" x14ac:dyDescent="0.2">
      <c r="A214" s="99"/>
      <c r="B214" s="99"/>
      <c r="C214" s="99"/>
      <c r="D214" s="99"/>
      <c r="E214" s="99"/>
      <c r="F214" s="99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</row>
    <row r="215" spans="1:79" ht="15" customHeight="1" x14ac:dyDescent="0.2">
      <c r="A215" s="46">
        <v>1</v>
      </c>
      <c r="B215" s="46"/>
      <c r="C215" s="46"/>
      <c r="D215" s="46"/>
      <c r="E215" s="46"/>
      <c r="F215" s="46"/>
      <c r="G215" s="46">
        <v>2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>
        <v>3</v>
      </c>
      <c r="U215" s="46"/>
      <c r="V215" s="46"/>
      <c r="W215" s="46"/>
      <c r="X215" s="46"/>
      <c r="Y215" s="46"/>
      <c r="Z215" s="46">
        <v>4</v>
      </c>
      <c r="AA215" s="46"/>
      <c r="AB215" s="46"/>
      <c r="AC215" s="46"/>
      <c r="AD215" s="46"/>
      <c r="AE215" s="46">
        <v>5</v>
      </c>
      <c r="AF215" s="46"/>
      <c r="AG215" s="46"/>
      <c r="AH215" s="46"/>
      <c r="AI215" s="46"/>
      <c r="AJ215" s="46"/>
      <c r="AK215" s="46">
        <v>6</v>
      </c>
      <c r="AL215" s="46"/>
      <c r="AM215" s="46"/>
      <c r="AN215" s="46"/>
      <c r="AO215" s="46"/>
      <c r="AP215" s="46"/>
      <c r="AQ215" s="46">
        <v>7</v>
      </c>
      <c r="AR215" s="46"/>
      <c r="AS215" s="46"/>
      <c r="AT215" s="46"/>
      <c r="AU215" s="46"/>
      <c r="AV215" s="46"/>
      <c r="AW215" s="44">
        <v>8</v>
      </c>
      <c r="AX215" s="44"/>
      <c r="AY215" s="44"/>
      <c r="AZ215" s="44"/>
      <c r="BA215" s="44"/>
      <c r="BB215" s="44"/>
      <c r="BC215" s="44"/>
      <c r="BD215" s="44"/>
      <c r="BE215" s="44">
        <v>9</v>
      </c>
      <c r="BF215" s="44"/>
      <c r="BG215" s="44"/>
      <c r="BH215" s="44"/>
      <c r="BI215" s="44"/>
      <c r="BJ215" s="44"/>
      <c r="BK215" s="44"/>
      <c r="BL215" s="44"/>
    </row>
    <row r="216" spans="1:79" s="2" customFormat="1" ht="18.75" hidden="1" customHeight="1" x14ac:dyDescent="0.2">
      <c r="A216" s="44" t="s">
        <v>85</v>
      </c>
      <c r="B216" s="44"/>
      <c r="C216" s="44"/>
      <c r="D216" s="44"/>
      <c r="E216" s="44"/>
      <c r="F216" s="44"/>
      <c r="G216" s="92" t="s">
        <v>78</v>
      </c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49" t="s">
        <v>101</v>
      </c>
      <c r="U216" s="49"/>
      <c r="V216" s="49"/>
      <c r="W216" s="49"/>
      <c r="X216" s="49"/>
      <c r="Y216" s="49"/>
      <c r="Z216" s="49" t="s">
        <v>102</v>
      </c>
      <c r="AA216" s="49"/>
      <c r="AB216" s="49"/>
      <c r="AC216" s="49"/>
      <c r="AD216" s="49"/>
      <c r="AE216" s="49" t="s">
        <v>103</v>
      </c>
      <c r="AF216" s="49"/>
      <c r="AG216" s="49"/>
      <c r="AH216" s="49"/>
      <c r="AI216" s="49"/>
      <c r="AJ216" s="49"/>
      <c r="AK216" s="49" t="s">
        <v>104</v>
      </c>
      <c r="AL216" s="49"/>
      <c r="AM216" s="49"/>
      <c r="AN216" s="49"/>
      <c r="AO216" s="49"/>
      <c r="AP216" s="49"/>
      <c r="AQ216" s="49" t="s">
        <v>105</v>
      </c>
      <c r="AR216" s="49"/>
      <c r="AS216" s="49"/>
      <c r="AT216" s="49"/>
      <c r="AU216" s="49"/>
      <c r="AV216" s="49"/>
      <c r="AW216" s="92" t="s">
        <v>108</v>
      </c>
      <c r="AX216" s="92"/>
      <c r="AY216" s="92"/>
      <c r="AZ216" s="92"/>
      <c r="BA216" s="92"/>
      <c r="BB216" s="92"/>
      <c r="BC216" s="92"/>
      <c r="BD216" s="92"/>
      <c r="BE216" s="92" t="s">
        <v>109</v>
      </c>
      <c r="BF216" s="92"/>
      <c r="BG216" s="92"/>
      <c r="BH216" s="92"/>
      <c r="BI216" s="92"/>
      <c r="BJ216" s="92"/>
      <c r="BK216" s="92"/>
      <c r="BL216" s="92"/>
      <c r="CA216" s="2" t="s">
        <v>62</v>
      </c>
    </row>
    <row r="217" spans="1:79" s="9" customFormat="1" ht="12.75" customHeight="1" x14ac:dyDescent="0.2">
      <c r="A217" s="118"/>
      <c r="B217" s="118"/>
      <c r="C217" s="118"/>
      <c r="D217" s="118"/>
      <c r="E217" s="118"/>
      <c r="F217" s="118"/>
      <c r="G217" s="172" t="s">
        <v>179</v>
      </c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2"/>
      <c r="AX217" s="172"/>
      <c r="AY217" s="172"/>
      <c r="AZ217" s="172"/>
      <c r="BA217" s="172"/>
      <c r="BB217" s="172"/>
      <c r="BC217" s="172"/>
      <c r="BD217" s="172"/>
      <c r="BE217" s="172"/>
      <c r="BF217" s="172"/>
      <c r="BG217" s="172"/>
      <c r="BH217" s="172"/>
      <c r="BI217" s="172"/>
      <c r="BJ217" s="172"/>
      <c r="BK217" s="172"/>
      <c r="BL217" s="172"/>
      <c r="CA217" s="9" t="s">
        <v>63</v>
      </c>
    </row>
    <row r="219" spans="1:79" ht="14.25" customHeight="1" x14ac:dyDescent="12.75">
      <c r="A219" s="48" t="s">
        <v>319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</row>
    <row r="220" spans="1:79" ht="15" customHeight="1" x14ac:dyDescent="0.2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</row>
    <row r="221" spans="1:79" ht="1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3" spans="1:79" ht="14.25" x14ac:dyDescent="0.2">
      <c r="A223" s="48" t="s">
        <v>343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4.25" x14ac:dyDescent="0.2">
      <c r="A224" s="48" t="s">
        <v>320</v>
      </c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</row>
    <row r="225" spans="1:64" ht="15" customHeight="1" x14ac:dyDescent="0.2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</row>
    <row r="226" spans="1:64" ht="1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9" spans="1:64" ht="18.95" customHeight="1" x14ac:dyDescent="0.2">
      <c r="A229" s="146" t="s">
        <v>244</v>
      </c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40"/>
      <c r="AC229" s="40"/>
      <c r="AD229" s="40"/>
      <c r="AE229" s="40"/>
      <c r="AF229" s="40"/>
      <c r="AG229" s="40"/>
      <c r="AH229" s="67"/>
      <c r="AI229" s="67"/>
      <c r="AJ229" s="67"/>
      <c r="AK229" s="67"/>
      <c r="AL229" s="67"/>
      <c r="AM229" s="67"/>
      <c r="AN229" s="67"/>
      <c r="AO229" s="67"/>
      <c r="AP229" s="67"/>
      <c r="AQ229" s="40"/>
      <c r="AR229" s="40"/>
      <c r="AS229" s="40"/>
      <c r="AT229" s="40"/>
      <c r="AU229" s="147" t="s">
        <v>311</v>
      </c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</row>
    <row r="230" spans="1:64" ht="12.75" customHeight="1" x14ac:dyDescent="0.2">
      <c r="AB230" s="41"/>
      <c r="AC230" s="41"/>
      <c r="AD230" s="41"/>
      <c r="AE230" s="41"/>
      <c r="AF230" s="41"/>
      <c r="AG230" s="41"/>
      <c r="AH230" s="47" t="s">
        <v>2</v>
      </c>
      <c r="AI230" s="47"/>
      <c r="AJ230" s="47"/>
      <c r="AK230" s="47"/>
      <c r="AL230" s="47"/>
      <c r="AM230" s="47"/>
      <c r="AN230" s="47"/>
      <c r="AO230" s="47"/>
      <c r="AP230" s="47"/>
      <c r="AQ230" s="41"/>
      <c r="AR230" s="41"/>
      <c r="AS230" s="41"/>
      <c r="AT230" s="41"/>
      <c r="AU230" s="47" t="s">
        <v>219</v>
      </c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</row>
    <row r="231" spans="1:64" ht="15" x14ac:dyDescent="0.2">
      <c r="AB231" s="41"/>
      <c r="AC231" s="41"/>
      <c r="AD231" s="41"/>
      <c r="AE231" s="41"/>
      <c r="AF231" s="41"/>
      <c r="AG231" s="41"/>
      <c r="AH231" s="42"/>
      <c r="AI231" s="42"/>
      <c r="AJ231" s="42"/>
      <c r="AK231" s="42"/>
      <c r="AL231" s="42"/>
      <c r="AM231" s="42"/>
      <c r="AN231" s="42"/>
      <c r="AO231" s="42"/>
      <c r="AP231" s="42"/>
      <c r="AQ231" s="41"/>
      <c r="AR231" s="41"/>
      <c r="AS231" s="41"/>
      <c r="AT231" s="41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</row>
    <row r="232" spans="1:64" ht="18" customHeight="1" x14ac:dyDescent="0.2">
      <c r="A232" s="146" t="s">
        <v>245</v>
      </c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41"/>
      <c r="AC232" s="41"/>
      <c r="AD232" s="41"/>
      <c r="AE232" s="41"/>
      <c r="AF232" s="41"/>
      <c r="AG232" s="41"/>
      <c r="AH232" s="68"/>
      <c r="AI232" s="68"/>
      <c r="AJ232" s="68"/>
      <c r="AK232" s="68"/>
      <c r="AL232" s="68"/>
      <c r="AM232" s="68"/>
      <c r="AN232" s="68"/>
      <c r="AO232" s="68"/>
      <c r="AP232" s="68"/>
      <c r="AQ232" s="41"/>
      <c r="AR232" s="41"/>
      <c r="AS232" s="41"/>
      <c r="AT232" s="41"/>
      <c r="AU232" s="148" t="s">
        <v>312</v>
      </c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</row>
    <row r="233" spans="1:64" ht="12" customHeight="1" x14ac:dyDescent="0.2">
      <c r="AB233" s="41"/>
      <c r="AC233" s="41"/>
      <c r="AD233" s="41"/>
      <c r="AE233" s="41"/>
      <c r="AF233" s="41"/>
      <c r="AG233" s="41"/>
      <c r="AH233" s="47" t="s">
        <v>2</v>
      </c>
      <c r="AI233" s="47"/>
      <c r="AJ233" s="47"/>
      <c r="AK233" s="47"/>
      <c r="AL233" s="47"/>
      <c r="AM233" s="47"/>
      <c r="AN233" s="47"/>
      <c r="AO233" s="47"/>
      <c r="AP233" s="47"/>
      <c r="AQ233" s="41"/>
      <c r="AR233" s="41"/>
      <c r="AS233" s="41"/>
      <c r="AT233" s="41"/>
      <c r="AU233" s="47" t="s">
        <v>219</v>
      </c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</row>
  </sheetData>
  <mergeCells count="1403">
    <mergeCell ref="AP177:AT177"/>
    <mergeCell ref="AU177:AY177"/>
    <mergeCell ref="AZ177:BD177"/>
    <mergeCell ref="AK176:AO176"/>
    <mergeCell ref="AP176:AT176"/>
    <mergeCell ref="AU176:AY176"/>
    <mergeCell ref="AZ176:BD176"/>
    <mergeCell ref="A177:F177"/>
    <mergeCell ref="G177:S177"/>
    <mergeCell ref="T177:Z177"/>
    <mergeCell ref="AA177:AE177"/>
    <mergeCell ref="AF177:AJ177"/>
    <mergeCell ref="AK177:AO177"/>
    <mergeCell ref="A176:F176"/>
    <mergeCell ref="G176:S176"/>
    <mergeCell ref="T176:Z176"/>
    <mergeCell ref="AA176:AE176"/>
    <mergeCell ref="AF176:AJ176"/>
    <mergeCell ref="BE167:BI167"/>
    <mergeCell ref="BJ167:BN167"/>
    <mergeCell ref="BO167:BS167"/>
    <mergeCell ref="BO166:BS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AK166:AO166"/>
    <mergeCell ref="AP166:AT166"/>
    <mergeCell ref="AU166:AY166"/>
    <mergeCell ref="AZ166:BD166"/>
    <mergeCell ref="BE166:BI166"/>
    <mergeCell ref="BJ166:BN166"/>
    <mergeCell ref="A166:F166"/>
    <mergeCell ref="G166:S166"/>
    <mergeCell ref="T166:Z166"/>
    <mergeCell ref="AA166:AE166"/>
    <mergeCell ref="AF166:AJ166"/>
    <mergeCell ref="AX155:AZ155"/>
    <mergeCell ref="BA155:BC155"/>
    <mergeCell ref="BD155:BF155"/>
    <mergeCell ref="BG155:BI155"/>
    <mergeCell ref="BJ155:BL155"/>
    <mergeCell ref="A155:C155"/>
    <mergeCell ref="D155:V155"/>
    <mergeCell ref="W155:Y155"/>
    <mergeCell ref="Z155:AB155"/>
    <mergeCell ref="AC155:AE155"/>
    <mergeCell ref="AF155:AH155"/>
    <mergeCell ref="AI155:AK155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D145:BH145"/>
    <mergeCell ref="BE136:BI136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T98:AX98"/>
    <mergeCell ref="AY98:BC98"/>
    <mergeCell ref="BD98:BH98"/>
    <mergeCell ref="D98:T98"/>
    <mergeCell ref="U98:Y98"/>
    <mergeCell ref="Z98:AD98"/>
    <mergeCell ref="AE98:AI98"/>
    <mergeCell ref="AJ98:AN98"/>
    <mergeCell ref="AO98:AS98"/>
    <mergeCell ref="A97:C97"/>
    <mergeCell ref="D97:T97"/>
    <mergeCell ref="U97:Y97"/>
    <mergeCell ref="Z97:AD97"/>
    <mergeCell ref="AE97:AI97"/>
    <mergeCell ref="AJ97:AN97"/>
    <mergeCell ref="AO97:AS97"/>
    <mergeCell ref="BB88:BF88"/>
    <mergeCell ref="BG88:BK88"/>
    <mergeCell ref="BL88:BP88"/>
    <mergeCell ref="BQ88:BT88"/>
    <mergeCell ref="BU88:BY88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2:AA232"/>
    <mergeCell ref="AH232:AP232"/>
    <mergeCell ref="AU232:BF232"/>
    <mergeCell ref="AH233:AP233"/>
    <mergeCell ref="AU233:BF233"/>
    <mergeCell ref="A31:D31"/>
    <mergeCell ref="E31:T31"/>
    <mergeCell ref="U31:Y31"/>
    <mergeCell ref="Z31:AD31"/>
    <mergeCell ref="AE31:AH31"/>
    <mergeCell ref="A225:BL225"/>
    <mergeCell ref="A229:AA229"/>
    <mergeCell ref="AH229:AP229"/>
    <mergeCell ref="AU229:BF229"/>
    <mergeCell ref="AH230:AP230"/>
    <mergeCell ref="AU230:BF230"/>
    <mergeCell ref="AW217:BD217"/>
    <mergeCell ref="BE217:BL217"/>
    <mergeCell ref="A219:BL219"/>
    <mergeCell ref="A220:BL220"/>
    <mergeCell ref="A223:BL223"/>
    <mergeCell ref="A224:BL224"/>
    <mergeCell ref="AQ216:AV216"/>
    <mergeCell ref="AW216:BD216"/>
    <mergeCell ref="BE216:BL216"/>
    <mergeCell ref="A217:F217"/>
    <mergeCell ref="G217:S217"/>
    <mergeCell ref="T217:Y217"/>
    <mergeCell ref="Z217:AD217"/>
    <mergeCell ref="AE217:AJ217"/>
    <mergeCell ref="AK217:AP217"/>
    <mergeCell ref="AQ217:AV217"/>
    <mergeCell ref="A216:F216"/>
    <mergeCell ref="G216:S216"/>
    <mergeCell ref="T216:Y216"/>
    <mergeCell ref="Z216:AD216"/>
    <mergeCell ref="AE216:AJ216"/>
    <mergeCell ref="AK216:AP216"/>
    <mergeCell ref="BE213:BL214"/>
    <mergeCell ref="A215:F215"/>
    <mergeCell ref="G215:S215"/>
    <mergeCell ref="T215:Y215"/>
    <mergeCell ref="Z215:AD215"/>
    <mergeCell ref="AE215:AJ215"/>
    <mergeCell ref="AK215:AP215"/>
    <mergeCell ref="AQ215:AV215"/>
    <mergeCell ref="AW215:BD215"/>
    <mergeCell ref="BE215:BL215"/>
    <mergeCell ref="A211:BL211"/>
    <mergeCell ref="A212:BL212"/>
    <mergeCell ref="A213:F214"/>
    <mergeCell ref="G213:S214"/>
    <mergeCell ref="T213:Y214"/>
    <mergeCell ref="Z213:AD214"/>
    <mergeCell ref="AE213:AJ214"/>
    <mergeCell ref="AK213:AP214"/>
    <mergeCell ref="AQ213:AV214"/>
    <mergeCell ref="AW213:BD214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T205:AW206"/>
    <mergeCell ref="AX205:BG205"/>
    <mergeCell ref="BH205:BL206"/>
    <mergeCell ref="Z206:AD206"/>
    <mergeCell ref="AE206:AI206"/>
    <mergeCell ref="AX206:BB206"/>
    <mergeCell ref="BC206:BG206"/>
    <mergeCell ref="A203:BL203"/>
    <mergeCell ref="A204:F206"/>
    <mergeCell ref="G204:P206"/>
    <mergeCell ref="Q204:AN204"/>
    <mergeCell ref="AO204:BL204"/>
    <mergeCell ref="Q205:U206"/>
    <mergeCell ref="V205:Y206"/>
    <mergeCell ref="Z205:AI205"/>
    <mergeCell ref="AJ205:AN206"/>
    <mergeCell ref="AO205:AS206"/>
    <mergeCell ref="AK200:AP200"/>
    <mergeCell ref="AQ200:AV200"/>
    <mergeCell ref="AW200:BA200"/>
    <mergeCell ref="BB200:BF200"/>
    <mergeCell ref="BG200:BL200"/>
    <mergeCell ref="A202:BL202"/>
    <mergeCell ref="AK199:AP199"/>
    <mergeCell ref="AQ199:AV199"/>
    <mergeCell ref="AW199:BA199"/>
    <mergeCell ref="BB199:BF199"/>
    <mergeCell ref="BG199:BL199"/>
    <mergeCell ref="A200:F200"/>
    <mergeCell ref="G200:S200"/>
    <mergeCell ref="T200:Y200"/>
    <mergeCell ref="Z200:AD200"/>
    <mergeCell ref="AE200:AJ200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Q196:AV197"/>
    <mergeCell ref="AW196:BF196"/>
    <mergeCell ref="BG196:BL197"/>
    <mergeCell ref="AW197:BA197"/>
    <mergeCell ref="BB197:BF197"/>
    <mergeCell ref="A198:F198"/>
    <mergeCell ref="G198:S198"/>
    <mergeCell ref="T198:Y198"/>
    <mergeCell ref="Z198:AD198"/>
    <mergeCell ref="AE198:AJ198"/>
    <mergeCell ref="A196:F197"/>
    <mergeCell ref="G196:S197"/>
    <mergeCell ref="T196:Y197"/>
    <mergeCell ref="Z196:AD197"/>
    <mergeCell ref="AE196:AJ197"/>
    <mergeCell ref="AK196:AP197"/>
    <mergeCell ref="BP186:BS186"/>
    <mergeCell ref="A189:BL189"/>
    <mergeCell ref="A190:BL190"/>
    <mergeCell ref="A193:BL193"/>
    <mergeCell ref="A194:BL194"/>
    <mergeCell ref="A195:BL195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BP184:BS184"/>
    <mergeCell ref="A185:M185"/>
    <mergeCell ref="N185:U185"/>
    <mergeCell ref="V185:Z185"/>
    <mergeCell ref="AA185:AE185"/>
    <mergeCell ref="AF185:AI185"/>
    <mergeCell ref="AJ185:AN185"/>
    <mergeCell ref="AO185:AR185"/>
    <mergeCell ref="AS185:AW185"/>
    <mergeCell ref="AX185:BA185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AA183:AE183"/>
    <mergeCell ref="AF183:AI183"/>
    <mergeCell ref="AJ183:AN183"/>
    <mergeCell ref="AO183:AR183"/>
    <mergeCell ref="AS183:AW183"/>
    <mergeCell ref="AX183:BA183"/>
    <mergeCell ref="A180:BL180"/>
    <mergeCell ref="A181:BM181"/>
    <mergeCell ref="A182:M183"/>
    <mergeCell ref="N182:U183"/>
    <mergeCell ref="V182:Z183"/>
    <mergeCell ref="AA182:AI182"/>
    <mergeCell ref="AJ182:AR182"/>
    <mergeCell ref="AS182:BA182"/>
    <mergeCell ref="BB182:BJ182"/>
    <mergeCell ref="BK182:BS182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Z175:BD175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P172:AT172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169:BL169"/>
    <mergeCell ref="A170:BD170"/>
    <mergeCell ref="A171:F172"/>
    <mergeCell ref="G171:S172"/>
    <mergeCell ref="T171:Z172"/>
    <mergeCell ref="AA171:AO171"/>
    <mergeCell ref="AP171:BD171"/>
    <mergeCell ref="AA172:AE172"/>
    <mergeCell ref="AF172:AJ172"/>
    <mergeCell ref="AK172:AO172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4:BC154"/>
    <mergeCell ref="BD154:BF154"/>
    <mergeCell ref="BG154:BI154"/>
    <mergeCell ref="BJ154:BL154"/>
    <mergeCell ref="A158:BL158"/>
    <mergeCell ref="A159:BS159"/>
    <mergeCell ref="AL155:AN155"/>
    <mergeCell ref="AO155:AQ155"/>
    <mergeCell ref="AR155:AT155"/>
    <mergeCell ref="AU155:AW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AI150:AN150"/>
    <mergeCell ref="AO150:AT150"/>
    <mergeCell ref="AU150:AW151"/>
    <mergeCell ref="AX150:AZ151"/>
    <mergeCell ref="BA150:BC151"/>
    <mergeCell ref="BD150:BF151"/>
    <mergeCell ref="BG150:BI151"/>
    <mergeCell ref="A149:C151"/>
    <mergeCell ref="D149:V151"/>
    <mergeCell ref="W149:AH149"/>
    <mergeCell ref="AI149:AT149"/>
    <mergeCell ref="AU149:AZ149"/>
    <mergeCell ref="BA149:BF149"/>
    <mergeCell ref="AT144:AX144"/>
    <mergeCell ref="AY144:BC144"/>
    <mergeCell ref="BD144:BH144"/>
    <mergeCell ref="BI144:BM144"/>
    <mergeCell ref="BN144:BR144"/>
    <mergeCell ref="A148:BL148"/>
    <mergeCell ref="BI145:BM145"/>
    <mergeCell ref="BN145:BR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5:AT125"/>
    <mergeCell ref="AU125:AY125"/>
    <mergeCell ref="AZ125:BD125"/>
    <mergeCell ref="BE125:BI125"/>
    <mergeCell ref="A138:BL138"/>
    <mergeCell ref="A139:BR139"/>
    <mergeCell ref="BE126:BI126"/>
    <mergeCell ref="A127:C127"/>
    <mergeCell ref="D127:P127"/>
    <mergeCell ref="Q127:U127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07:BX107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6:AS96"/>
    <mergeCell ref="AT96:AX96"/>
    <mergeCell ref="AY96:BC96"/>
    <mergeCell ref="BD96:BH96"/>
    <mergeCell ref="A101:BL101"/>
    <mergeCell ref="A102:BL102"/>
    <mergeCell ref="AT97:AX97"/>
    <mergeCell ref="AY97:BC97"/>
    <mergeCell ref="BD97:BH97"/>
    <mergeCell ref="A98:C98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94:C94"/>
    <mergeCell ref="D94:T94"/>
    <mergeCell ref="U94:Y94"/>
    <mergeCell ref="Z94:AD94"/>
    <mergeCell ref="AE94:AI94"/>
    <mergeCell ref="AJ94:AN94"/>
    <mergeCell ref="AE93:AI93"/>
    <mergeCell ref="AJ93:AN93"/>
    <mergeCell ref="AO93:AS93"/>
    <mergeCell ref="AT93:AX93"/>
    <mergeCell ref="AY93:BC93"/>
    <mergeCell ref="BD93:BH93"/>
    <mergeCell ref="BQ86:BT86"/>
    <mergeCell ref="BU86:BY86"/>
    <mergeCell ref="A90:BL90"/>
    <mergeCell ref="A91:BH91"/>
    <mergeCell ref="A92:C93"/>
    <mergeCell ref="D92:T93"/>
    <mergeCell ref="U92:AN92"/>
    <mergeCell ref="AO92:BH92"/>
    <mergeCell ref="U93:Y93"/>
    <mergeCell ref="Z93:AD93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54 A96">
    <cfRule type="cellIs" dxfId="121" priority="57" stopIfTrue="1" operator="equal">
      <formula>A85</formula>
    </cfRule>
  </conditionalFormatting>
  <conditionalFormatting sqref="A107:C107 A125:C125">
    <cfRule type="cellIs" dxfId="120" priority="58" stopIfTrue="1" operator="equal">
      <formula>A106</formula>
    </cfRule>
    <cfRule type="cellIs" dxfId="119" priority="59" stopIfTrue="1" operator="equal">
      <formula>0</formula>
    </cfRule>
  </conditionalFormatting>
  <conditionalFormatting sqref="A87">
    <cfRule type="cellIs" dxfId="118" priority="56" stopIfTrue="1" operator="equal">
      <formula>A86</formula>
    </cfRule>
  </conditionalFormatting>
  <conditionalFormatting sqref="A88">
    <cfRule type="cellIs" dxfId="117" priority="55" stopIfTrue="1" operator="equal">
      <formula>A87</formula>
    </cfRule>
  </conditionalFormatting>
  <conditionalFormatting sqref="A99">
    <cfRule type="cellIs" dxfId="116" priority="171" stopIfTrue="1" operator="equal">
      <formula>A96</formula>
    </cfRule>
  </conditionalFormatting>
  <conditionalFormatting sqref="A97">
    <cfRule type="cellIs" dxfId="115" priority="53" stopIfTrue="1" operator="equal">
      <formula>A96</formula>
    </cfRule>
  </conditionalFormatting>
  <conditionalFormatting sqref="A98">
    <cfRule type="cellIs" dxfId="114" priority="52" stopIfTrue="1" operator="equal">
      <formula>A97</formula>
    </cfRule>
  </conditionalFormatting>
  <conditionalFormatting sqref="A155">
    <cfRule type="cellIs" dxfId="113" priority="2" stopIfTrue="1" operator="equal">
      <formula>A154</formula>
    </cfRule>
  </conditionalFormatting>
  <conditionalFormatting sqref="A108:C108">
    <cfRule type="cellIs" dxfId="112" priority="49" stopIfTrue="1" operator="equal">
      <formula>A107</formula>
    </cfRule>
    <cfRule type="cellIs" dxfId="111" priority="50" stopIfTrue="1" operator="equal">
      <formula>0</formula>
    </cfRule>
  </conditionalFormatting>
  <conditionalFormatting sqref="A109:C109">
    <cfRule type="cellIs" dxfId="110" priority="47" stopIfTrue="1" operator="equal">
      <formula>A108</formula>
    </cfRule>
    <cfRule type="cellIs" dxfId="109" priority="48" stopIfTrue="1" operator="equal">
      <formula>0</formula>
    </cfRule>
  </conditionalFormatting>
  <conditionalFormatting sqref="A110:C110">
    <cfRule type="cellIs" dxfId="108" priority="45" stopIfTrue="1" operator="equal">
      <formula>A109</formula>
    </cfRule>
    <cfRule type="cellIs" dxfId="107" priority="46" stopIfTrue="1" operator="equal">
      <formula>0</formula>
    </cfRule>
  </conditionalFormatting>
  <conditionalFormatting sqref="A111:C111">
    <cfRule type="cellIs" dxfId="106" priority="43" stopIfTrue="1" operator="equal">
      <formula>A110</formula>
    </cfRule>
    <cfRule type="cellIs" dxfId="105" priority="44" stopIfTrue="1" operator="equal">
      <formula>0</formula>
    </cfRule>
  </conditionalFormatting>
  <conditionalFormatting sqref="A112:C112">
    <cfRule type="cellIs" dxfId="104" priority="41" stopIfTrue="1" operator="equal">
      <formula>A111</formula>
    </cfRule>
    <cfRule type="cellIs" dxfId="103" priority="42" stopIfTrue="1" operator="equal">
      <formula>0</formula>
    </cfRule>
  </conditionalFormatting>
  <conditionalFormatting sqref="A113:C113">
    <cfRule type="cellIs" dxfId="102" priority="39" stopIfTrue="1" operator="equal">
      <formula>A112</formula>
    </cfRule>
    <cfRule type="cellIs" dxfId="101" priority="40" stopIfTrue="1" operator="equal">
      <formula>0</formula>
    </cfRule>
  </conditionalFormatting>
  <conditionalFormatting sqref="A114:C114">
    <cfRule type="cellIs" dxfId="100" priority="37" stopIfTrue="1" operator="equal">
      <formula>A113</formula>
    </cfRule>
    <cfRule type="cellIs" dxfId="99" priority="38" stopIfTrue="1" operator="equal">
      <formula>0</formula>
    </cfRule>
  </conditionalFormatting>
  <conditionalFormatting sqref="A115:C115">
    <cfRule type="cellIs" dxfId="98" priority="35" stopIfTrue="1" operator="equal">
      <formula>A114</formula>
    </cfRule>
    <cfRule type="cellIs" dxfId="97" priority="36" stopIfTrue="1" operator="equal">
      <formula>0</formula>
    </cfRule>
  </conditionalFormatting>
  <conditionalFormatting sqref="A116:C116">
    <cfRule type="cellIs" dxfId="96" priority="33" stopIfTrue="1" operator="equal">
      <formula>A115</formula>
    </cfRule>
    <cfRule type="cellIs" dxfId="95" priority="34" stopIfTrue="1" operator="equal">
      <formula>0</formula>
    </cfRule>
  </conditionalFormatting>
  <conditionalFormatting sqref="A117:C117">
    <cfRule type="cellIs" dxfId="94" priority="31" stopIfTrue="1" operator="equal">
      <formula>A116</formula>
    </cfRule>
    <cfRule type="cellIs" dxfId="93" priority="32" stopIfTrue="1" operator="equal">
      <formula>0</formula>
    </cfRule>
  </conditionalFormatting>
  <conditionalFormatting sqref="A118:C118">
    <cfRule type="cellIs" dxfId="92" priority="29" stopIfTrue="1" operator="equal">
      <formula>A117</formula>
    </cfRule>
    <cfRule type="cellIs" dxfId="91" priority="30" stopIfTrue="1" operator="equal">
      <formula>0</formula>
    </cfRule>
  </conditionalFormatting>
  <conditionalFormatting sqref="A126:C126">
    <cfRule type="cellIs" dxfId="90" priority="25" stopIfTrue="1" operator="equal">
      <formula>A125</formula>
    </cfRule>
    <cfRule type="cellIs" dxfId="89" priority="26" stopIfTrue="1" operator="equal">
      <formula>0</formula>
    </cfRule>
  </conditionalFormatting>
  <conditionalFormatting sqref="A127:C127">
    <cfRule type="cellIs" dxfId="88" priority="23" stopIfTrue="1" operator="equal">
      <formula>A126</formula>
    </cfRule>
    <cfRule type="cellIs" dxfId="87" priority="24" stopIfTrue="1" operator="equal">
      <formula>0</formula>
    </cfRule>
  </conditionalFormatting>
  <conditionalFormatting sqref="A128:C128">
    <cfRule type="cellIs" dxfId="86" priority="21" stopIfTrue="1" operator="equal">
      <formula>A127</formula>
    </cfRule>
    <cfRule type="cellIs" dxfId="85" priority="22" stopIfTrue="1" operator="equal">
      <formula>0</formula>
    </cfRule>
  </conditionalFormatting>
  <conditionalFormatting sqref="A129:C129">
    <cfRule type="cellIs" dxfId="84" priority="19" stopIfTrue="1" operator="equal">
      <formula>A128</formula>
    </cfRule>
    <cfRule type="cellIs" dxfId="83" priority="20" stopIfTrue="1" operator="equal">
      <formula>0</formula>
    </cfRule>
  </conditionalFormatting>
  <conditionalFormatting sqref="A130:C130">
    <cfRule type="cellIs" dxfId="82" priority="17" stopIfTrue="1" operator="equal">
      <formula>A129</formula>
    </cfRule>
    <cfRule type="cellIs" dxfId="81" priority="18" stopIfTrue="1" operator="equal">
      <formula>0</formula>
    </cfRule>
  </conditionalFormatting>
  <conditionalFormatting sqref="A131:C131">
    <cfRule type="cellIs" dxfId="80" priority="15" stopIfTrue="1" operator="equal">
      <formula>A130</formula>
    </cfRule>
    <cfRule type="cellIs" dxfId="79" priority="16" stopIfTrue="1" operator="equal">
      <formula>0</formula>
    </cfRule>
  </conditionalFormatting>
  <conditionalFormatting sqref="A132:C132">
    <cfRule type="cellIs" dxfId="78" priority="13" stopIfTrue="1" operator="equal">
      <formula>A131</formula>
    </cfRule>
    <cfRule type="cellIs" dxfId="77" priority="14" stopIfTrue="1" operator="equal">
      <formula>0</formula>
    </cfRule>
  </conditionalFormatting>
  <conditionalFormatting sqref="A133:C133">
    <cfRule type="cellIs" dxfId="76" priority="11" stopIfTrue="1" operator="equal">
      <formula>A132</formula>
    </cfRule>
    <cfRule type="cellIs" dxfId="75" priority="12" stopIfTrue="1" operator="equal">
      <formula>0</formula>
    </cfRule>
  </conditionalFormatting>
  <conditionalFormatting sqref="A134:C134">
    <cfRule type="cellIs" dxfId="74" priority="9" stopIfTrue="1" operator="equal">
      <formula>A133</formula>
    </cfRule>
    <cfRule type="cellIs" dxfId="73" priority="10" stopIfTrue="1" operator="equal">
      <formula>0</formula>
    </cfRule>
  </conditionalFormatting>
  <conditionalFormatting sqref="A135:C135">
    <cfRule type="cellIs" dxfId="72" priority="7" stopIfTrue="1" operator="equal">
      <formula>A134</formula>
    </cfRule>
    <cfRule type="cellIs" dxfId="71" priority="8" stopIfTrue="1" operator="equal">
      <formula>0</formula>
    </cfRule>
  </conditionalFormatting>
  <conditionalFormatting sqref="A136:C136">
    <cfRule type="cellIs" dxfId="70" priority="5" stopIfTrue="1" operator="equal">
      <formula>A135</formula>
    </cfRule>
    <cfRule type="cellIs" dxfId="69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5" t="s">
        <v>143</v>
      </c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9" ht="14.25" customHeight="1" x14ac:dyDescent="0.2">
      <c r="A2" s="117" t="s">
        <v>398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4" spans="1:79" ht="15" customHeight="1" x14ac:dyDescent="0.2">
      <c r="A4" s="27" t="s">
        <v>198</v>
      </c>
      <c r="B4" s="144" t="s">
        <v>231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24"/>
      <c r="AH4" s="57" t="s">
        <v>243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49" t="s">
        <v>248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44" t="s">
        <v>231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24"/>
      <c r="AH7" s="57" t="s">
        <v>347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49" t="s">
        <v>248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57" t="s">
        <v>344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345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346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78" t="s">
        <v>233</v>
      </c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36"/>
      <c r="BL10" s="149" t="s">
        <v>249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4" t="s">
        <v>391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</row>
    <row r="16" spans="1:79" ht="15" customHeight="1" x14ac:dyDescent="0.2">
      <c r="A16" s="52" t="s">
        <v>250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99" t="s">
        <v>166</v>
      </c>
      <c r="B17" s="99"/>
      <c r="C17" s="99"/>
      <c r="D17" s="99"/>
      <c r="E17" s="99"/>
      <c r="F17" s="99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251</v>
      </c>
      <c r="U17" s="46"/>
      <c r="V17" s="46"/>
      <c r="W17" s="46"/>
      <c r="X17" s="46"/>
      <c r="Y17" s="46"/>
      <c r="Z17" s="46"/>
      <c r="AA17" s="46" t="s">
        <v>252</v>
      </c>
      <c r="AB17" s="46"/>
      <c r="AC17" s="46"/>
      <c r="AD17" s="46"/>
      <c r="AE17" s="46"/>
      <c r="AF17" s="46"/>
      <c r="AG17" s="46"/>
      <c r="AH17" s="46" t="s">
        <v>253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392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99"/>
      <c r="B18" s="99"/>
      <c r="C18" s="99"/>
      <c r="D18" s="99"/>
      <c r="E18" s="99"/>
      <c r="F18" s="99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3" t="s">
        <v>128</v>
      </c>
      <c r="B20" s="113"/>
      <c r="C20" s="113"/>
      <c r="D20" s="113"/>
      <c r="E20" s="113"/>
      <c r="F20" s="113"/>
      <c r="G20" s="113" t="s">
        <v>78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 t="s">
        <v>101</v>
      </c>
      <c r="U20" s="113"/>
      <c r="V20" s="113"/>
      <c r="W20" s="113"/>
      <c r="X20" s="113"/>
      <c r="Y20" s="113"/>
      <c r="Z20" s="113"/>
      <c r="AA20" s="113" t="s">
        <v>102</v>
      </c>
      <c r="AB20" s="113"/>
      <c r="AC20" s="113"/>
      <c r="AD20" s="113"/>
      <c r="AE20" s="113"/>
      <c r="AF20" s="113"/>
      <c r="AG20" s="113"/>
      <c r="AH20" s="113" t="s">
        <v>103</v>
      </c>
      <c r="AI20" s="113"/>
      <c r="AJ20" s="113"/>
      <c r="AK20" s="113"/>
      <c r="AL20" s="113"/>
      <c r="AM20" s="113"/>
      <c r="AN20" s="113"/>
      <c r="AO20" s="113" t="s">
        <v>104</v>
      </c>
      <c r="AP20" s="113"/>
      <c r="AQ20" s="113"/>
      <c r="AR20" s="113"/>
      <c r="AS20" s="113"/>
      <c r="AT20" s="113"/>
      <c r="AU20" s="113"/>
      <c r="AV20" s="113" t="s">
        <v>110</v>
      </c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CA20" t="s">
        <v>64</v>
      </c>
    </row>
    <row r="21" spans="1:79" s="130" customFormat="1" ht="12.75" customHeight="1" x14ac:dyDescent="0.2">
      <c r="A21" s="182">
        <v>2111</v>
      </c>
      <c r="B21" s="182"/>
      <c r="C21" s="182"/>
      <c r="D21" s="182"/>
      <c r="E21" s="182"/>
      <c r="F21" s="182"/>
      <c r="G21" s="124" t="s">
        <v>263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6"/>
      <c r="T21" s="183">
        <v>4478200</v>
      </c>
      <c r="U21" s="183"/>
      <c r="V21" s="183"/>
      <c r="W21" s="183"/>
      <c r="X21" s="183"/>
      <c r="Y21" s="183"/>
      <c r="Z21" s="183"/>
      <c r="AA21" s="183">
        <v>4919287</v>
      </c>
      <c r="AB21" s="183"/>
      <c r="AC21" s="183"/>
      <c r="AD21" s="183"/>
      <c r="AE21" s="183"/>
      <c r="AF21" s="183"/>
      <c r="AG21" s="183"/>
      <c r="AH21" s="183">
        <v>5571500</v>
      </c>
      <c r="AI21" s="183"/>
      <c r="AJ21" s="183"/>
      <c r="AK21" s="183"/>
      <c r="AL21" s="183"/>
      <c r="AM21" s="183"/>
      <c r="AN21" s="183"/>
      <c r="AO21" s="183">
        <v>0</v>
      </c>
      <c r="AP21" s="183"/>
      <c r="AQ21" s="183"/>
      <c r="AR21" s="183"/>
      <c r="AS21" s="183"/>
      <c r="AT21" s="183"/>
      <c r="AU21" s="183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CA21" s="130" t="s">
        <v>65</v>
      </c>
    </row>
    <row r="22" spans="1:79" s="130" customFormat="1" ht="12.75" customHeight="1" x14ac:dyDescent="0.2">
      <c r="A22" s="182">
        <v>2120</v>
      </c>
      <c r="B22" s="182"/>
      <c r="C22" s="182"/>
      <c r="D22" s="182"/>
      <c r="E22" s="182"/>
      <c r="F22" s="182"/>
      <c r="G22" s="124" t="s">
        <v>264</v>
      </c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  <c r="T22" s="183">
        <v>992200</v>
      </c>
      <c r="U22" s="183"/>
      <c r="V22" s="183"/>
      <c r="W22" s="183"/>
      <c r="X22" s="183"/>
      <c r="Y22" s="183"/>
      <c r="Z22" s="183"/>
      <c r="AA22" s="183">
        <v>1116390</v>
      </c>
      <c r="AB22" s="183"/>
      <c r="AC22" s="183"/>
      <c r="AD22" s="183"/>
      <c r="AE22" s="183"/>
      <c r="AF22" s="183"/>
      <c r="AG22" s="183"/>
      <c r="AH22" s="183">
        <v>1230700</v>
      </c>
      <c r="AI22" s="183"/>
      <c r="AJ22" s="183"/>
      <c r="AK22" s="183"/>
      <c r="AL22" s="183"/>
      <c r="AM22" s="183"/>
      <c r="AN22" s="183"/>
      <c r="AO22" s="183">
        <v>0</v>
      </c>
      <c r="AP22" s="183"/>
      <c r="AQ22" s="183"/>
      <c r="AR22" s="183"/>
      <c r="AS22" s="183"/>
      <c r="AT22" s="183"/>
      <c r="AU22" s="183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</row>
    <row r="23" spans="1:79" s="130" customFormat="1" ht="25.5" customHeight="1" x14ac:dyDescent="0.2">
      <c r="A23" s="182">
        <v>2210</v>
      </c>
      <c r="B23" s="182"/>
      <c r="C23" s="182"/>
      <c r="D23" s="182"/>
      <c r="E23" s="182"/>
      <c r="F23" s="182"/>
      <c r="G23" s="124" t="s">
        <v>265</v>
      </c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6"/>
      <c r="T23" s="183">
        <v>371830</v>
      </c>
      <c r="U23" s="183"/>
      <c r="V23" s="183"/>
      <c r="W23" s="183"/>
      <c r="X23" s="183"/>
      <c r="Y23" s="183"/>
      <c r="Z23" s="183"/>
      <c r="AA23" s="183">
        <v>149362</v>
      </c>
      <c r="AB23" s="183"/>
      <c r="AC23" s="183"/>
      <c r="AD23" s="183"/>
      <c r="AE23" s="183"/>
      <c r="AF23" s="183"/>
      <c r="AG23" s="183"/>
      <c r="AH23" s="183">
        <v>82700</v>
      </c>
      <c r="AI23" s="183"/>
      <c r="AJ23" s="183"/>
      <c r="AK23" s="183"/>
      <c r="AL23" s="183"/>
      <c r="AM23" s="183"/>
      <c r="AN23" s="183"/>
      <c r="AO23" s="183">
        <v>0</v>
      </c>
      <c r="AP23" s="183"/>
      <c r="AQ23" s="183"/>
      <c r="AR23" s="183"/>
      <c r="AS23" s="183"/>
      <c r="AT23" s="183"/>
      <c r="AU23" s="183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</row>
    <row r="24" spans="1:79" s="130" customFormat="1" ht="12.75" customHeight="1" x14ac:dyDescent="0.2">
      <c r="A24" s="182">
        <v>2240</v>
      </c>
      <c r="B24" s="182"/>
      <c r="C24" s="182"/>
      <c r="D24" s="182"/>
      <c r="E24" s="182"/>
      <c r="F24" s="182"/>
      <c r="G24" s="124" t="s">
        <v>266</v>
      </c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6"/>
      <c r="T24" s="183">
        <v>419200</v>
      </c>
      <c r="U24" s="183"/>
      <c r="V24" s="183"/>
      <c r="W24" s="183"/>
      <c r="X24" s="183"/>
      <c r="Y24" s="183"/>
      <c r="Z24" s="183"/>
      <c r="AA24" s="183">
        <v>304613</v>
      </c>
      <c r="AB24" s="183"/>
      <c r="AC24" s="183"/>
      <c r="AD24" s="183"/>
      <c r="AE24" s="183"/>
      <c r="AF24" s="183"/>
      <c r="AG24" s="183"/>
      <c r="AH24" s="183">
        <v>349600</v>
      </c>
      <c r="AI24" s="183"/>
      <c r="AJ24" s="183"/>
      <c r="AK24" s="183"/>
      <c r="AL24" s="183"/>
      <c r="AM24" s="183"/>
      <c r="AN24" s="183"/>
      <c r="AO24" s="183">
        <v>0</v>
      </c>
      <c r="AP24" s="183"/>
      <c r="AQ24" s="183"/>
      <c r="AR24" s="183"/>
      <c r="AS24" s="183"/>
      <c r="AT24" s="183"/>
      <c r="AU24" s="183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</row>
    <row r="25" spans="1:79" s="130" customFormat="1" ht="12.75" customHeight="1" x14ac:dyDescent="0.2">
      <c r="A25" s="182">
        <v>2250</v>
      </c>
      <c r="B25" s="182"/>
      <c r="C25" s="182"/>
      <c r="D25" s="182"/>
      <c r="E25" s="182"/>
      <c r="F25" s="182"/>
      <c r="G25" s="124" t="s">
        <v>267</v>
      </c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6"/>
      <c r="T25" s="183">
        <v>1000</v>
      </c>
      <c r="U25" s="183"/>
      <c r="V25" s="183"/>
      <c r="W25" s="183"/>
      <c r="X25" s="183"/>
      <c r="Y25" s="183"/>
      <c r="Z25" s="183"/>
      <c r="AA25" s="183">
        <v>240</v>
      </c>
      <c r="AB25" s="183"/>
      <c r="AC25" s="183"/>
      <c r="AD25" s="183"/>
      <c r="AE25" s="183"/>
      <c r="AF25" s="183"/>
      <c r="AG25" s="183"/>
      <c r="AH25" s="183">
        <v>3000</v>
      </c>
      <c r="AI25" s="183"/>
      <c r="AJ25" s="183"/>
      <c r="AK25" s="183"/>
      <c r="AL25" s="183"/>
      <c r="AM25" s="183"/>
      <c r="AN25" s="183"/>
      <c r="AO25" s="183">
        <v>0</v>
      </c>
      <c r="AP25" s="183"/>
      <c r="AQ25" s="183"/>
      <c r="AR25" s="183"/>
      <c r="AS25" s="183"/>
      <c r="AT25" s="183"/>
      <c r="AU25" s="183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</row>
    <row r="26" spans="1:79" s="130" customFormat="1" ht="12.75" customHeight="1" x14ac:dyDescent="0.2">
      <c r="A26" s="182">
        <v>2271</v>
      </c>
      <c r="B26" s="182"/>
      <c r="C26" s="182"/>
      <c r="D26" s="182"/>
      <c r="E26" s="182"/>
      <c r="F26" s="182"/>
      <c r="G26" s="124" t="s">
        <v>268</v>
      </c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6"/>
      <c r="T26" s="183">
        <v>0</v>
      </c>
      <c r="U26" s="183"/>
      <c r="V26" s="183"/>
      <c r="W26" s="183"/>
      <c r="X26" s="183"/>
      <c r="Y26" s="183"/>
      <c r="Z26" s="183"/>
      <c r="AA26" s="183">
        <v>125000</v>
      </c>
      <c r="AB26" s="183"/>
      <c r="AC26" s="183"/>
      <c r="AD26" s="183"/>
      <c r="AE26" s="183"/>
      <c r="AF26" s="183"/>
      <c r="AG26" s="183"/>
      <c r="AH26" s="183">
        <v>1001300</v>
      </c>
      <c r="AI26" s="183"/>
      <c r="AJ26" s="183"/>
      <c r="AK26" s="183"/>
      <c r="AL26" s="183"/>
      <c r="AM26" s="183"/>
      <c r="AN26" s="183"/>
      <c r="AO26" s="183">
        <v>0</v>
      </c>
      <c r="AP26" s="183"/>
      <c r="AQ26" s="183"/>
      <c r="AR26" s="183"/>
      <c r="AS26" s="183"/>
      <c r="AT26" s="183"/>
      <c r="AU26" s="183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</row>
    <row r="27" spans="1:79" s="130" customFormat="1" ht="25.5" customHeight="1" x14ac:dyDescent="0.2">
      <c r="A27" s="182">
        <v>2272</v>
      </c>
      <c r="B27" s="182"/>
      <c r="C27" s="182"/>
      <c r="D27" s="182"/>
      <c r="E27" s="182"/>
      <c r="F27" s="182"/>
      <c r="G27" s="124" t="s">
        <v>269</v>
      </c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6"/>
      <c r="T27" s="183">
        <v>4900</v>
      </c>
      <c r="U27" s="183"/>
      <c r="V27" s="183"/>
      <c r="W27" s="183"/>
      <c r="X27" s="183"/>
      <c r="Y27" s="183"/>
      <c r="Z27" s="183"/>
      <c r="AA27" s="183">
        <v>34770</v>
      </c>
      <c r="AB27" s="183"/>
      <c r="AC27" s="183"/>
      <c r="AD27" s="183"/>
      <c r="AE27" s="183"/>
      <c r="AF27" s="183"/>
      <c r="AG27" s="183"/>
      <c r="AH27" s="183">
        <v>83300</v>
      </c>
      <c r="AI27" s="183"/>
      <c r="AJ27" s="183"/>
      <c r="AK27" s="183"/>
      <c r="AL27" s="183"/>
      <c r="AM27" s="183"/>
      <c r="AN27" s="183"/>
      <c r="AO27" s="183">
        <v>0</v>
      </c>
      <c r="AP27" s="183"/>
      <c r="AQ27" s="183"/>
      <c r="AR27" s="183"/>
      <c r="AS27" s="183"/>
      <c r="AT27" s="183"/>
      <c r="AU27" s="183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</row>
    <row r="28" spans="1:79" s="130" customFormat="1" ht="12.75" customHeight="1" x14ac:dyDescent="0.2">
      <c r="A28" s="182">
        <v>2273</v>
      </c>
      <c r="B28" s="182"/>
      <c r="C28" s="182"/>
      <c r="D28" s="182"/>
      <c r="E28" s="182"/>
      <c r="F28" s="182"/>
      <c r="G28" s="124" t="s">
        <v>270</v>
      </c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6"/>
      <c r="T28" s="183">
        <v>71500</v>
      </c>
      <c r="U28" s="183"/>
      <c r="V28" s="183"/>
      <c r="W28" s="183"/>
      <c r="X28" s="183"/>
      <c r="Y28" s="183"/>
      <c r="Z28" s="183"/>
      <c r="AA28" s="183">
        <v>66357</v>
      </c>
      <c r="AB28" s="183"/>
      <c r="AC28" s="183"/>
      <c r="AD28" s="183"/>
      <c r="AE28" s="183"/>
      <c r="AF28" s="183"/>
      <c r="AG28" s="183"/>
      <c r="AH28" s="183">
        <v>150000</v>
      </c>
      <c r="AI28" s="183"/>
      <c r="AJ28" s="183"/>
      <c r="AK28" s="183"/>
      <c r="AL28" s="183"/>
      <c r="AM28" s="183"/>
      <c r="AN28" s="183"/>
      <c r="AO28" s="183">
        <v>0</v>
      </c>
      <c r="AP28" s="183"/>
      <c r="AQ28" s="183"/>
      <c r="AR28" s="183"/>
      <c r="AS28" s="183"/>
      <c r="AT28" s="183"/>
      <c r="AU28" s="183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</row>
    <row r="29" spans="1:79" s="130" customFormat="1" ht="12.75" customHeight="1" x14ac:dyDescent="0.2">
      <c r="A29" s="182">
        <v>2274</v>
      </c>
      <c r="B29" s="182"/>
      <c r="C29" s="182"/>
      <c r="D29" s="182"/>
      <c r="E29" s="182"/>
      <c r="F29" s="182"/>
      <c r="G29" s="124" t="s">
        <v>271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6"/>
      <c r="T29" s="183">
        <v>148600</v>
      </c>
      <c r="U29" s="183"/>
      <c r="V29" s="183"/>
      <c r="W29" s="183"/>
      <c r="X29" s="183"/>
      <c r="Y29" s="183"/>
      <c r="Z29" s="183"/>
      <c r="AA29" s="183">
        <v>84221</v>
      </c>
      <c r="AB29" s="183"/>
      <c r="AC29" s="183"/>
      <c r="AD29" s="183"/>
      <c r="AE29" s="183"/>
      <c r="AF29" s="183"/>
      <c r="AG29" s="183"/>
      <c r="AH29" s="183">
        <v>148800</v>
      </c>
      <c r="AI29" s="183"/>
      <c r="AJ29" s="183"/>
      <c r="AK29" s="183"/>
      <c r="AL29" s="183"/>
      <c r="AM29" s="183"/>
      <c r="AN29" s="183"/>
      <c r="AO29" s="183">
        <v>0</v>
      </c>
      <c r="AP29" s="183"/>
      <c r="AQ29" s="183"/>
      <c r="AR29" s="183"/>
      <c r="AS29" s="183"/>
      <c r="AT29" s="183"/>
      <c r="AU29" s="183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</row>
    <row r="30" spans="1:79" s="130" customFormat="1" ht="25.5" customHeight="1" x14ac:dyDescent="0.2">
      <c r="A30" s="182">
        <v>3110</v>
      </c>
      <c r="B30" s="182"/>
      <c r="C30" s="182"/>
      <c r="D30" s="182"/>
      <c r="E30" s="182"/>
      <c r="F30" s="182"/>
      <c r="G30" s="124" t="s">
        <v>272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6"/>
      <c r="T30" s="183">
        <v>0</v>
      </c>
      <c r="U30" s="183"/>
      <c r="V30" s="183"/>
      <c r="W30" s="183"/>
      <c r="X30" s="183"/>
      <c r="Y30" s="183"/>
      <c r="Z30" s="183"/>
      <c r="AA30" s="183">
        <v>0</v>
      </c>
      <c r="AB30" s="183"/>
      <c r="AC30" s="183"/>
      <c r="AD30" s="183"/>
      <c r="AE30" s="183"/>
      <c r="AF30" s="183"/>
      <c r="AG30" s="183"/>
      <c r="AH30" s="183">
        <v>0</v>
      </c>
      <c r="AI30" s="183"/>
      <c r="AJ30" s="183"/>
      <c r="AK30" s="183"/>
      <c r="AL30" s="183"/>
      <c r="AM30" s="183"/>
      <c r="AN30" s="183"/>
      <c r="AO30" s="183">
        <v>0</v>
      </c>
      <c r="AP30" s="183"/>
      <c r="AQ30" s="183"/>
      <c r="AR30" s="183"/>
      <c r="AS30" s="183"/>
      <c r="AT30" s="183"/>
      <c r="AU30" s="183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</row>
    <row r="32" spans="1:79" ht="15" customHeight="1" x14ac:dyDescent="0.2">
      <c r="A32" s="48" t="s">
        <v>186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</row>
    <row r="34" spans="1:79" ht="48" customHeight="1" x14ac:dyDescent="0.2">
      <c r="A34" s="46" t="s">
        <v>7</v>
      </c>
      <c r="B34" s="46"/>
      <c r="C34" s="46"/>
      <c r="D34" s="46"/>
      <c r="E34" s="46"/>
      <c r="F34" s="46"/>
      <c r="G34" s="61" t="s">
        <v>20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3"/>
      <c r="AF34" s="46" t="s">
        <v>9</v>
      </c>
      <c r="AG34" s="46"/>
      <c r="AH34" s="46"/>
      <c r="AI34" s="46"/>
      <c r="AJ34" s="46"/>
      <c r="AK34" s="46" t="s">
        <v>8</v>
      </c>
      <c r="AL34" s="46"/>
      <c r="AM34" s="46"/>
      <c r="AN34" s="46"/>
      <c r="AO34" s="46"/>
      <c r="AP34" s="46"/>
      <c r="AQ34" s="46"/>
      <c r="AR34" s="46"/>
      <c r="AS34" s="46"/>
      <c r="AT34" s="46"/>
      <c r="AU34" s="46" t="s">
        <v>393</v>
      </c>
      <c r="AV34" s="46"/>
      <c r="AW34" s="46"/>
      <c r="AX34" s="46"/>
      <c r="AY34" s="46"/>
      <c r="AZ34" s="46"/>
      <c r="BA34" s="46"/>
      <c r="BB34" s="46"/>
      <c r="BC34" s="46"/>
      <c r="BD34" s="46"/>
      <c r="BE34" s="46" t="s">
        <v>394</v>
      </c>
      <c r="BF34" s="46"/>
      <c r="BG34" s="46"/>
      <c r="BH34" s="46"/>
      <c r="BI34" s="46"/>
      <c r="BJ34" s="46"/>
      <c r="BK34" s="46"/>
      <c r="BL34" s="46"/>
      <c r="BM34" s="46"/>
      <c r="BN34" s="46"/>
    </row>
    <row r="35" spans="1:79" ht="15" customHeight="1" x14ac:dyDescent="0.2">
      <c r="A35" s="46">
        <v>1</v>
      </c>
      <c r="B35" s="46"/>
      <c r="C35" s="46"/>
      <c r="D35" s="46"/>
      <c r="E35" s="46"/>
      <c r="F35" s="46"/>
      <c r="G35" s="61">
        <v>2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3"/>
      <c r="AF35" s="46">
        <v>3</v>
      </c>
      <c r="AG35" s="46"/>
      <c r="AH35" s="46"/>
      <c r="AI35" s="46"/>
      <c r="AJ35" s="46"/>
      <c r="AK35" s="46">
        <v>4</v>
      </c>
      <c r="AL35" s="46"/>
      <c r="AM35" s="46"/>
      <c r="AN35" s="46"/>
      <c r="AO35" s="46"/>
      <c r="AP35" s="46"/>
      <c r="AQ35" s="46"/>
      <c r="AR35" s="46"/>
      <c r="AS35" s="46"/>
      <c r="AT35" s="46"/>
      <c r="AU35" s="46">
        <v>5</v>
      </c>
      <c r="AV35" s="46"/>
      <c r="AW35" s="46"/>
      <c r="AX35" s="46"/>
      <c r="AY35" s="46"/>
      <c r="AZ35" s="46"/>
      <c r="BA35" s="46"/>
      <c r="BB35" s="46"/>
      <c r="BC35" s="46"/>
      <c r="BD35" s="46"/>
      <c r="BE35" s="46">
        <v>6</v>
      </c>
      <c r="BF35" s="46"/>
      <c r="BG35" s="46"/>
      <c r="BH35" s="46"/>
      <c r="BI35" s="46"/>
      <c r="BJ35" s="46"/>
      <c r="BK35" s="46"/>
      <c r="BL35" s="46"/>
      <c r="BM35" s="46"/>
      <c r="BN35" s="46"/>
    </row>
    <row r="36" spans="1:79" ht="15" hidden="1" customHeight="1" x14ac:dyDescent="0.2">
      <c r="A36" s="113" t="s">
        <v>187</v>
      </c>
      <c r="B36" s="113"/>
      <c r="C36" s="113"/>
      <c r="D36" s="113"/>
      <c r="E36" s="113"/>
      <c r="F36" s="113"/>
      <c r="G36" s="114" t="s">
        <v>78</v>
      </c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6"/>
      <c r="AF36" s="113" t="s">
        <v>91</v>
      </c>
      <c r="AG36" s="113"/>
      <c r="AH36" s="113"/>
      <c r="AI36" s="113"/>
      <c r="AJ36" s="113"/>
      <c r="AK36" s="113" t="s">
        <v>92</v>
      </c>
      <c r="AL36" s="113"/>
      <c r="AM36" s="113"/>
      <c r="AN36" s="113"/>
      <c r="AO36" s="113"/>
      <c r="AP36" s="113"/>
      <c r="AQ36" s="113"/>
      <c r="AR36" s="113"/>
      <c r="AS36" s="113"/>
      <c r="AT36" s="113"/>
      <c r="AU36" s="113" t="s">
        <v>139</v>
      </c>
      <c r="AV36" s="113"/>
      <c r="AW36" s="113"/>
      <c r="AX36" s="113"/>
      <c r="AY36" s="113"/>
      <c r="AZ36" s="113"/>
      <c r="BA36" s="113"/>
      <c r="BB36" s="113"/>
      <c r="BC36" s="113"/>
      <c r="BD36" s="113"/>
      <c r="BE36" s="113" t="s">
        <v>141</v>
      </c>
      <c r="BF36" s="113"/>
      <c r="BG36" s="113"/>
      <c r="BH36" s="113"/>
      <c r="BI36" s="113"/>
      <c r="BJ36" s="113"/>
      <c r="BK36" s="113"/>
      <c r="BL36" s="113"/>
      <c r="BM36" s="113"/>
      <c r="BN36" s="113"/>
      <c r="CA36" t="s">
        <v>66</v>
      </c>
    </row>
    <row r="37" spans="1:79" s="9" customFormat="1" x14ac:dyDescent="0.2">
      <c r="A37" s="184">
        <v>0</v>
      </c>
      <c r="B37" s="184"/>
      <c r="C37" s="184"/>
      <c r="D37" s="184"/>
      <c r="E37" s="184"/>
      <c r="F37" s="184"/>
      <c r="G37" s="175" t="s">
        <v>274</v>
      </c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7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CA37" s="9" t="s">
        <v>67</v>
      </c>
    </row>
    <row r="38" spans="1:79" s="130" customFormat="1" ht="12.75" customHeight="1" x14ac:dyDescent="0.2">
      <c r="A38" s="182">
        <v>0</v>
      </c>
      <c r="B38" s="182"/>
      <c r="C38" s="182"/>
      <c r="D38" s="182"/>
      <c r="E38" s="182"/>
      <c r="F38" s="182"/>
      <c r="G38" s="124" t="s">
        <v>278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6"/>
      <c r="AF38" s="182" t="s">
        <v>279</v>
      </c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6">
        <v>0</v>
      </c>
      <c r="AV38" s="186"/>
      <c r="AW38" s="186"/>
      <c r="AX38" s="186"/>
      <c r="AY38" s="186"/>
      <c r="AZ38" s="186"/>
      <c r="BA38" s="186"/>
      <c r="BB38" s="186"/>
      <c r="BC38" s="186"/>
      <c r="BD38" s="186"/>
      <c r="BE38" s="186">
        <v>0</v>
      </c>
      <c r="BF38" s="186"/>
      <c r="BG38" s="186"/>
      <c r="BH38" s="186"/>
      <c r="BI38" s="186"/>
      <c r="BJ38" s="186"/>
      <c r="BK38" s="186"/>
      <c r="BL38" s="186"/>
      <c r="BM38" s="186"/>
      <c r="BN38" s="186"/>
    </row>
    <row r="39" spans="1:79" s="130" customFormat="1" ht="12.75" customHeight="1" x14ac:dyDescent="0.2">
      <c r="A39" s="182">
        <v>0</v>
      </c>
      <c r="B39" s="182"/>
      <c r="C39" s="182"/>
      <c r="D39" s="182"/>
      <c r="E39" s="182"/>
      <c r="F39" s="182"/>
      <c r="G39" s="124" t="s">
        <v>276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6"/>
      <c r="AF39" s="182" t="s">
        <v>223</v>
      </c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6">
        <v>0</v>
      </c>
      <c r="AV39" s="186"/>
      <c r="AW39" s="186"/>
      <c r="AX39" s="186"/>
      <c r="AY39" s="186"/>
      <c r="AZ39" s="186"/>
      <c r="BA39" s="186"/>
      <c r="BB39" s="186"/>
      <c r="BC39" s="186"/>
      <c r="BD39" s="186"/>
      <c r="BE39" s="186">
        <v>0</v>
      </c>
      <c r="BF39" s="186"/>
      <c r="BG39" s="186"/>
      <c r="BH39" s="186"/>
      <c r="BI39" s="186"/>
      <c r="BJ39" s="186"/>
      <c r="BK39" s="186"/>
      <c r="BL39" s="186"/>
      <c r="BM39" s="186"/>
      <c r="BN39" s="186"/>
    </row>
    <row r="40" spans="1:79" s="9" customFormat="1" x14ac:dyDescent="0.2">
      <c r="A40" s="184">
        <v>0</v>
      </c>
      <c r="B40" s="184"/>
      <c r="C40" s="184"/>
      <c r="D40" s="184"/>
      <c r="E40" s="184"/>
      <c r="F40" s="184"/>
      <c r="G40" s="131" t="s">
        <v>281</v>
      </c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3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</row>
    <row r="41" spans="1:79" s="130" customFormat="1" ht="12.75" customHeight="1" x14ac:dyDescent="0.2">
      <c r="A41" s="182">
        <v>0</v>
      </c>
      <c r="B41" s="182"/>
      <c r="C41" s="182"/>
      <c r="D41" s="182"/>
      <c r="E41" s="182"/>
      <c r="F41" s="182"/>
      <c r="G41" s="124" t="s">
        <v>284</v>
      </c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6"/>
      <c r="AF41" s="182" t="s">
        <v>279</v>
      </c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6">
        <v>0</v>
      </c>
      <c r="AV41" s="186"/>
      <c r="AW41" s="186"/>
      <c r="AX41" s="186"/>
      <c r="AY41" s="186"/>
      <c r="AZ41" s="186"/>
      <c r="BA41" s="186"/>
      <c r="BB41" s="186"/>
      <c r="BC41" s="186"/>
      <c r="BD41" s="186"/>
      <c r="BE41" s="186">
        <v>0</v>
      </c>
      <c r="BF41" s="186"/>
      <c r="BG41" s="186"/>
      <c r="BH41" s="186"/>
      <c r="BI41" s="186"/>
      <c r="BJ41" s="186"/>
      <c r="BK41" s="186"/>
      <c r="BL41" s="186"/>
      <c r="BM41" s="186"/>
      <c r="BN41" s="186"/>
    </row>
    <row r="42" spans="1:79" s="130" customFormat="1" ht="12.75" customHeight="1" x14ac:dyDescent="0.2">
      <c r="A42" s="182">
        <v>0</v>
      </c>
      <c r="B42" s="182"/>
      <c r="C42" s="182"/>
      <c r="D42" s="182"/>
      <c r="E42" s="182"/>
      <c r="F42" s="182"/>
      <c r="G42" s="124" t="s">
        <v>282</v>
      </c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6"/>
      <c r="AF42" s="182" t="s">
        <v>279</v>
      </c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6">
        <v>0</v>
      </c>
      <c r="AV42" s="186"/>
      <c r="AW42" s="186"/>
      <c r="AX42" s="186"/>
      <c r="AY42" s="186"/>
      <c r="AZ42" s="186"/>
      <c r="BA42" s="186"/>
      <c r="BB42" s="186"/>
      <c r="BC42" s="186"/>
      <c r="BD42" s="186"/>
      <c r="BE42" s="186">
        <v>0</v>
      </c>
      <c r="BF42" s="186"/>
      <c r="BG42" s="186"/>
      <c r="BH42" s="186"/>
      <c r="BI42" s="186"/>
      <c r="BJ42" s="186"/>
      <c r="BK42" s="186"/>
      <c r="BL42" s="186"/>
      <c r="BM42" s="186"/>
      <c r="BN42" s="186"/>
    </row>
    <row r="43" spans="1:79" s="9" customFormat="1" x14ac:dyDescent="0.2">
      <c r="A43" s="184">
        <v>0</v>
      </c>
      <c r="B43" s="184"/>
      <c r="C43" s="184"/>
      <c r="D43" s="184"/>
      <c r="E43" s="184"/>
      <c r="F43" s="184"/>
      <c r="G43" s="131" t="s">
        <v>286</v>
      </c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3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</row>
    <row r="44" spans="1:79" s="130" customFormat="1" ht="25.5" customHeight="1" x14ac:dyDescent="0.2">
      <c r="A44" s="182">
        <v>0</v>
      </c>
      <c r="B44" s="182"/>
      <c r="C44" s="182"/>
      <c r="D44" s="182"/>
      <c r="E44" s="182"/>
      <c r="F44" s="182"/>
      <c r="G44" s="124" t="s">
        <v>290</v>
      </c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6"/>
      <c r="AF44" s="182" t="s">
        <v>279</v>
      </c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6">
        <v>0</v>
      </c>
      <c r="AV44" s="186"/>
      <c r="AW44" s="186"/>
      <c r="AX44" s="186"/>
      <c r="AY44" s="186"/>
      <c r="AZ44" s="186"/>
      <c r="BA44" s="186"/>
      <c r="BB44" s="186"/>
      <c r="BC44" s="186"/>
      <c r="BD44" s="186"/>
      <c r="BE44" s="186">
        <v>0</v>
      </c>
      <c r="BF44" s="186"/>
      <c r="BG44" s="186"/>
      <c r="BH44" s="186"/>
      <c r="BI44" s="186"/>
      <c r="BJ44" s="186"/>
      <c r="BK44" s="186"/>
      <c r="BL44" s="186"/>
      <c r="BM44" s="186"/>
      <c r="BN44" s="186"/>
    </row>
    <row r="45" spans="1:79" s="130" customFormat="1" ht="12.75" customHeight="1" x14ac:dyDescent="0.2">
      <c r="A45" s="182">
        <v>0</v>
      </c>
      <c r="B45" s="182"/>
      <c r="C45" s="182"/>
      <c r="D45" s="182"/>
      <c r="E45" s="182"/>
      <c r="F45" s="182"/>
      <c r="G45" s="124" t="s">
        <v>287</v>
      </c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6"/>
      <c r="AF45" s="182" t="s">
        <v>279</v>
      </c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6">
        <v>0</v>
      </c>
      <c r="AV45" s="186"/>
      <c r="AW45" s="186"/>
      <c r="AX45" s="186"/>
      <c r="AY45" s="186"/>
      <c r="AZ45" s="186"/>
      <c r="BA45" s="186"/>
      <c r="BB45" s="186"/>
      <c r="BC45" s="186"/>
      <c r="BD45" s="186"/>
      <c r="BE45" s="186">
        <v>0</v>
      </c>
      <c r="BF45" s="186"/>
      <c r="BG45" s="186"/>
      <c r="BH45" s="186"/>
      <c r="BI45" s="186"/>
      <c r="BJ45" s="186"/>
      <c r="BK45" s="186"/>
      <c r="BL45" s="186"/>
      <c r="BM45" s="186"/>
      <c r="BN45" s="186"/>
    </row>
    <row r="46" spans="1:79" s="130" customFormat="1" ht="12.75" customHeight="1" x14ac:dyDescent="0.2">
      <c r="A46" s="182">
        <v>0</v>
      </c>
      <c r="B46" s="182"/>
      <c r="C46" s="182"/>
      <c r="D46" s="182"/>
      <c r="E46" s="182"/>
      <c r="F46" s="182"/>
      <c r="G46" s="124" t="s">
        <v>288</v>
      </c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6"/>
      <c r="AF46" s="182" t="s">
        <v>223</v>
      </c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6">
        <v>0</v>
      </c>
      <c r="AV46" s="186"/>
      <c r="AW46" s="186"/>
      <c r="AX46" s="186"/>
      <c r="AY46" s="186"/>
      <c r="AZ46" s="186"/>
      <c r="BA46" s="186"/>
      <c r="BB46" s="186"/>
      <c r="BC46" s="186"/>
      <c r="BD46" s="186"/>
      <c r="BE46" s="186">
        <v>0</v>
      </c>
      <c r="BF46" s="186"/>
      <c r="BG46" s="186"/>
      <c r="BH46" s="186"/>
      <c r="BI46" s="186"/>
      <c r="BJ46" s="186"/>
      <c r="BK46" s="186"/>
      <c r="BL46" s="186"/>
      <c r="BM46" s="186"/>
      <c r="BN46" s="186"/>
    </row>
    <row r="47" spans="1:79" s="9" customFormat="1" x14ac:dyDescent="0.2">
      <c r="A47" s="184">
        <v>0</v>
      </c>
      <c r="B47" s="184"/>
      <c r="C47" s="184"/>
      <c r="D47" s="184"/>
      <c r="E47" s="184"/>
      <c r="F47" s="184"/>
      <c r="G47" s="131" t="s">
        <v>291</v>
      </c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3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</row>
    <row r="48" spans="1:79" s="130" customFormat="1" ht="12.75" customHeight="1" x14ac:dyDescent="0.2">
      <c r="A48" s="182">
        <v>0</v>
      </c>
      <c r="B48" s="182"/>
      <c r="C48" s="182"/>
      <c r="D48" s="182"/>
      <c r="E48" s="182"/>
      <c r="F48" s="182"/>
      <c r="G48" s="124" t="s">
        <v>292</v>
      </c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6"/>
      <c r="AF48" s="182" t="s">
        <v>293</v>
      </c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6">
        <v>0</v>
      </c>
      <c r="AV48" s="186"/>
      <c r="AW48" s="186"/>
      <c r="AX48" s="186"/>
      <c r="AY48" s="186"/>
      <c r="AZ48" s="186"/>
      <c r="BA48" s="186"/>
      <c r="BB48" s="186"/>
      <c r="BC48" s="186"/>
      <c r="BD48" s="186"/>
      <c r="BE48" s="186">
        <v>0</v>
      </c>
      <c r="BF48" s="186"/>
      <c r="BG48" s="186"/>
      <c r="BH48" s="186"/>
      <c r="BI48" s="186"/>
      <c r="BJ48" s="186"/>
      <c r="BK48" s="186"/>
      <c r="BL48" s="186"/>
      <c r="BM48" s="186"/>
      <c r="BN48" s="186"/>
    </row>
    <row r="50" spans="1:79" ht="14.25" customHeight="1" x14ac:dyDescent="0.2">
      <c r="A50" s="54" t="s">
        <v>395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</row>
    <row r="51" spans="1:79" ht="15" customHeight="1" x14ac:dyDescent="0.2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</row>
    <row r="53" spans="1:79" s="1" customFormat="1" ht="28.5" hidden="1" customHeight="1" x14ac:dyDescent="0.2">
      <c r="A53" s="118"/>
      <c r="B53" s="118"/>
      <c r="C53" s="118"/>
      <c r="D53" s="118"/>
      <c r="E53" s="118"/>
      <c r="F53" s="118"/>
      <c r="G53" s="119" t="s">
        <v>1</v>
      </c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 t="s">
        <v>101</v>
      </c>
      <c r="U53" s="120"/>
      <c r="V53" s="120"/>
      <c r="W53" s="120"/>
      <c r="X53" s="120"/>
      <c r="Y53" s="120"/>
      <c r="Z53" s="120"/>
      <c r="AA53" s="120" t="s">
        <v>102</v>
      </c>
      <c r="AB53" s="120"/>
      <c r="AC53" s="120"/>
      <c r="AD53" s="120"/>
      <c r="AE53" s="120"/>
      <c r="AF53" s="120"/>
      <c r="AG53" s="120"/>
      <c r="AH53" s="120" t="s">
        <v>103</v>
      </c>
      <c r="AI53" s="120"/>
      <c r="AJ53" s="120"/>
      <c r="AK53" s="120"/>
      <c r="AL53" s="120"/>
      <c r="AM53" s="120"/>
      <c r="AN53" s="122"/>
      <c r="AO53" s="119" t="s">
        <v>104</v>
      </c>
      <c r="AP53" s="120"/>
      <c r="AQ53" s="120"/>
      <c r="AR53" s="120"/>
      <c r="AS53" s="120"/>
      <c r="AT53" s="120"/>
      <c r="AU53" s="120"/>
      <c r="AV53" s="12"/>
      <c r="AW53" s="12"/>
      <c r="AX53" s="12"/>
      <c r="AY53" s="12"/>
      <c r="AZ53" s="12"/>
      <c r="BA53" s="12"/>
      <c r="BB53" s="12"/>
      <c r="BC53" s="12"/>
      <c r="BD53" s="13"/>
      <c r="BE53" s="11"/>
      <c r="BF53" s="12"/>
      <c r="BG53" s="12"/>
      <c r="BH53" s="12"/>
      <c r="BI53" s="12"/>
      <c r="BJ53" s="12"/>
      <c r="BK53" s="12"/>
      <c r="BL53" s="12"/>
      <c r="BM53" s="12"/>
      <c r="BN53" s="13"/>
      <c r="CA53" t="s">
        <v>129</v>
      </c>
    </row>
    <row r="54" spans="1:79" s="9" customFormat="1" ht="12.75" customHeight="1" x14ac:dyDescent="0.2">
      <c r="A54" s="118" t="s">
        <v>179</v>
      </c>
      <c r="B54" s="118"/>
      <c r="C54" s="118"/>
      <c r="D54" s="118"/>
      <c r="E54" s="118"/>
      <c r="F54" s="118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7">
        <v>6487430</v>
      </c>
      <c r="U54" s="187"/>
      <c r="V54" s="187"/>
      <c r="W54" s="187"/>
      <c r="X54" s="187"/>
      <c r="Y54" s="187"/>
      <c r="Z54" s="187"/>
      <c r="AA54" s="187">
        <v>6800240</v>
      </c>
      <c r="AB54" s="187"/>
      <c r="AC54" s="187"/>
      <c r="AD54" s="187"/>
      <c r="AE54" s="187"/>
      <c r="AF54" s="187"/>
      <c r="AG54" s="187"/>
      <c r="AH54" s="187">
        <v>8620900</v>
      </c>
      <c r="AI54" s="187"/>
      <c r="AJ54" s="187"/>
      <c r="AK54" s="187"/>
      <c r="AL54" s="187"/>
      <c r="AM54" s="187"/>
      <c r="AN54" s="187"/>
      <c r="AO54" s="187">
        <v>0</v>
      </c>
      <c r="AP54" s="187"/>
      <c r="AQ54" s="187"/>
      <c r="AR54" s="187"/>
      <c r="AS54" s="187"/>
      <c r="AT54" s="187"/>
      <c r="AU54" s="187"/>
      <c r="AV54" s="14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CA54" s="9" t="s">
        <v>130</v>
      </c>
    </row>
    <row r="57" spans="1:79" ht="14.25" customHeight="1" x14ac:dyDescent="0.2">
      <c r="A57" s="104" t="s">
        <v>399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</row>
    <row r="58" spans="1:79" ht="15" x14ac:dyDescent="0.25">
      <c r="A58" s="121" t="s">
        <v>250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</row>
    <row r="59" spans="1:79" ht="12.95" customHeight="1" x14ac:dyDescent="0.2">
      <c r="A59" s="46" t="s">
        <v>3</v>
      </c>
      <c r="B59" s="46"/>
      <c r="C59" s="46"/>
      <c r="D59" s="46"/>
      <c r="E59" s="46"/>
      <c r="F59" s="46"/>
      <c r="G59" s="46" t="s">
        <v>20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 t="s">
        <v>254</v>
      </c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 t="s">
        <v>256</v>
      </c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 t="s">
        <v>400</v>
      </c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</row>
    <row r="60" spans="1:79" ht="47.1" customHeight="1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 t="s">
        <v>22</v>
      </c>
      <c r="U60" s="46"/>
      <c r="V60" s="46"/>
      <c r="W60" s="46"/>
      <c r="X60" s="46"/>
      <c r="Y60" s="46"/>
      <c r="Z60" s="46"/>
      <c r="AA60" s="46" t="s">
        <v>121</v>
      </c>
      <c r="AB60" s="46"/>
      <c r="AC60" s="46"/>
      <c r="AD60" s="46"/>
      <c r="AE60" s="46"/>
      <c r="AF60" s="46"/>
      <c r="AG60" s="46"/>
      <c r="AH60" s="46" t="s">
        <v>22</v>
      </c>
      <c r="AI60" s="46"/>
      <c r="AJ60" s="46"/>
      <c r="AK60" s="46"/>
      <c r="AL60" s="46"/>
      <c r="AM60" s="46"/>
      <c r="AN60" s="46"/>
      <c r="AO60" s="46" t="s">
        <v>121</v>
      </c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</row>
    <row r="61" spans="1:79" ht="15" customHeight="1" x14ac:dyDescent="0.2">
      <c r="A61" s="46">
        <v>1</v>
      </c>
      <c r="B61" s="46"/>
      <c r="C61" s="46"/>
      <c r="D61" s="46"/>
      <c r="E61" s="46"/>
      <c r="F61" s="46"/>
      <c r="G61" s="46">
        <v>2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>
        <v>3</v>
      </c>
      <c r="U61" s="46"/>
      <c r="V61" s="46"/>
      <c r="W61" s="46"/>
      <c r="X61" s="46"/>
      <c r="Y61" s="46"/>
      <c r="Z61" s="46"/>
      <c r="AA61" s="46">
        <v>4</v>
      </c>
      <c r="AB61" s="46"/>
      <c r="AC61" s="46"/>
      <c r="AD61" s="46"/>
      <c r="AE61" s="46"/>
      <c r="AF61" s="46"/>
      <c r="AG61" s="46"/>
      <c r="AH61" s="46">
        <v>5</v>
      </c>
      <c r="AI61" s="46"/>
      <c r="AJ61" s="46"/>
      <c r="AK61" s="46"/>
      <c r="AL61" s="46"/>
      <c r="AM61" s="46"/>
      <c r="AN61" s="46"/>
      <c r="AO61" s="46">
        <v>6</v>
      </c>
      <c r="AP61" s="46"/>
      <c r="AQ61" s="46"/>
      <c r="AR61" s="46"/>
      <c r="AS61" s="46"/>
      <c r="AT61" s="46"/>
      <c r="AU61" s="46"/>
      <c r="AV61" s="46">
        <v>7</v>
      </c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</row>
    <row r="62" spans="1:79" s="2" customFormat="1" ht="12.75" hidden="1" customHeight="1" x14ac:dyDescent="0.2">
      <c r="A62" s="44" t="s">
        <v>128</v>
      </c>
      <c r="B62" s="44"/>
      <c r="C62" s="44"/>
      <c r="D62" s="44"/>
      <c r="E62" s="44"/>
      <c r="F62" s="44"/>
      <c r="G62" s="92" t="s">
        <v>78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49" t="s">
        <v>101</v>
      </c>
      <c r="U62" s="49"/>
      <c r="V62" s="49"/>
      <c r="W62" s="49"/>
      <c r="X62" s="49"/>
      <c r="Y62" s="49"/>
      <c r="Z62" s="49"/>
      <c r="AA62" s="49" t="s">
        <v>102</v>
      </c>
      <c r="AB62" s="49"/>
      <c r="AC62" s="49"/>
      <c r="AD62" s="49"/>
      <c r="AE62" s="49"/>
      <c r="AF62" s="49"/>
      <c r="AG62" s="49"/>
      <c r="AH62" s="49" t="s">
        <v>103</v>
      </c>
      <c r="AI62" s="49"/>
      <c r="AJ62" s="49"/>
      <c r="AK62" s="49"/>
      <c r="AL62" s="49"/>
      <c r="AM62" s="49"/>
      <c r="AN62" s="49"/>
      <c r="AO62" s="49" t="s">
        <v>104</v>
      </c>
      <c r="AP62" s="49"/>
      <c r="AQ62" s="49"/>
      <c r="AR62" s="49"/>
      <c r="AS62" s="49"/>
      <c r="AT62" s="49"/>
      <c r="AU62" s="49"/>
      <c r="AV62" s="44" t="s">
        <v>110</v>
      </c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CA62" s="2" t="s">
        <v>68</v>
      </c>
    </row>
    <row r="63" spans="1:79" s="130" customFormat="1" ht="12.75" customHeight="1" x14ac:dyDescent="0.2">
      <c r="A63" s="164">
        <v>2111</v>
      </c>
      <c r="B63" s="164"/>
      <c r="C63" s="164"/>
      <c r="D63" s="164"/>
      <c r="E63" s="164"/>
      <c r="F63" s="164"/>
      <c r="G63" s="124" t="s">
        <v>263</v>
      </c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6"/>
      <c r="T63" s="171">
        <v>5571500</v>
      </c>
      <c r="U63" s="171"/>
      <c r="V63" s="171"/>
      <c r="W63" s="171"/>
      <c r="X63" s="171"/>
      <c r="Y63" s="171"/>
      <c r="Z63" s="171"/>
      <c r="AA63" s="171">
        <v>0</v>
      </c>
      <c r="AB63" s="171"/>
      <c r="AC63" s="171"/>
      <c r="AD63" s="171"/>
      <c r="AE63" s="171"/>
      <c r="AF63" s="171"/>
      <c r="AG63" s="171"/>
      <c r="AH63" s="171">
        <v>5571500</v>
      </c>
      <c r="AI63" s="171"/>
      <c r="AJ63" s="171"/>
      <c r="AK63" s="171"/>
      <c r="AL63" s="171"/>
      <c r="AM63" s="171"/>
      <c r="AN63" s="171"/>
      <c r="AO63" s="171">
        <v>0</v>
      </c>
      <c r="AP63" s="171"/>
      <c r="AQ63" s="171"/>
      <c r="AR63" s="171"/>
      <c r="AS63" s="171"/>
      <c r="AT63" s="171"/>
      <c r="AU63" s="171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CA63" s="130" t="s">
        <v>69</v>
      </c>
    </row>
    <row r="64" spans="1:79" s="130" customFormat="1" ht="12.75" customHeight="1" x14ac:dyDescent="0.2">
      <c r="A64" s="164">
        <v>2120</v>
      </c>
      <c r="B64" s="164"/>
      <c r="C64" s="164"/>
      <c r="D64" s="164"/>
      <c r="E64" s="164"/>
      <c r="F64" s="164"/>
      <c r="G64" s="124" t="s">
        <v>264</v>
      </c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6"/>
      <c r="T64" s="171">
        <v>1230700</v>
      </c>
      <c r="U64" s="171"/>
      <c r="V64" s="171"/>
      <c r="W64" s="171"/>
      <c r="X64" s="171"/>
      <c r="Y64" s="171"/>
      <c r="Z64" s="171"/>
      <c r="AA64" s="171">
        <v>0</v>
      </c>
      <c r="AB64" s="171"/>
      <c r="AC64" s="171"/>
      <c r="AD64" s="171"/>
      <c r="AE64" s="171"/>
      <c r="AF64" s="171"/>
      <c r="AG64" s="171"/>
      <c r="AH64" s="171">
        <v>1230700</v>
      </c>
      <c r="AI64" s="171"/>
      <c r="AJ64" s="171"/>
      <c r="AK64" s="171"/>
      <c r="AL64" s="171"/>
      <c r="AM64" s="171"/>
      <c r="AN64" s="171"/>
      <c r="AO64" s="171">
        <v>0</v>
      </c>
      <c r="AP64" s="171"/>
      <c r="AQ64" s="171"/>
      <c r="AR64" s="171"/>
      <c r="AS64" s="171"/>
      <c r="AT64" s="171"/>
      <c r="AU64" s="171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</row>
    <row r="65" spans="1:79" s="130" customFormat="1" ht="25.5" customHeight="1" x14ac:dyDescent="0.2">
      <c r="A65" s="164">
        <v>2210</v>
      </c>
      <c r="B65" s="164"/>
      <c r="C65" s="164"/>
      <c r="D65" s="164"/>
      <c r="E65" s="164"/>
      <c r="F65" s="164"/>
      <c r="G65" s="124" t="s">
        <v>265</v>
      </c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6"/>
      <c r="T65" s="171">
        <v>90887</v>
      </c>
      <c r="U65" s="171"/>
      <c r="V65" s="171"/>
      <c r="W65" s="171"/>
      <c r="X65" s="171"/>
      <c r="Y65" s="171"/>
      <c r="Z65" s="171"/>
      <c r="AA65" s="171">
        <v>0</v>
      </c>
      <c r="AB65" s="171"/>
      <c r="AC65" s="171"/>
      <c r="AD65" s="171"/>
      <c r="AE65" s="171"/>
      <c r="AF65" s="171"/>
      <c r="AG65" s="171"/>
      <c r="AH65" s="171">
        <v>98158</v>
      </c>
      <c r="AI65" s="171"/>
      <c r="AJ65" s="171"/>
      <c r="AK65" s="171"/>
      <c r="AL65" s="171"/>
      <c r="AM65" s="171"/>
      <c r="AN65" s="171"/>
      <c r="AO65" s="171">
        <v>0</v>
      </c>
      <c r="AP65" s="171"/>
      <c r="AQ65" s="171"/>
      <c r="AR65" s="171"/>
      <c r="AS65" s="171"/>
      <c r="AT65" s="171"/>
      <c r="AU65" s="171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</row>
    <row r="66" spans="1:79" s="130" customFormat="1" ht="12.75" customHeight="1" x14ac:dyDescent="0.2">
      <c r="A66" s="164">
        <v>2240</v>
      </c>
      <c r="B66" s="164"/>
      <c r="C66" s="164"/>
      <c r="D66" s="164"/>
      <c r="E66" s="164"/>
      <c r="F66" s="164"/>
      <c r="G66" s="124" t="s">
        <v>266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6"/>
      <c r="T66" s="171">
        <v>384210</v>
      </c>
      <c r="U66" s="171"/>
      <c r="V66" s="171"/>
      <c r="W66" s="171"/>
      <c r="X66" s="171"/>
      <c r="Y66" s="171"/>
      <c r="Z66" s="171"/>
      <c r="AA66" s="171">
        <v>0</v>
      </c>
      <c r="AB66" s="171"/>
      <c r="AC66" s="171"/>
      <c r="AD66" s="171"/>
      <c r="AE66" s="171"/>
      <c r="AF66" s="171"/>
      <c r="AG66" s="171"/>
      <c r="AH66" s="171">
        <v>414947</v>
      </c>
      <c r="AI66" s="171"/>
      <c r="AJ66" s="171"/>
      <c r="AK66" s="171"/>
      <c r="AL66" s="171"/>
      <c r="AM66" s="171"/>
      <c r="AN66" s="171"/>
      <c r="AO66" s="171">
        <v>0</v>
      </c>
      <c r="AP66" s="171"/>
      <c r="AQ66" s="171"/>
      <c r="AR66" s="171"/>
      <c r="AS66" s="171"/>
      <c r="AT66" s="171"/>
      <c r="AU66" s="171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</row>
    <row r="67" spans="1:79" s="130" customFormat="1" ht="12.75" customHeight="1" x14ac:dyDescent="0.2">
      <c r="A67" s="164">
        <v>2250</v>
      </c>
      <c r="B67" s="164"/>
      <c r="C67" s="164"/>
      <c r="D67" s="164"/>
      <c r="E67" s="164"/>
      <c r="F67" s="164"/>
      <c r="G67" s="124" t="s">
        <v>267</v>
      </c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6"/>
      <c r="T67" s="171">
        <v>3297</v>
      </c>
      <c r="U67" s="171"/>
      <c r="V67" s="171"/>
      <c r="W67" s="171"/>
      <c r="X67" s="171"/>
      <c r="Y67" s="171"/>
      <c r="Z67" s="171"/>
      <c r="AA67" s="171">
        <v>0</v>
      </c>
      <c r="AB67" s="171"/>
      <c r="AC67" s="171"/>
      <c r="AD67" s="171"/>
      <c r="AE67" s="171"/>
      <c r="AF67" s="171"/>
      <c r="AG67" s="171"/>
      <c r="AH67" s="171">
        <v>3561</v>
      </c>
      <c r="AI67" s="171"/>
      <c r="AJ67" s="171"/>
      <c r="AK67" s="171"/>
      <c r="AL67" s="171"/>
      <c r="AM67" s="171"/>
      <c r="AN67" s="171"/>
      <c r="AO67" s="171">
        <v>0</v>
      </c>
      <c r="AP67" s="171"/>
      <c r="AQ67" s="171"/>
      <c r="AR67" s="171"/>
      <c r="AS67" s="171"/>
      <c r="AT67" s="171"/>
      <c r="AU67" s="171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</row>
    <row r="68" spans="1:79" s="130" customFormat="1" ht="12.75" customHeight="1" x14ac:dyDescent="0.2">
      <c r="A68" s="164">
        <v>2271</v>
      </c>
      <c r="B68" s="164"/>
      <c r="C68" s="164"/>
      <c r="D68" s="164"/>
      <c r="E68" s="164"/>
      <c r="F68" s="164"/>
      <c r="G68" s="124" t="s">
        <v>268</v>
      </c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6"/>
      <c r="T68" s="171">
        <v>1100429</v>
      </c>
      <c r="U68" s="171"/>
      <c r="V68" s="171"/>
      <c r="W68" s="171"/>
      <c r="X68" s="171"/>
      <c r="Y68" s="171"/>
      <c r="Z68" s="171"/>
      <c r="AA68" s="171">
        <v>0</v>
      </c>
      <c r="AB68" s="171"/>
      <c r="AC68" s="171"/>
      <c r="AD68" s="171"/>
      <c r="AE68" s="171"/>
      <c r="AF68" s="171"/>
      <c r="AG68" s="171"/>
      <c r="AH68" s="171">
        <v>1188463</v>
      </c>
      <c r="AI68" s="171"/>
      <c r="AJ68" s="171"/>
      <c r="AK68" s="171"/>
      <c r="AL68" s="171"/>
      <c r="AM68" s="171"/>
      <c r="AN68" s="171"/>
      <c r="AO68" s="171">
        <v>0</v>
      </c>
      <c r="AP68" s="171"/>
      <c r="AQ68" s="171"/>
      <c r="AR68" s="171"/>
      <c r="AS68" s="171"/>
      <c r="AT68" s="171"/>
      <c r="AU68" s="171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</row>
    <row r="69" spans="1:79" s="130" customFormat="1" ht="25.5" customHeight="1" x14ac:dyDescent="0.2">
      <c r="A69" s="164">
        <v>2272</v>
      </c>
      <c r="B69" s="164"/>
      <c r="C69" s="164"/>
      <c r="D69" s="164"/>
      <c r="E69" s="164"/>
      <c r="F69" s="164"/>
      <c r="G69" s="124" t="s">
        <v>269</v>
      </c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6"/>
      <c r="T69" s="171">
        <v>91547</v>
      </c>
      <c r="U69" s="171"/>
      <c r="V69" s="171"/>
      <c r="W69" s="171"/>
      <c r="X69" s="171"/>
      <c r="Y69" s="171"/>
      <c r="Z69" s="171"/>
      <c r="AA69" s="171">
        <v>0</v>
      </c>
      <c r="AB69" s="171"/>
      <c r="AC69" s="171"/>
      <c r="AD69" s="171"/>
      <c r="AE69" s="171"/>
      <c r="AF69" s="171"/>
      <c r="AG69" s="171"/>
      <c r="AH69" s="171">
        <v>98871</v>
      </c>
      <c r="AI69" s="171"/>
      <c r="AJ69" s="171"/>
      <c r="AK69" s="171"/>
      <c r="AL69" s="171"/>
      <c r="AM69" s="171"/>
      <c r="AN69" s="171"/>
      <c r="AO69" s="171">
        <v>0</v>
      </c>
      <c r="AP69" s="171"/>
      <c r="AQ69" s="171"/>
      <c r="AR69" s="171"/>
      <c r="AS69" s="171"/>
      <c r="AT69" s="171"/>
      <c r="AU69" s="171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</row>
    <row r="70" spans="1:79" s="130" customFormat="1" ht="12.75" customHeight="1" x14ac:dyDescent="0.2">
      <c r="A70" s="164">
        <v>2273</v>
      </c>
      <c r="B70" s="164"/>
      <c r="C70" s="164"/>
      <c r="D70" s="164"/>
      <c r="E70" s="164"/>
      <c r="F70" s="164"/>
      <c r="G70" s="124" t="s">
        <v>270</v>
      </c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6"/>
      <c r="T70" s="171">
        <v>164850</v>
      </c>
      <c r="U70" s="171"/>
      <c r="V70" s="171"/>
      <c r="W70" s="171"/>
      <c r="X70" s="171"/>
      <c r="Y70" s="171"/>
      <c r="Z70" s="171"/>
      <c r="AA70" s="171">
        <v>0</v>
      </c>
      <c r="AB70" s="171"/>
      <c r="AC70" s="171"/>
      <c r="AD70" s="171"/>
      <c r="AE70" s="171"/>
      <c r="AF70" s="171"/>
      <c r="AG70" s="171"/>
      <c r="AH70" s="171">
        <v>178038</v>
      </c>
      <c r="AI70" s="171"/>
      <c r="AJ70" s="171"/>
      <c r="AK70" s="171"/>
      <c r="AL70" s="171"/>
      <c r="AM70" s="171"/>
      <c r="AN70" s="171"/>
      <c r="AO70" s="171">
        <v>0</v>
      </c>
      <c r="AP70" s="171"/>
      <c r="AQ70" s="171"/>
      <c r="AR70" s="171"/>
      <c r="AS70" s="171"/>
      <c r="AT70" s="171"/>
      <c r="AU70" s="171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</row>
    <row r="71" spans="1:79" s="130" customFormat="1" ht="12.75" customHeight="1" x14ac:dyDescent="0.2">
      <c r="A71" s="164">
        <v>2274</v>
      </c>
      <c r="B71" s="164"/>
      <c r="C71" s="164"/>
      <c r="D71" s="164"/>
      <c r="E71" s="164"/>
      <c r="F71" s="164"/>
      <c r="G71" s="124" t="s">
        <v>271</v>
      </c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6"/>
      <c r="T71" s="171">
        <v>163531</v>
      </c>
      <c r="U71" s="171"/>
      <c r="V71" s="171"/>
      <c r="W71" s="171"/>
      <c r="X71" s="171"/>
      <c r="Y71" s="171"/>
      <c r="Z71" s="171"/>
      <c r="AA71" s="171">
        <v>0</v>
      </c>
      <c r="AB71" s="171"/>
      <c r="AC71" s="171"/>
      <c r="AD71" s="171"/>
      <c r="AE71" s="171"/>
      <c r="AF71" s="171"/>
      <c r="AG71" s="171"/>
      <c r="AH71" s="171">
        <v>176613</v>
      </c>
      <c r="AI71" s="171"/>
      <c r="AJ71" s="171"/>
      <c r="AK71" s="171"/>
      <c r="AL71" s="171"/>
      <c r="AM71" s="171"/>
      <c r="AN71" s="171"/>
      <c r="AO71" s="171">
        <v>0</v>
      </c>
      <c r="AP71" s="171"/>
      <c r="AQ71" s="171"/>
      <c r="AR71" s="171"/>
      <c r="AS71" s="171"/>
      <c r="AT71" s="171"/>
      <c r="AU71" s="171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</row>
    <row r="72" spans="1:79" s="130" customFormat="1" ht="25.5" customHeight="1" x14ac:dyDescent="0.2">
      <c r="A72" s="164">
        <v>3110</v>
      </c>
      <c r="B72" s="164"/>
      <c r="C72" s="164"/>
      <c r="D72" s="164"/>
      <c r="E72" s="164"/>
      <c r="F72" s="164"/>
      <c r="G72" s="124" t="s">
        <v>272</v>
      </c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6"/>
      <c r="T72" s="171">
        <v>0</v>
      </c>
      <c r="U72" s="171"/>
      <c r="V72" s="171"/>
      <c r="W72" s="171"/>
      <c r="X72" s="171"/>
      <c r="Y72" s="171"/>
      <c r="Z72" s="171"/>
      <c r="AA72" s="171">
        <v>0</v>
      </c>
      <c r="AB72" s="171"/>
      <c r="AC72" s="171"/>
      <c r="AD72" s="171"/>
      <c r="AE72" s="171"/>
      <c r="AF72" s="171"/>
      <c r="AG72" s="171"/>
      <c r="AH72" s="171">
        <v>0</v>
      </c>
      <c r="AI72" s="171"/>
      <c r="AJ72" s="171"/>
      <c r="AK72" s="171"/>
      <c r="AL72" s="171"/>
      <c r="AM72" s="171"/>
      <c r="AN72" s="171"/>
      <c r="AO72" s="171">
        <v>0</v>
      </c>
      <c r="AP72" s="171"/>
      <c r="AQ72" s="171"/>
      <c r="AR72" s="171"/>
      <c r="AS72" s="171"/>
      <c r="AT72" s="171"/>
      <c r="AU72" s="171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</row>
    <row r="74" spans="1:79" ht="15" customHeight="1" x14ac:dyDescent="12.75">
      <c r="A74" s="104" t="s">
        <v>189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</row>
    <row r="76" spans="1:79" ht="90.95" customHeight="1" x14ac:dyDescent="0.2">
      <c r="A76" s="46" t="s">
        <v>7</v>
      </c>
      <c r="B76" s="46"/>
      <c r="C76" s="46"/>
      <c r="D76" s="46"/>
      <c r="E76" s="46"/>
      <c r="F76" s="46"/>
      <c r="G76" s="61" t="s">
        <v>20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3"/>
      <c r="AF76" s="46" t="s">
        <v>9</v>
      </c>
      <c r="AG76" s="46"/>
      <c r="AH76" s="46"/>
      <c r="AI76" s="46"/>
      <c r="AJ76" s="46"/>
      <c r="AK76" s="46" t="s">
        <v>8</v>
      </c>
      <c r="AL76" s="46"/>
      <c r="AM76" s="46"/>
      <c r="AN76" s="46"/>
      <c r="AO76" s="46"/>
      <c r="AP76" s="46"/>
      <c r="AQ76" s="46"/>
      <c r="AR76" s="46"/>
      <c r="AS76" s="46"/>
      <c r="AT76" s="46"/>
      <c r="AU76" s="46" t="s">
        <v>396</v>
      </c>
      <c r="AV76" s="46"/>
      <c r="AW76" s="46"/>
      <c r="AX76" s="46"/>
      <c r="AY76" s="46"/>
      <c r="AZ76" s="46"/>
      <c r="BA76" s="46" t="s">
        <v>397</v>
      </c>
      <c r="BB76" s="46"/>
      <c r="BC76" s="46"/>
      <c r="BD76" s="46"/>
      <c r="BE76" s="46"/>
      <c r="BF76" s="46"/>
      <c r="BG76" s="46" t="s">
        <v>401</v>
      </c>
      <c r="BH76" s="46"/>
      <c r="BI76" s="46"/>
      <c r="BJ76" s="46"/>
      <c r="BK76" s="46"/>
      <c r="BL76" s="46"/>
      <c r="BM76" s="46" t="s">
        <v>402</v>
      </c>
      <c r="BN76" s="46"/>
      <c r="BO76" s="46"/>
      <c r="BP76" s="46"/>
      <c r="BQ76" s="46"/>
      <c r="BR76" s="46"/>
    </row>
    <row r="77" spans="1:79" ht="15" customHeight="1" x14ac:dyDescent="0.2">
      <c r="A77" s="46">
        <v>1</v>
      </c>
      <c r="B77" s="46"/>
      <c r="C77" s="46"/>
      <c r="D77" s="46"/>
      <c r="E77" s="46"/>
      <c r="F77" s="46"/>
      <c r="G77" s="61">
        <v>2</v>
      </c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3"/>
      <c r="AF77" s="46">
        <v>3</v>
      </c>
      <c r="AG77" s="46"/>
      <c r="AH77" s="46"/>
      <c r="AI77" s="46"/>
      <c r="AJ77" s="46"/>
      <c r="AK77" s="46">
        <v>4</v>
      </c>
      <c r="AL77" s="46"/>
      <c r="AM77" s="46"/>
      <c r="AN77" s="46"/>
      <c r="AO77" s="46"/>
      <c r="AP77" s="46"/>
      <c r="AQ77" s="46"/>
      <c r="AR77" s="46"/>
      <c r="AS77" s="46"/>
      <c r="AT77" s="46"/>
      <c r="AU77" s="46">
        <v>5</v>
      </c>
      <c r="AV77" s="46"/>
      <c r="AW77" s="46"/>
      <c r="AX77" s="46"/>
      <c r="AY77" s="46"/>
      <c r="AZ77" s="46"/>
      <c r="BA77" s="46">
        <v>6</v>
      </c>
      <c r="BB77" s="46"/>
      <c r="BC77" s="46"/>
      <c r="BD77" s="46"/>
      <c r="BE77" s="46"/>
      <c r="BF77" s="46"/>
      <c r="BG77" s="46">
        <v>7</v>
      </c>
      <c r="BH77" s="46"/>
      <c r="BI77" s="46"/>
      <c r="BJ77" s="46"/>
      <c r="BK77" s="46"/>
      <c r="BL77" s="46"/>
      <c r="BM77" s="46">
        <v>8</v>
      </c>
      <c r="BN77" s="46"/>
      <c r="BO77" s="46"/>
      <c r="BP77" s="46"/>
      <c r="BQ77" s="46"/>
      <c r="BR77" s="46"/>
    </row>
    <row r="78" spans="1:79" ht="9.75" hidden="1" customHeight="1" x14ac:dyDescent="0.2">
      <c r="A78" s="113" t="s">
        <v>187</v>
      </c>
      <c r="B78" s="113"/>
      <c r="C78" s="113"/>
      <c r="D78" s="113"/>
      <c r="E78" s="113"/>
      <c r="F78" s="113"/>
      <c r="G78" s="114" t="s">
        <v>78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6"/>
      <c r="AF78" s="113" t="s">
        <v>91</v>
      </c>
      <c r="AG78" s="113"/>
      <c r="AH78" s="113"/>
      <c r="AI78" s="113"/>
      <c r="AJ78" s="113"/>
      <c r="AK78" s="113" t="s">
        <v>92</v>
      </c>
      <c r="AL78" s="113"/>
      <c r="AM78" s="113"/>
      <c r="AN78" s="113"/>
      <c r="AO78" s="113"/>
      <c r="AP78" s="113"/>
      <c r="AQ78" s="113"/>
      <c r="AR78" s="113"/>
      <c r="AS78" s="113"/>
      <c r="AT78" s="113"/>
      <c r="AU78" s="113" t="s">
        <v>139</v>
      </c>
      <c r="AV78" s="113"/>
      <c r="AW78" s="113"/>
      <c r="AX78" s="113"/>
      <c r="AY78" s="113"/>
      <c r="AZ78" s="113"/>
      <c r="BA78" s="113" t="s">
        <v>141</v>
      </c>
      <c r="BB78" s="113"/>
      <c r="BC78" s="113"/>
      <c r="BD78" s="113"/>
      <c r="BE78" s="113"/>
      <c r="BF78" s="113"/>
      <c r="BG78" s="113" t="s">
        <v>133</v>
      </c>
      <c r="BH78" s="113"/>
      <c r="BI78" s="113"/>
      <c r="BJ78" s="113"/>
      <c r="BK78" s="113"/>
      <c r="BL78" s="113"/>
      <c r="BM78" s="113" t="s">
        <v>135</v>
      </c>
      <c r="BN78" s="113"/>
      <c r="BO78" s="113"/>
      <c r="BP78" s="113"/>
      <c r="BQ78" s="113"/>
      <c r="BR78" s="113"/>
      <c r="CA78" t="s">
        <v>70</v>
      </c>
    </row>
    <row r="79" spans="1:79" s="9" customFormat="1" x14ac:dyDescent="0.2">
      <c r="A79" s="184">
        <v>0</v>
      </c>
      <c r="B79" s="184"/>
      <c r="C79" s="184"/>
      <c r="D79" s="184"/>
      <c r="E79" s="184"/>
      <c r="F79" s="184"/>
      <c r="G79" s="175" t="s">
        <v>274</v>
      </c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7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CA79" s="9" t="s">
        <v>71</v>
      </c>
    </row>
    <row r="80" spans="1:79" s="130" customFormat="1" ht="12.75" customHeight="1" x14ac:dyDescent="0.2">
      <c r="A80" s="182">
        <v>0</v>
      </c>
      <c r="B80" s="182"/>
      <c r="C80" s="182"/>
      <c r="D80" s="182"/>
      <c r="E80" s="182"/>
      <c r="F80" s="182"/>
      <c r="G80" s="124" t="s">
        <v>278</v>
      </c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6"/>
      <c r="AF80" s="182" t="s">
        <v>279</v>
      </c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6">
        <v>0</v>
      </c>
      <c r="AV80" s="186"/>
      <c r="AW80" s="186"/>
      <c r="AX80" s="186"/>
      <c r="AY80" s="186"/>
      <c r="AZ80" s="186"/>
      <c r="BA80" s="186">
        <v>0</v>
      </c>
      <c r="BB80" s="186"/>
      <c r="BC80" s="186"/>
      <c r="BD80" s="186"/>
      <c r="BE80" s="186"/>
      <c r="BF80" s="186"/>
      <c r="BG80" s="186">
        <v>0</v>
      </c>
      <c r="BH80" s="186"/>
      <c r="BI80" s="186"/>
      <c r="BJ80" s="186"/>
      <c r="BK80" s="186"/>
      <c r="BL80" s="186"/>
      <c r="BM80" s="186">
        <v>0</v>
      </c>
      <c r="BN80" s="186"/>
      <c r="BO80" s="186"/>
      <c r="BP80" s="186"/>
      <c r="BQ80" s="186"/>
      <c r="BR80" s="186"/>
    </row>
    <row r="81" spans="1:79" s="130" customFormat="1" ht="12.75" customHeight="1" x14ac:dyDescent="0.2">
      <c r="A81" s="182">
        <v>0</v>
      </c>
      <c r="B81" s="182"/>
      <c r="C81" s="182"/>
      <c r="D81" s="182"/>
      <c r="E81" s="182"/>
      <c r="F81" s="182"/>
      <c r="G81" s="124" t="s">
        <v>276</v>
      </c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6"/>
      <c r="AF81" s="182" t="s">
        <v>223</v>
      </c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6">
        <v>0</v>
      </c>
      <c r="AV81" s="186"/>
      <c r="AW81" s="186"/>
      <c r="AX81" s="186"/>
      <c r="AY81" s="186"/>
      <c r="AZ81" s="186"/>
      <c r="BA81" s="186">
        <v>0</v>
      </c>
      <c r="BB81" s="186"/>
      <c r="BC81" s="186"/>
      <c r="BD81" s="186"/>
      <c r="BE81" s="186"/>
      <c r="BF81" s="186"/>
      <c r="BG81" s="186">
        <v>0</v>
      </c>
      <c r="BH81" s="186"/>
      <c r="BI81" s="186"/>
      <c r="BJ81" s="186"/>
      <c r="BK81" s="186"/>
      <c r="BL81" s="186"/>
      <c r="BM81" s="186">
        <v>0</v>
      </c>
      <c r="BN81" s="186"/>
      <c r="BO81" s="186"/>
      <c r="BP81" s="186"/>
      <c r="BQ81" s="186"/>
      <c r="BR81" s="186"/>
    </row>
    <row r="82" spans="1:79" s="9" customFormat="1" x14ac:dyDescent="0.2">
      <c r="A82" s="184">
        <v>0</v>
      </c>
      <c r="B82" s="184"/>
      <c r="C82" s="184"/>
      <c r="D82" s="184"/>
      <c r="E82" s="184"/>
      <c r="F82" s="184"/>
      <c r="G82" s="131" t="s">
        <v>281</v>
      </c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3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</row>
    <row r="83" spans="1:79" s="130" customFormat="1" ht="12.75" customHeight="1" x14ac:dyDescent="0.2">
      <c r="A83" s="182">
        <v>0</v>
      </c>
      <c r="B83" s="182"/>
      <c r="C83" s="182"/>
      <c r="D83" s="182"/>
      <c r="E83" s="182"/>
      <c r="F83" s="182"/>
      <c r="G83" s="124" t="s">
        <v>284</v>
      </c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6"/>
      <c r="AF83" s="182" t="s">
        <v>279</v>
      </c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6">
        <v>0</v>
      </c>
      <c r="AV83" s="186"/>
      <c r="AW83" s="186"/>
      <c r="AX83" s="186"/>
      <c r="AY83" s="186"/>
      <c r="AZ83" s="186"/>
      <c r="BA83" s="186">
        <v>0</v>
      </c>
      <c r="BB83" s="186"/>
      <c r="BC83" s="186"/>
      <c r="BD83" s="186"/>
      <c r="BE83" s="186"/>
      <c r="BF83" s="186"/>
      <c r="BG83" s="186">
        <v>0</v>
      </c>
      <c r="BH83" s="186"/>
      <c r="BI83" s="186"/>
      <c r="BJ83" s="186"/>
      <c r="BK83" s="186"/>
      <c r="BL83" s="186"/>
      <c r="BM83" s="186">
        <v>0</v>
      </c>
      <c r="BN83" s="186"/>
      <c r="BO83" s="186"/>
      <c r="BP83" s="186"/>
      <c r="BQ83" s="186"/>
      <c r="BR83" s="186"/>
    </row>
    <row r="84" spans="1:79" s="130" customFormat="1" ht="12.75" customHeight="1" x14ac:dyDescent="0.2">
      <c r="A84" s="182">
        <v>0</v>
      </c>
      <c r="B84" s="182"/>
      <c r="C84" s="182"/>
      <c r="D84" s="182"/>
      <c r="E84" s="182"/>
      <c r="F84" s="182"/>
      <c r="G84" s="124" t="s">
        <v>282</v>
      </c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6"/>
      <c r="AF84" s="182" t="s">
        <v>279</v>
      </c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6">
        <v>0</v>
      </c>
      <c r="AV84" s="186"/>
      <c r="AW84" s="186"/>
      <c r="AX84" s="186"/>
      <c r="AY84" s="186"/>
      <c r="AZ84" s="186"/>
      <c r="BA84" s="186">
        <v>0</v>
      </c>
      <c r="BB84" s="186"/>
      <c r="BC84" s="186"/>
      <c r="BD84" s="186"/>
      <c r="BE84" s="186"/>
      <c r="BF84" s="186"/>
      <c r="BG84" s="186">
        <v>0</v>
      </c>
      <c r="BH84" s="186"/>
      <c r="BI84" s="186"/>
      <c r="BJ84" s="186"/>
      <c r="BK84" s="186"/>
      <c r="BL84" s="186"/>
      <c r="BM84" s="186">
        <v>0</v>
      </c>
      <c r="BN84" s="186"/>
      <c r="BO84" s="186"/>
      <c r="BP84" s="186"/>
      <c r="BQ84" s="186"/>
      <c r="BR84" s="186"/>
    </row>
    <row r="85" spans="1:79" s="9" customFormat="1" x14ac:dyDescent="0.2">
      <c r="A85" s="184">
        <v>0</v>
      </c>
      <c r="B85" s="184"/>
      <c r="C85" s="184"/>
      <c r="D85" s="184"/>
      <c r="E85" s="184"/>
      <c r="F85" s="184"/>
      <c r="G85" s="131" t="s">
        <v>286</v>
      </c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3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</row>
    <row r="86" spans="1:79" s="130" customFormat="1" ht="25.5" customHeight="1" x14ac:dyDescent="0.2">
      <c r="A86" s="182">
        <v>0</v>
      </c>
      <c r="B86" s="182"/>
      <c r="C86" s="182"/>
      <c r="D86" s="182"/>
      <c r="E86" s="182"/>
      <c r="F86" s="182"/>
      <c r="G86" s="124" t="s">
        <v>290</v>
      </c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6"/>
      <c r="AF86" s="182" t="s">
        <v>279</v>
      </c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6">
        <v>0</v>
      </c>
      <c r="AV86" s="186"/>
      <c r="AW86" s="186"/>
      <c r="AX86" s="186"/>
      <c r="AY86" s="186"/>
      <c r="AZ86" s="186"/>
      <c r="BA86" s="186">
        <v>0</v>
      </c>
      <c r="BB86" s="186"/>
      <c r="BC86" s="186"/>
      <c r="BD86" s="186"/>
      <c r="BE86" s="186"/>
      <c r="BF86" s="186"/>
      <c r="BG86" s="186">
        <v>0</v>
      </c>
      <c r="BH86" s="186"/>
      <c r="BI86" s="186"/>
      <c r="BJ86" s="186"/>
      <c r="BK86" s="186"/>
      <c r="BL86" s="186"/>
      <c r="BM86" s="186">
        <v>0</v>
      </c>
      <c r="BN86" s="186"/>
      <c r="BO86" s="186"/>
      <c r="BP86" s="186"/>
      <c r="BQ86" s="186"/>
      <c r="BR86" s="186"/>
    </row>
    <row r="87" spans="1:79" s="130" customFormat="1" ht="12.75" customHeight="1" x14ac:dyDescent="0.2">
      <c r="A87" s="182">
        <v>0</v>
      </c>
      <c r="B87" s="182"/>
      <c r="C87" s="182"/>
      <c r="D87" s="182"/>
      <c r="E87" s="182"/>
      <c r="F87" s="182"/>
      <c r="G87" s="124" t="s">
        <v>287</v>
      </c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6"/>
      <c r="AF87" s="182" t="s">
        <v>279</v>
      </c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6">
        <v>0</v>
      </c>
      <c r="AV87" s="186"/>
      <c r="AW87" s="186"/>
      <c r="AX87" s="186"/>
      <c r="AY87" s="186"/>
      <c r="AZ87" s="186"/>
      <c r="BA87" s="186">
        <v>0</v>
      </c>
      <c r="BB87" s="186"/>
      <c r="BC87" s="186"/>
      <c r="BD87" s="186"/>
      <c r="BE87" s="186"/>
      <c r="BF87" s="186"/>
      <c r="BG87" s="186">
        <v>0</v>
      </c>
      <c r="BH87" s="186"/>
      <c r="BI87" s="186"/>
      <c r="BJ87" s="186"/>
      <c r="BK87" s="186"/>
      <c r="BL87" s="186"/>
      <c r="BM87" s="186">
        <v>0</v>
      </c>
      <c r="BN87" s="186"/>
      <c r="BO87" s="186"/>
      <c r="BP87" s="186"/>
      <c r="BQ87" s="186"/>
      <c r="BR87" s="186"/>
    </row>
    <row r="88" spans="1:79" s="130" customFormat="1" ht="12.75" customHeight="1" x14ac:dyDescent="0.2">
      <c r="A88" s="182">
        <v>0</v>
      </c>
      <c r="B88" s="182"/>
      <c r="C88" s="182"/>
      <c r="D88" s="182"/>
      <c r="E88" s="182"/>
      <c r="F88" s="182"/>
      <c r="G88" s="124" t="s">
        <v>288</v>
      </c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6"/>
      <c r="AF88" s="182" t="s">
        <v>223</v>
      </c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6">
        <v>0</v>
      </c>
      <c r="AV88" s="186"/>
      <c r="AW88" s="186"/>
      <c r="AX88" s="186"/>
      <c r="AY88" s="186"/>
      <c r="AZ88" s="186"/>
      <c r="BA88" s="186">
        <v>0</v>
      </c>
      <c r="BB88" s="186"/>
      <c r="BC88" s="186"/>
      <c r="BD88" s="186"/>
      <c r="BE88" s="186"/>
      <c r="BF88" s="186"/>
      <c r="BG88" s="186">
        <v>0</v>
      </c>
      <c r="BH88" s="186"/>
      <c r="BI88" s="186"/>
      <c r="BJ88" s="186"/>
      <c r="BK88" s="186"/>
      <c r="BL88" s="186"/>
      <c r="BM88" s="186">
        <v>0</v>
      </c>
      <c r="BN88" s="186"/>
      <c r="BO88" s="186"/>
      <c r="BP88" s="186"/>
      <c r="BQ88" s="186"/>
      <c r="BR88" s="186"/>
    </row>
    <row r="89" spans="1:79" s="9" customFormat="1" x14ac:dyDescent="0.2">
      <c r="A89" s="184">
        <v>0</v>
      </c>
      <c r="B89" s="184"/>
      <c r="C89" s="184"/>
      <c r="D89" s="184"/>
      <c r="E89" s="184"/>
      <c r="F89" s="184"/>
      <c r="G89" s="131" t="s">
        <v>291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3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</row>
    <row r="90" spans="1:79" s="130" customFormat="1" ht="12.75" customHeight="1" x14ac:dyDescent="0.2">
      <c r="A90" s="182">
        <v>0</v>
      </c>
      <c r="B90" s="182"/>
      <c r="C90" s="182"/>
      <c r="D90" s="182"/>
      <c r="E90" s="182"/>
      <c r="F90" s="182"/>
      <c r="G90" s="124" t="s">
        <v>292</v>
      </c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6"/>
      <c r="AF90" s="182" t="s">
        <v>293</v>
      </c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6">
        <v>0</v>
      </c>
      <c r="AV90" s="186"/>
      <c r="AW90" s="186"/>
      <c r="AX90" s="186"/>
      <c r="AY90" s="186"/>
      <c r="AZ90" s="186"/>
      <c r="BA90" s="186">
        <v>0</v>
      </c>
      <c r="BB90" s="186"/>
      <c r="BC90" s="186"/>
      <c r="BD90" s="186"/>
      <c r="BE90" s="186"/>
      <c r="BF90" s="186"/>
      <c r="BG90" s="186">
        <v>0</v>
      </c>
      <c r="BH90" s="186"/>
      <c r="BI90" s="186"/>
      <c r="BJ90" s="186"/>
      <c r="BK90" s="186"/>
      <c r="BL90" s="186"/>
      <c r="BM90" s="186">
        <v>0</v>
      </c>
      <c r="BN90" s="186"/>
      <c r="BO90" s="186"/>
      <c r="BP90" s="186"/>
      <c r="BQ90" s="186"/>
      <c r="BR90" s="186"/>
    </row>
    <row r="92" spans="1:79" ht="28.5" customHeight="1" x14ac:dyDescent="12.75">
      <c r="A92" s="56" t="s">
        <v>403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</row>
    <row r="93" spans="1:79" ht="15" customHeight="1" x14ac:dyDescent="0.2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</row>
    <row r="94" spans="1:79" s="21" customFormat="1" ht="1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</row>
    <row r="95" spans="1:79" s="2" customFormat="1" ht="15.75" hidden="1" customHeight="1" x14ac:dyDescent="0.2">
      <c r="A95" s="44"/>
      <c r="B95" s="44"/>
      <c r="C95" s="44"/>
      <c r="D95" s="44"/>
      <c r="E95" s="44"/>
      <c r="F95" s="44"/>
      <c r="G95" s="64" t="s">
        <v>1</v>
      </c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 t="s">
        <v>101</v>
      </c>
      <c r="U95" s="65"/>
      <c r="V95" s="65"/>
      <c r="W95" s="65"/>
      <c r="X95" s="65"/>
      <c r="Y95" s="65"/>
      <c r="Z95" s="65"/>
      <c r="AA95" s="65" t="s">
        <v>102</v>
      </c>
      <c r="AB95" s="65"/>
      <c r="AC95" s="65"/>
      <c r="AD95" s="65"/>
      <c r="AE95" s="65"/>
      <c r="AF95" s="65"/>
      <c r="AG95" s="65"/>
      <c r="AH95" s="65" t="s">
        <v>103</v>
      </c>
      <c r="AI95" s="65"/>
      <c r="AJ95" s="65"/>
      <c r="AK95" s="65"/>
      <c r="AL95" s="65"/>
      <c r="AM95" s="65"/>
      <c r="AN95" s="65"/>
      <c r="AO95" s="111" t="s">
        <v>104</v>
      </c>
      <c r="AP95" s="111"/>
      <c r="AQ95" s="111"/>
      <c r="AR95" s="111"/>
      <c r="AS95" s="111"/>
      <c r="AT95" s="111"/>
      <c r="AU95" s="112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7"/>
      <c r="CA95" s="2" t="s">
        <v>131</v>
      </c>
    </row>
    <row r="96" spans="1:79" s="9" customFormat="1" ht="15" customHeight="1" x14ac:dyDescent="0.2">
      <c r="A96" s="118" t="s">
        <v>179</v>
      </c>
      <c r="B96" s="118"/>
      <c r="C96" s="118"/>
      <c r="D96" s="118"/>
      <c r="E96" s="118"/>
      <c r="F96" s="118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0">
        <v>8800951</v>
      </c>
      <c r="U96" s="170"/>
      <c r="V96" s="170"/>
      <c r="W96" s="170"/>
      <c r="X96" s="170"/>
      <c r="Y96" s="170"/>
      <c r="Z96" s="170"/>
      <c r="AA96" s="170">
        <v>0</v>
      </c>
      <c r="AB96" s="170"/>
      <c r="AC96" s="170"/>
      <c r="AD96" s="170"/>
      <c r="AE96" s="170"/>
      <c r="AF96" s="170"/>
      <c r="AG96" s="170"/>
      <c r="AH96" s="170">
        <v>8960851</v>
      </c>
      <c r="AI96" s="170"/>
      <c r="AJ96" s="170"/>
      <c r="AK96" s="170"/>
      <c r="AL96" s="170"/>
      <c r="AM96" s="170"/>
      <c r="AN96" s="170"/>
      <c r="AO96" s="170">
        <v>0</v>
      </c>
      <c r="AP96" s="170"/>
      <c r="AQ96" s="170"/>
      <c r="AR96" s="170"/>
      <c r="AS96" s="170"/>
      <c r="AT96" s="170"/>
      <c r="AU96" s="170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  <c r="BL96" s="188"/>
      <c r="BM96" s="188"/>
      <c r="BN96" s="188"/>
      <c r="BO96" s="188"/>
      <c r="BP96" s="188"/>
      <c r="BQ96" s="188"/>
      <c r="BR96" s="188"/>
      <c r="BS96" s="189"/>
      <c r="CA96" s="9" t="s">
        <v>132</v>
      </c>
    </row>
    <row r="97" spans="1:64" s="1" customFormat="1" ht="12.7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</row>
    <row r="98" spans="1:64" s="1" customFormat="1" ht="12.75" customHeight="1" x14ac:dyDescent="12.7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</row>
    <row r="100" spans="1:64" ht="18.95" customHeight="1" x14ac:dyDescent="0.2">
      <c r="A100" s="146" t="s">
        <v>244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40"/>
      <c r="AC100" s="40"/>
      <c r="AD100" s="40"/>
      <c r="AE100" s="40"/>
      <c r="AF100" s="40"/>
      <c r="AG100" s="40"/>
      <c r="AH100" s="67"/>
      <c r="AI100" s="67"/>
      <c r="AJ100" s="67"/>
      <c r="AK100" s="67"/>
      <c r="AL100" s="67"/>
      <c r="AM100" s="67"/>
      <c r="AN100" s="67"/>
      <c r="AO100" s="67"/>
      <c r="AP100" s="67"/>
      <c r="AQ100" s="40"/>
      <c r="AR100" s="40"/>
      <c r="AS100" s="40"/>
      <c r="AT100" s="40"/>
      <c r="AU100" s="147" t="s">
        <v>311</v>
      </c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</row>
    <row r="101" spans="1:64" ht="12.75" customHeight="1" x14ac:dyDescent="0.2">
      <c r="AB101" s="41"/>
      <c r="AC101" s="41"/>
      <c r="AD101" s="41"/>
      <c r="AE101" s="41"/>
      <c r="AF101" s="41"/>
      <c r="AG101" s="41"/>
      <c r="AH101" s="47" t="s">
        <v>2</v>
      </c>
      <c r="AI101" s="47"/>
      <c r="AJ101" s="47"/>
      <c r="AK101" s="47"/>
      <c r="AL101" s="47"/>
      <c r="AM101" s="47"/>
      <c r="AN101" s="47"/>
      <c r="AO101" s="47"/>
      <c r="AP101" s="47"/>
      <c r="AQ101" s="41"/>
      <c r="AR101" s="41"/>
      <c r="AS101" s="41"/>
      <c r="AT101" s="41"/>
      <c r="AU101" s="47" t="s">
        <v>219</v>
      </c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</row>
    <row r="102" spans="1:64" ht="15" x14ac:dyDescent="0.2">
      <c r="AB102" s="41"/>
      <c r="AC102" s="41"/>
      <c r="AD102" s="41"/>
      <c r="AE102" s="41"/>
      <c r="AF102" s="41"/>
      <c r="AG102" s="41"/>
      <c r="AH102" s="42"/>
      <c r="AI102" s="42"/>
      <c r="AJ102" s="42"/>
      <c r="AK102" s="42"/>
      <c r="AL102" s="42"/>
      <c r="AM102" s="42"/>
      <c r="AN102" s="42"/>
      <c r="AO102" s="42"/>
      <c r="AP102" s="42"/>
      <c r="AQ102" s="41"/>
      <c r="AR102" s="41"/>
      <c r="AS102" s="41"/>
      <c r="AT102" s="41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</row>
    <row r="103" spans="1:64" ht="18" customHeight="1" x14ac:dyDescent="0.2">
      <c r="A103" s="146" t="s">
        <v>245</v>
      </c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41"/>
      <c r="AC103" s="41"/>
      <c r="AD103" s="41"/>
      <c r="AE103" s="41"/>
      <c r="AF103" s="41"/>
      <c r="AG103" s="41"/>
      <c r="AH103" s="68"/>
      <c r="AI103" s="68"/>
      <c r="AJ103" s="68"/>
      <c r="AK103" s="68"/>
      <c r="AL103" s="68"/>
      <c r="AM103" s="68"/>
      <c r="AN103" s="68"/>
      <c r="AO103" s="68"/>
      <c r="AP103" s="68"/>
      <c r="AQ103" s="41"/>
      <c r="AR103" s="41"/>
      <c r="AS103" s="41"/>
      <c r="AT103" s="41"/>
      <c r="AU103" s="148" t="s">
        <v>312</v>
      </c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</row>
    <row r="104" spans="1:64" ht="12" customHeight="1" x14ac:dyDescent="0.2">
      <c r="AB104" s="41"/>
      <c r="AC104" s="41"/>
      <c r="AD104" s="41"/>
      <c r="AE104" s="41"/>
      <c r="AF104" s="41"/>
      <c r="AG104" s="41"/>
      <c r="AH104" s="47" t="s">
        <v>2</v>
      </c>
      <c r="AI104" s="47"/>
      <c r="AJ104" s="47"/>
      <c r="AK104" s="47"/>
      <c r="AL104" s="47"/>
      <c r="AM104" s="47"/>
      <c r="AN104" s="47"/>
      <c r="AO104" s="47"/>
      <c r="AP104" s="47"/>
      <c r="AQ104" s="41"/>
      <c r="AR104" s="41"/>
      <c r="AS104" s="41"/>
      <c r="AT104" s="41"/>
      <c r="AU104" s="47" t="s">
        <v>219</v>
      </c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</row>
  </sheetData>
  <mergeCells count="464">
    <mergeCell ref="BG90:BL90"/>
    <mergeCell ref="BM90:BR90"/>
    <mergeCell ref="A90:F90"/>
    <mergeCell ref="G90:AE90"/>
    <mergeCell ref="AF90:AJ90"/>
    <mergeCell ref="AK90:AT90"/>
    <mergeCell ref="AU90:AZ90"/>
    <mergeCell ref="BA90:BF90"/>
    <mergeCell ref="BG88:BL88"/>
    <mergeCell ref="BM88:BR88"/>
    <mergeCell ref="A89:F89"/>
    <mergeCell ref="G89:AE89"/>
    <mergeCell ref="AF89:AJ89"/>
    <mergeCell ref="AK89:AT89"/>
    <mergeCell ref="AU89:AZ89"/>
    <mergeCell ref="BA89:BF89"/>
    <mergeCell ref="BG89:BL89"/>
    <mergeCell ref="BM89:BR89"/>
    <mergeCell ref="A88:F88"/>
    <mergeCell ref="G88:AE88"/>
    <mergeCell ref="AF88:AJ88"/>
    <mergeCell ref="AK88:AT88"/>
    <mergeCell ref="AU88:AZ88"/>
    <mergeCell ref="BA88:BF88"/>
    <mergeCell ref="BG86:BL86"/>
    <mergeCell ref="BM86:BR86"/>
    <mergeCell ref="A87:F87"/>
    <mergeCell ref="G87:AE87"/>
    <mergeCell ref="AF87:AJ87"/>
    <mergeCell ref="AK87:AT87"/>
    <mergeCell ref="AU87:AZ87"/>
    <mergeCell ref="BA87:BF87"/>
    <mergeCell ref="BG87:BL87"/>
    <mergeCell ref="BM87:BR87"/>
    <mergeCell ref="A86:F86"/>
    <mergeCell ref="G86:AE86"/>
    <mergeCell ref="AF86:AJ86"/>
    <mergeCell ref="AK86:AT86"/>
    <mergeCell ref="AU86:AZ86"/>
    <mergeCell ref="BA86:BF86"/>
    <mergeCell ref="BG84:BL84"/>
    <mergeCell ref="BM84:BR84"/>
    <mergeCell ref="A85:F85"/>
    <mergeCell ref="G85:AE85"/>
    <mergeCell ref="AF85:AJ85"/>
    <mergeCell ref="AK85:AT85"/>
    <mergeCell ref="AU85:AZ85"/>
    <mergeCell ref="BA85:BF85"/>
    <mergeCell ref="BG85:BL85"/>
    <mergeCell ref="BM85:BR85"/>
    <mergeCell ref="A84:F84"/>
    <mergeCell ref="G84:AE84"/>
    <mergeCell ref="AF84:AJ84"/>
    <mergeCell ref="AK84:AT84"/>
    <mergeCell ref="AU84:AZ84"/>
    <mergeCell ref="BA84:BF84"/>
    <mergeCell ref="BG82:BL82"/>
    <mergeCell ref="BM82:BR82"/>
    <mergeCell ref="A83:F83"/>
    <mergeCell ref="G83:AE83"/>
    <mergeCell ref="AF83:AJ83"/>
    <mergeCell ref="AK83:AT83"/>
    <mergeCell ref="AU83:AZ83"/>
    <mergeCell ref="BA83:BF83"/>
    <mergeCell ref="BG83:BL83"/>
    <mergeCell ref="BM83:BR83"/>
    <mergeCell ref="A82:F82"/>
    <mergeCell ref="G82:AE82"/>
    <mergeCell ref="AF82:AJ82"/>
    <mergeCell ref="AK82:AT82"/>
    <mergeCell ref="AU82:AZ82"/>
    <mergeCell ref="BA82:BF82"/>
    <mergeCell ref="BG80:BL80"/>
    <mergeCell ref="BM80:BR80"/>
    <mergeCell ref="A81:F81"/>
    <mergeCell ref="G81:AE81"/>
    <mergeCell ref="AF81:AJ81"/>
    <mergeCell ref="AK81:AT81"/>
    <mergeCell ref="AU81:AZ81"/>
    <mergeCell ref="BA81:BF81"/>
    <mergeCell ref="BG81:BL81"/>
    <mergeCell ref="BM81:BR81"/>
    <mergeCell ref="A80:F80"/>
    <mergeCell ref="G80:AE80"/>
    <mergeCell ref="AF80:AJ80"/>
    <mergeCell ref="AK80:AT80"/>
    <mergeCell ref="AU80:AZ80"/>
    <mergeCell ref="BA80:BF80"/>
    <mergeCell ref="AV72:BQ72"/>
    <mergeCell ref="A72:F72"/>
    <mergeCell ref="G72:S72"/>
    <mergeCell ref="T72:Z72"/>
    <mergeCell ref="AA72:AG72"/>
    <mergeCell ref="AH72:AN72"/>
    <mergeCell ref="AO72:AU72"/>
    <mergeCell ref="AV70:BQ70"/>
    <mergeCell ref="A71:F71"/>
    <mergeCell ref="G71:S71"/>
    <mergeCell ref="T71:Z71"/>
    <mergeCell ref="AA71:AG71"/>
    <mergeCell ref="AH71:AN71"/>
    <mergeCell ref="AO71:AU71"/>
    <mergeCell ref="AV71:BQ71"/>
    <mergeCell ref="A70:F70"/>
    <mergeCell ref="G70:S70"/>
    <mergeCell ref="T70:Z70"/>
    <mergeCell ref="AA70:AG70"/>
    <mergeCell ref="AH70:AN70"/>
    <mergeCell ref="AO70:AU70"/>
    <mergeCell ref="AV68:BQ68"/>
    <mergeCell ref="A69:F69"/>
    <mergeCell ref="G69:S69"/>
    <mergeCell ref="T69:Z69"/>
    <mergeCell ref="AA69:AG69"/>
    <mergeCell ref="AH69:AN69"/>
    <mergeCell ref="AO69:AU69"/>
    <mergeCell ref="AV69:BQ69"/>
    <mergeCell ref="A68:F68"/>
    <mergeCell ref="G68:S68"/>
    <mergeCell ref="T68:Z68"/>
    <mergeCell ref="AA68:AG68"/>
    <mergeCell ref="AH68:AN68"/>
    <mergeCell ref="AO68:AU68"/>
    <mergeCell ref="AV66:BQ66"/>
    <mergeCell ref="A67:F67"/>
    <mergeCell ref="G67:S67"/>
    <mergeCell ref="T67:Z67"/>
    <mergeCell ref="AA67:AG67"/>
    <mergeCell ref="AH67:AN67"/>
    <mergeCell ref="AO67:AU67"/>
    <mergeCell ref="AV67:BQ67"/>
    <mergeCell ref="A66:F66"/>
    <mergeCell ref="G66:S66"/>
    <mergeCell ref="T66:Z66"/>
    <mergeCell ref="AA66:AG66"/>
    <mergeCell ref="AH66:AN66"/>
    <mergeCell ref="AO66:AU66"/>
    <mergeCell ref="AV64:BQ64"/>
    <mergeCell ref="A65:F65"/>
    <mergeCell ref="G65:S65"/>
    <mergeCell ref="T65:Z65"/>
    <mergeCell ref="AA65:AG65"/>
    <mergeCell ref="AH65:AN65"/>
    <mergeCell ref="AO65:AU65"/>
    <mergeCell ref="AV65:BQ65"/>
    <mergeCell ref="A64:F64"/>
    <mergeCell ref="G64:S64"/>
    <mergeCell ref="T64:Z64"/>
    <mergeCell ref="AA64:AG64"/>
    <mergeCell ref="AH64:AN64"/>
    <mergeCell ref="AO64:AU64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V30:BL30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04:AP104"/>
    <mergeCell ref="AU104:BF10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00:AA100"/>
    <mergeCell ref="AH100:AP100"/>
    <mergeCell ref="AU100:BF100"/>
    <mergeCell ref="AH101:AP101"/>
    <mergeCell ref="AU101:BF101"/>
    <mergeCell ref="A103:AA103"/>
    <mergeCell ref="AH103:AP103"/>
    <mergeCell ref="AU103:BF103"/>
    <mergeCell ref="A96:F96"/>
    <mergeCell ref="G96:S96"/>
    <mergeCell ref="T96:Z96"/>
    <mergeCell ref="AA96:AG96"/>
    <mergeCell ref="AH96:AN96"/>
    <mergeCell ref="AO96:AU96"/>
    <mergeCell ref="BG79:BL79"/>
    <mergeCell ref="BM79:BR79"/>
    <mergeCell ref="A92:BL92"/>
    <mergeCell ref="A93:BL93"/>
    <mergeCell ref="A95:F95"/>
    <mergeCell ref="G95:S95"/>
    <mergeCell ref="T95:Z95"/>
    <mergeCell ref="AA95:AG95"/>
    <mergeCell ref="AH95:AN95"/>
    <mergeCell ref="AO95:AU95"/>
    <mergeCell ref="A79:F79"/>
    <mergeCell ref="G79:AE79"/>
    <mergeCell ref="AF79:AJ79"/>
    <mergeCell ref="AK79:AT79"/>
    <mergeCell ref="AU79:AZ79"/>
    <mergeCell ref="BA79:BF79"/>
    <mergeCell ref="BG77:BL77"/>
    <mergeCell ref="BM77:BR77"/>
    <mergeCell ref="A78:F78"/>
    <mergeCell ref="G78:AE78"/>
    <mergeCell ref="AF78:AJ78"/>
    <mergeCell ref="AK78:AT78"/>
    <mergeCell ref="AU78:AZ78"/>
    <mergeCell ref="BA78:BF78"/>
    <mergeCell ref="BG78:BL78"/>
    <mergeCell ref="BM78:BR78"/>
    <mergeCell ref="A77:F77"/>
    <mergeCell ref="G77:AE77"/>
    <mergeCell ref="AF77:AJ77"/>
    <mergeCell ref="AK77:AT77"/>
    <mergeCell ref="AU77:AZ77"/>
    <mergeCell ref="BA77:BF77"/>
    <mergeCell ref="AV63:BQ63"/>
    <mergeCell ref="A74:BL74"/>
    <mergeCell ref="A76:F76"/>
    <mergeCell ref="G76:AE76"/>
    <mergeCell ref="AF76:AJ76"/>
    <mergeCell ref="AK76:AT76"/>
    <mergeCell ref="AU76:AZ76"/>
    <mergeCell ref="BA76:BF76"/>
    <mergeCell ref="BG76:BL76"/>
    <mergeCell ref="BM76:BR76"/>
    <mergeCell ref="A63:F63"/>
    <mergeCell ref="G63:S63"/>
    <mergeCell ref="T63:Z63"/>
    <mergeCell ref="AA63:AG63"/>
    <mergeCell ref="AH63:AN63"/>
    <mergeCell ref="AO63:AU63"/>
    <mergeCell ref="AV61:BQ61"/>
    <mergeCell ref="A62:F62"/>
    <mergeCell ref="G62:S62"/>
    <mergeCell ref="T62:Z62"/>
    <mergeCell ref="AA62:AG62"/>
    <mergeCell ref="AH62:AN62"/>
    <mergeCell ref="AO62:AU62"/>
    <mergeCell ref="AV62:BQ62"/>
    <mergeCell ref="AO60:AU60"/>
    <mergeCell ref="A61:F61"/>
    <mergeCell ref="G61:S61"/>
    <mergeCell ref="T61:Z61"/>
    <mergeCell ref="AA61:AG61"/>
    <mergeCell ref="AH61:AN61"/>
    <mergeCell ref="AO61:AU61"/>
    <mergeCell ref="A57:BL57"/>
    <mergeCell ref="A58:BQ58"/>
    <mergeCell ref="A59:F60"/>
    <mergeCell ref="G59:S60"/>
    <mergeCell ref="T59:AG59"/>
    <mergeCell ref="AH59:AU59"/>
    <mergeCell ref="AV59:BQ60"/>
    <mergeCell ref="T60:Z60"/>
    <mergeCell ref="AA60:AG60"/>
    <mergeCell ref="AH60:AN60"/>
    <mergeCell ref="A54:F54"/>
    <mergeCell ref="G54:S54"/>
    <mergeCell ref="T54:Z54"/>
    <mergeCell ref="AA54:AG54"/>
    <mergeCell ref="AH54:AN54"/>
    <mergeCell ref="AO54:AU54"/>
    <mergeCell ref="A50:BQ50"/>
    <mergeCell ref="A51:BL51"/>
    <mergeCell ref="A53:F53"/>
    <mergeCell ref="G53:S53"/>
    <mergeCell ref="T53:Z53"/>
    <mergeCell ref="AA53:AG53"/>
    <mergeCell ref="AH53:AN53"/>
    <mergeCell ref="AO53:AU53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V21:BL21"/>
    <mergeCell ref="A32:BL32"/>
    <mergeCell ref="A34:F34"/>
    <mergeCell ref="G34:AE34"/>
    <mergeCell ref="AF34:AJ34"/>
    <mergeCell ref="AK34:AT34"/>
    <mergeCell ref="AU34:BD34"/>
    <mergeCell ref="BE34:BN34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9:F79 A37:F37">
    <cfRule type="cellIs" dxfId="68" priority="25" stopIfTrue="1" operator="equal">
      <formula>0</formula>
    </cfRule>
  </conditionalFormatting>
  <conditionalFormatting sqref="A38:F38">
    <cfRule type="cellIs" dxfId="67" priority="24" stopIfTrue="1" operator="equal">
      <formula>0</formula>
    </cfRule>
  </conditionalFormatting>
  <conditionalFormatting sqref="A39:F39">
    <cfRule type="cellIs" dxfId="66" priority="23" stopIfTrue="1" operator="equal">
      <formula>0</formula>
    </cfRule>
  </conditionalFormatting>
  <conditionalFormatting sqref="A40:F40">
    <cfRule type="cellIs" dxfId="65" priority="22" stopIfTrue="1" operator="equal">
      <formula>0</formula>
    </cfRule>
  </conditionalFormatting>
  <conditionalFormatting sqref="A41:F41">
    <cfRule type="cellIs" dxfId="64" priority="21" stopIfTrue="1" operator="equal">
      <formula>0</formula>
    </cfRule>
  </conditionalFormatting>
  <conditionalFormatting sqref="A42:F42">
    <cfRule type="cellIs" dxfId="63" priority="20" stopIfTrue="1" operator="equal">
      <formula>0</formula>
    </cfRule>
  </conditionalFormatting>
  <conditionalFormatting sqref="A43:F43">
    <cfRule type="cellIs" dxfId="62" priority="19" stopIfTrue="1" operator="equal">
      <formula>0</formula>
    </cfRule>
  </conditionalFormatting>
  <conditionalFormatting sqref="A44:F44">
    <cfRule type="cellIs" dxfId="61" priority="18" stopIfTrue="1" operator="equal">
      <formula>0</formula>
    </cfRule>
  </conditionalFormatting>
  <conditionalFormatting sqref="A45:F45">
    <cfRule type="cellIs" dxfId="60" priority="17" stopIfTrue="1" operator="equal">
      <formula>0</formula>
    </cfRule>
  </conditionalFormatting>
  <conditionalFormatting sqref="A46:F46">
    <cfRule type="cellIs" dxfId="59" priority="16" stopIfTrue="1" operator="equal">
      <formula>0</formula>
    </cfRule>
  </conditionalFormatting>
  <conditionalFormatting sqref="A47:F47">
    <cfRule type="cellIs" dxfId="58" priority="15" stopIfTrue="1" operator="equal">
      <formula>0</formula>
    </cfRule>
  </conditionalFormatting>
  <conditionalFormatting sqref="A48:F48">
    <cfRule type="cellIs" dxfId="57" priority="14" stopIfTrue="1" operator="equal">
      <formula>0</formula>
    </cfRule>
  </conditionalFormatting>
  <conditionalFormatting sqref="A80:F80">
    <cfRule type="cellIs" dxfId="56" priority="12" stopIfTrue="1" operator="equal">
      <formula>0</formula>
    </cfRule>
  </conditionalFormatting>
  <conditionalFormatting sqref="A81:F81">
    <cfRule type="cellIs" dxfId="55" priority="11" stopIfTrue="1" operator="equal">
      <formula>0</formula>
    </cfRule>
  </conditionalFormatting>
  <conditionalFormatting sqref="A82:F82">
    <cfRule type="cellIs" dxfId="54" priority="10" stopIfTrue="1" operator="equal">
      <formula>0</formula>
    </cfRule>
  </conditionalFormatting>
  <conditionalFormatting sqref="A83:F83">
    <cfRule type="cellIs" dxfId="53" priority="9" stopIfTrue="1" operator="equal">
      <formula>0</formula>
    </cfRule>
  </conditionalFormatting>
  <conditionalFormatting sqref="A84:F84">
    <cfRule type="cellIs" dxfId="52" priority="8" stopIfTrue="1" operator="equal">
      <formula>0</formula>
    </cfRule>
  </conditionalFormatting>
  <conditionalFormatting sqref="A85:F85">
    <cfRule type="cellIs" dxfId="51" priority="7" stopIfTrue="1" operator="equal">
      <formula>0</formula>
    </cfRule>
  </conditionalFormatting>
  <conditionalFormatting sqref="A86:F86">
    <cfRule type="cellIs" dxfId="50" priority="6" stopIfTrue="1" operator="equal">
      <formula>0</formula>
    </cfRule>
  </conditionalFormatting>
  <conditionalFormatting sqref="A87:F87">
    <cfRule type="cellIs" dxfId="49" priority="5" stopIfTrue="1" operator="equal">
      <formula>0</formula>
    </cfRule>
  </conditionalFormatting>
  <conditionalFormatting sqref="A88:F88">
    <cfRule type="cellIs" dxfId="48" priority="4" stopIfTrue="1" operator="equal">
      <formula>0</formula>
    </cfRule>
  </conditionalFormatting>
  <conditionalFormatting sqref="A89:F89">
    <cfRule type="cellIs" dxfId="47" priority="3" stopIfTrue="1" operator="equal">
      <formula>0</formula>
    </cfRule>
  </conditionalFormatting>
  <conditionalFormatting sqref="A90:F90">
    <cfRule type="cellIs" dxfId="46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5" t="s">
        <v>143</v>
      </c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9" ht="14.25" customHeight="1" x14ac:dyDescent="0.2">
      <c r="A2" s="117" t="s">
        <v>398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4" spans="1:79" ht="15" customHeight="1" x14ac:dyDescent="0.2">
      <c r="A4" s="27" t="s">
        <v>198</v>
      </c>
      <c r="B4" s="144" t="s">
        <v>231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24"/>
      <c r="AH4" s="57" t="s">
        <v>243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49" t="s">
        <v>248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44" t="s">
        <v>231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24"/>
      <c r="AH7" s="57" t="s">
        <v>347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49" t="s">
        <v>248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367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368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369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78" t="s">
        <v>236</v>
      </c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36"/>
      <c r="BL10" s="149" t="s">
        <v>249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4" t="s">
        <v>391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</row>
    <row r="16" spans="1:79" ht="15" customHeight="1" x14ac:dyDescent="0.2">
      <c r="A16" s="52" t="s">
        <v>250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99" t="s">
        <v>166</v>
      </c>
      <c r="B17" s="99"/>
      <c r="C17" s="99"/>
      <c r="D17" s="99"/>
      <c r="E17" s="99"/>
      <c r="F17" s="99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251</v>
      </c>
      <c r="U17" s="46"/>
      <c r="V17" s="46"/>
      <c r="W17" s="46"/>
      <c r="X17" s="46"/>
      <c r="Y17" s="46"/>
      <c r="Z17" s="46"/>
      <c r="AA17" s="46" t="s">
        <v>252</v>
      </c>
      <c r="AB17" s="46"/>
      <c r="AC17" s="46"/>
      <c r="AD17" s="46"/>
      <c r="AE17" s="46"/>
      <c r="AF17" s="46"/>
      <c r="AG17" s="46"/>
      <c r="AH17" s="46" t="s">
        <v>253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392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99"/>
      <c r="B18" s="99"/>
      <c r="C18" s="99"/>
      <c r="D18" s="99"/>
      <c r="E18" s="99"/>
      <c r="F18" s="99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3" t="s">
        <v>128</v>
      </c>
      <c r="B20" s="113"/>
      <c r="C20" s="113"/>
      <c r="D20" s="113"/>
      <c r="E20" s="113"/>
      <c r="F20" s="113"/>
      <c r="G20" s="113" t="s">
        <v>78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 t="s">
        <v>101</v>
      </c>
      <c r="U20" s="113"/>
      <c r="V20" s="113"/>
      <c r="W20" s="113"/>
      <c r="X20" s="113"/>
      <c r="Y20" s="113"/>
      <c r="Z20" s="113"/>
      <c r="AA20" s="113" t="s">
        <v>102</v>
      </c>
      <c r="AB20" s="113"/>
      <c r="AC20" s="113"/>
      <c r="AD20" s="113"/>
      <c r="AE20" s="113"/>
      <c r="AF20" s="113"/>
      <c r="AG20" s="113"/>
      <c r="AH20" s="113" t="s">
        <v>103</v>
      </c>
      <c r="AI20" s="113"/>
      <c r="AJ20" s="113"/>
      <c r="AK20" s="113"/>
      <c r="AL20" s="113"/>
      <c r="AM20" s="113"/>
      <c r="AN20" s="113"/>
      <c r="AO20" s="113" t="s">
        <v>104</v>
      </c>
      <c r="AP20" s="113"/>
      <c r="AQ20" s="113"/>
      <c r="AR20" s="113"/>
      <c r="AS20" s="113"/>
      <c r="AT20" s="113"/>
      <c r="AU20" s="113"/>
      <c r="AV20" s="113" t="s">
        <v>110</v>
      </c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CA20" t="s">
        <v>64</v>
      </c>
    </row>
    <row r="21" spans="1:79" s="130" customFormat="1" ht="12.75" customHeight="1" x14ac:dyDescent="0.2">
      <c r="A21" s="182">
        <v>2240</v>
      </c>
      <c r="B21" s="182"/>
      <c r="C21" s="182"/>
      <c r="D21" s="182"/>
      <c r="E21" s="182"/>
      <c r="F21" s="182"/>
      <c r="G21" s="124" t="s">
        <v>266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6"/>
      <c r="T21" s="183">
        <v>492938</v>
      </c>
      <c r="U21" s="183"/>
      <c r="V21" s="183"/>
      <c r="W21" s="183"/>
      <c r="X21" s="183"/>
      <c r="Y21" s="183"/>
      <c r="Z21" s="183"/>
      <c r="AA21" s="183">
        <v>315807</v>
      </c>
      <c r="AB21" s="183"/>
      <c r="AC21" s="183"/>
      <c r="AD21" s="183"/>
      <c r="AE21" s="183"/>
      <c r="AF21" s="183"/>
      <c r="AG21" s="183"/>
      <c r="AH21" s="183">
        <v>99000</v>
      </c>
      <c r="AI21" s="183"/>
      <c r="AJ21" s="183"/>
      <c r="AK21" s="183"/>
      <c r="AL21" s="183"/>
      <c r="AM21" s="183"/>
      <c r="AN21" s="183"/>
      <c r="AO21" s="183">
        <v>0</v>
      </c>
      <c r="AP21" s="183"/>
      <c r="AQ21" s="183"/>
      <c r="AR21" s="183"/>
      <c r="AS21" s="183"/>
      <c r="AT21" s="183"/>
      <c r="AU21" s="183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CA21" s="130" t="s">
        <v>65</v>
      </c>
    </row>
    <row r="22" spans="1:79" s="130" customFormat="1" ht="38.25" customHeight="1" x14ac:dyDescent="0.2">
      <c r="A22" s="182">
        <v>2281</v>
      </c>
      <c r="B22" s="182"/>
      <c r="C22" s="182"/>
      <c r="D22" s="182"/>
      <c r="E22" s="182"/>
      <c r="F22" s="182"/>
      <c r="G22" s="124" t="s">
        <v>348</v>
      </c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  <c r="T22" s="183">
        <v>0</v>
      </c>
      <c r="U22" s="183"/>
      <c r="V22" s="183"/>
      <c r="W22" s="183"/>
      <c r="X22" s="183"/>
      <c r="Y22" s="183"/>
      <c r="Z22" s="183"/>
      <c r="AA22" s="183">
        <v>0</v>
      </c>
      <c r="AB22" s="183"/>
      <c r="AC22" s="183"/>
      <c r="AD22" s="183"/>
      <c r="AE22" s="183"/>
      <c r="AF22" s="183"/>
      <c r="AG22" s="183"/>
      <c r="AH22" s="183">
        <v>0</v>
      </c>
      <c r="AI22" s="183"/>
      <c r="AJ22" s="183"/>
      <c r="AK22" s="183"/>
      <c r="AL22" s="183"/>
      <c r="AM22" s="183"/>
      <c r="AN22" s="183"/>
      <c r="AO22" s="183">
        <v>0</v>
      </c>
      <c r="AP22" s="183"/>
      <c r="AQ22" s="183"/>
      <c r="AR22" s="183"/>
      <c r="AS22" s="183"/>
      <c r="AT22" s="183"/>
      <c r="AU22" s="183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</row>
    <row r="24" spans="1:79" ht="15" customHeight="1" x14ac:dyDescent="0.2">
      <c r="A24" s="48" t="s">
        <v>186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</row>
    <row r="26" spans="1:79" ht="48" customHeight="1" x14ac:dyDescent="0.2">
      <c r="A26" s="46" t="s">
        <v>7</v>
      </c>
      <c r="B26" s="46"/>
      <c r="C26" s="46"/>
      <c r="D26" s="46"/>
      <c r="E26" s="46"/>
      <c r="F26" s="46"/>
      <c r="G26" s="61" t="s">
        <v>20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 t="s">
        <v>9</v>
      </c>
      <c r="AG26" s="46"/>
      <c r="AH26" s="46"/>
      <c r="AI26" s="46"/>
      <c r="AJ26" s="46"/>
      <c r="AK26" s="46" t="s">
        <v>8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 t="s">
        <v>393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 t="s">
        <v>394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customHeight="1" x14ac:dyDescent="0.2">
      <c r="A27" s="46">
        <v>1</v>
      </c>
      <c r="B27" s="46"/>
      <c r="C27" s="46"/>
      <c r="D27" s="46"/>
      <c r="E27" s="46"/>
      <c r="F27" s="46"/>
      <c r="G27" s="61">
        <v>2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3"/>
      <c r="AF27" s="46">
        <v>3</v>
      </c>
      <c r="AG27" s="46"/>
      <c r="AH27" s="46"/>
      <c r="AI27" s="46"/>
      <c r="AJ27" s="46"/>
      <c r="AK27" s="46">
        <v>4</v>
      </c>
      <c r="AL27" s="46"/>
      <c r="AM27" s="46"/>
      <c r="AN27" s="46"/>
      <c r="AO27" s="46"/>
      <c r="AP27" s="46"/>
      <c r="AQ27" s="46"/>
      <c r="AR27" s="46"/>
      <c r="AS27" s="46"/>
      <c r="AT27" s="46"/>
      <c r="AU27" s="46">
        <v>5</v>
      </c>
      <c r="AV27" s="46"/>
      <c r="AW27" s="46"/>
      <c r="AX27" s="46"/>
      <c r="AY27" s="46"/>
      <c r="AZ27" s="46"/>
      <c r="BA27" s="46"/>
      <c r="BB27" s="46"/>
      <c r="BC27" s="46"/>
      <c r="BD27" s="46"/>
      <c r="BE27" s="46">
        <v>6</v>
      </c>
      <c r="BF27" s="46"/>
      <c r="BG27" s="46"/>
      <c r="BH27" s="46"/>
      <c r="BI27" s="46"/>
      <c r="BJ27" s="46"/>
      <c r="BK27" s="46"/>
      <c r="BL27" s="46"/>
      <c r="BM27" s="46"/>
      <c r="BN27" s="46"/>
    </row>
    <row r="28" spans="1:79" ht="15" hidden="1" customHeight="1" x14ac:dyDescent="0.2">
      <c r="A28" s="113" t="s">
        <v>187</v>
      </c>
      <c r="B28" s="113"/>
      <c r="C28" s="113"/>
      <c r="D28" s="113"/>
      <c r="E28" s="113"/>
      <c r="F28" s="113"/>
      <c r="G28" s="114" t="s">
        <v>78</v>
      </c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6"/>
      <c r="AF28" s="113" t="s">
        <v>91</v>
      </c>
      <c r="AG28" s="113"/>
      <c r="AH28" s="113"/>
      <c r="AI28" s="113"/>
      <c r="AJ28" s="113"/>
      <c r="AK28" s="113" t="s">
        <v>92</v>
      </c>
      <c r="AL28" s="113"/>
      <c r="AM28" s="113"/>
      <c r="AN28" s="113"/>
      <c r="AO28" s="113"/>
      <c r="AP28" s="113"/>
      <c r="AQ28" s="113"/>
      <c r="AR28" s="113"/>
      <c r="AS28" s="113"/>
      <c r="AT28" s="113"/>
      <c r="AU28" s="113" t="s">
        <v>139</v>
      </c>
      <c r="AV28" s="113"/>
      <c r="AW28" s="113"/>
      <c r="AX28" s="113"/>
      <c r="AY28" s="113"/>
      <c r="AZ28" s="113"/>
      <c r="BA28" s="113"/>
      <c r="BB28" s="113"/>
      <c r="BC28" s="113"/>
      <c r="BD28" s="113"/>
      <c r="BE28" s="113" t="s">
        <v>141</v>
      </c>
      <c r="BF28" s="113"/>
      <c r="BG28" s="113"/>
      <c r="BH28" s="113"/>
      <c r="BI28" s="113"/>
      <c r="BJ28" s="113"/>
      <c r="BK28" s="113"/>
      <c r="BL28" s="113"/>
      <c r="BM28" s="113"/>
      <c r="BN28" s="113"/>
      <c r="CA28" t="s">
        <v>66</v>
      </c>
    </row>
    <row r="29" spans="1:79" s="9" customFormat="1" x14ac:dyDescent="0.2">
      <c r="A29" s="184">
        <v>0</v>
      </c>
      <c r="B29" s="184"/>
      <c r="C29" s="184"/>
      <c r="D29" s="184"/>
      <c r="E29" s="184"/>
      <c r="F29" s="184"/>
      <c r="G29" s="175" t="s">
        <v>274</v>
      </c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7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CA29" s="9" t="s">
        <v>67</v>
      </c>
    </row>
    <row r="30" spans="1:79" s="130" customFormat="1" ht="25.5" customHeight="1" x14ac:dyDescent="0.2">
      <c r="A30" s="182">
        <v>0</v>
      </c>
      <c r="B30" s="182"/>
      <c r="C30" s="182"/>
      <c r="D30" s="182"/>
      <c r="E30" s="182"/>
      <c r="F30" s="182"/>
      <c r="G30" s="124" t="s">
        <v>351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6"/>
      <c r="AF30" s="182" t="s">
        <v>223</v>
      </c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6">
        <v>0</v>
      </c>
      <c r="AV30" s="186"/>
      <c r="AW30" s="186"/>
      <c r="AX30" s="186"/>
      <c r="AY30" s="186"/>
      <c r="AZ30" s="186"/>
      <c r="BA30" s="186"/>
      <c r="BB30" s="186"/>
      <c r="BC30" s="186"/>
      <c r="BD30" s="186"/>
      <c r="BE30" s="186">
        <v>0</v>
      </c>
      <c r="BF30" s="186"/>
      <c r="BG30" s="186"/>
      <c r="BH30" s="186"/>
      <c r="BI30" s="186"/>
      <c r="BJ30" s="186"/>
      <c r="BK30" s="186"/>
      <c r="BL30" s="186"/>
      <c r="BM30" s="186"/>
      <c r="BN30" s="186"/>
    </row>
    <row r="31" spans="1:79" s="130" customFormat="1" ht="25.5" customHeight="1" x14ac:dyDescent="0.2">
      <c r="A31" s="182">
        <v>0</v>
      </c>
      <c r="B31" s="182"/>
      <c r="C31" s="182"/>
      <c r="D31" s="182"/>
      <c r="E31" s="182"/>
      <c r="F31" s="182"/>
      <c r="G31" s="124" t="s">
        <v>352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6"/>
      <c r="AF31" s="182" t="s">
        <v>223</v>
      </c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6">
        <v>0</v>
      </c>
      <c r="AV31" s="186"/>
      <c r="AW31" s="186"/>
      <c r="AX31" s="186"/>
      <c r="AY31" s="186"/>
      <c r="AZ31" s="186"/>
      <c r="BA31" s="186"/>
      <c r="BB31" s="186"/>
      <c r="BC31" s="186"/>
      <c r="BD31" s="186"/>
      <c r="BE31" s="186">
        <v>0</v>
      </c>
      <c r="BF31" s="186"/>
      <c r="BG31" s="186"/>
      <c r="BH31" s="186"/>
      <c r="BI31" s="186"/>
      <c r="BJ31" s="186"/>
      <c r="BK31" s="186"/>
      <c r="BL31" s="186"/>
      <c r="BM31" s="186"/>
      <c r="BN31" s="186"/>
    </row>
    <row r="32" spans="1:79" s="9" customFormat="1" x14ac:dyDescent="0.2">
      <c r="A32" s="184">
        <v>0</v>
      </c>
      <c r="B32" s="184"/>
      <c r="C32" s="184"/>
      <c r="D32" s="184"/>
      <c r="E32" s="184"/>
      <c r="F32" s="184"/>
      <c r="G32" s="131" t="s">
        <v>281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3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</row>
    <row r="33" spans="1:79" s="130" customFormat="1" ht="12.75" customHeight="1" x14ac:dyDescent="0.2">
      <c r="A33" s="182">
        <v>0</v>
      </c>
      <c r="B33" s="182"/>
      <c r="C33" s="182"/>
      <c r="D33" s="182"/>
      <c r="E33" s="182"/>
      <c r="F33" s="182"/>
      <c r="G33" s="124" t="s">
        <v>355</v>
      </c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6"/>
      <c r="AF33" s="182" t="s">
        <v>354</v>
      </c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6">
        <v>0</v>
      </c>
      <c r="AV33" s="186"/>
      <c r="AW33" s="186"/>
      <c r="AX33" s="186"/>
      <c r="AY33" s="186"/>
      <c r="AZ33" s="186"/>
      <c r="BA33" s="186"/>
      <c r="BB33" s="186"/>
      <c r="BC33" s="186"/>
      <c r="BD33" s="186"/>
      <c r="BE33" s="186">
        <v>0</v>
      </c>
      <c r="BF33" s="186"/>
      <c r="BG33" s="186"/>
      <c r="BH33" s="186"/>
      <c r="BI33" s="186"/>
      <c r="BJ33" s="186"/>
      <c r="BK33" s="186"/>
      <c r="BL33" s="186"/>
      <c r="BM33" s="186"/>
      <c r="BN33" s="186"/>
    </row>
    <row r="34" spans="1:79" s="130" customFormat="1" ht="12.75" customHeight="1" x14ac:dyDescent="0.2">
      <c r="A34" s="182">
        <v>0</v>
      </c>
      <c r="B34" s="182"/>
      <c r="C34" s="182"/>
      <c r="D34" s="182"/>
      <c r="E34" s="182"/>
      <c r="F34" s="182"/>
      <c r="G34" s="124" t="s">
        <v>353</v>
      </c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6"/>
      <c r="AF34" s="182" t="s">
        <v>354</v>
      </c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6">
        <v>0</v>
      </c>
      <c r="AV34" s="186"/>
      <c r="AW34" s="186"/>
      <c r="AX34" s="186"/>
      <c r="AY34" s="186"/>
      <c r="AZ34" s="186"/>
      <c r="BA34" s="186"/>
      <c r="BB34" s="186"/>
      <c r="BC34" s="186"/>
      <c r="BD34" s="186"/>
      <c r="BE34" s="186">
        <v>0</v>
      </c>
      <c r="BF34" s="186"/>
      <c r="BG34" s="186"/>
      <c r="BH34" s="186"/>
      <c r="BI34" s="186"/>
      <c r="BJ34" s="186"/>
      <c r="BK34" s="186"/>
      <c r="BL34" s="186"/>
      <c r="BM34" s="186"/>
      <c r="BN34" s="186"/>
    </row>
    <row r="35" spans="1:79" s="9" customFormat="1" x14ac:dyDescent="0.2">
      <c r="A35" s="184">
        <v>0</v>
      </c>
      <c r="B35" s="184"/>
      <c r="C35" s="184"/>
      <c r="D35" s="184"/>
      <c r="E35" s="184"/>
      <c r="F35" s="184"/>
      <c r="G35" s="131" t="s">
        <v>286</v>
      </c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3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</row>
    <row r="36" spans="1:79" s="130" customFormat="1" ht="12.75" customHeight="1" x14ac:dyDescent="0.2">
      <c r="A36" s="182">
        <v>0</v>
      </c>
      <c r="B36" s="182"/>
      <c r="C36" s="182"/>
      <c r="D36" s="182"/>
      <c r="E36" s="182"/>
      <c r="F36" s="182"/>
      <c r="G36" s="124" t="s">
        <v>357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6"/>
      <c r="AF36" s="182" t="s">
        <v>223</v>
      </c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6">
        <v>0</v>
      </c>
      <c r="AV36" s="186"/>
      <c r="AW36" s="186"/>
      <c r="AX36" s="186"/>
      <c r="AY36" s="186"/>
      <c r="AZ36" s="186"/>
      <c r="BA36" s="186"/>
      <c r="BB36" s="186"/>
      <c r="BC36" s="186"/>
      <c r="BD36" s="186"/>
      <c r="BE36" s="186">
        <v>0</v>
      </c>
      <c r="BF36" s="186"/>
      <c r="BG36" s="186"/>
      <c r="BH36" s="186"/>
      <c r="BI36" s="186"/>
      <c r="BJ36" s="186"/>
      <c r="BK36" s="186"/>
      <c r="BL36" s="186"/>
      <c r="BM36" s="186"/>
      <c r="BN36" s="186"/>
    </row>
    <row r="37" spans="1:79" s="130" customFormat="1" ht="12.75" customHeight="1" x14ac:dyDescent="0.2">
      <c r="A37" s="182">
        <v>0</v>
      </c>
      <c r="B37" s="182"/>
      <c r="C37" s="182"/>
      <c r="D37" s="182"/>
      <c r="E37" s="182"/>
      <c r="F37" s="182"/>
      <c r="G37" s="124" t="s">
        <v>356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6"/>
      <c r="AF37" s="182" t="s">
        <v>223</v>
      </c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6">
        <v>0</v>
      </c>
      <c r="AV37" s="186"/>
      <c r="AW37" s="186"/>
      <c r="AX37" s="186"/>
      <c r="AY37" s="186"/>
      <c r="AZ37" s="186"/>
      <c r="BA37" s="186"/>
      <c r="BB37" s="186"/>
      <c r="BC37" s="186"/>
      <c r="BD37" s="186"/>
      <c r="BE37" s="186">
        <v>0</v>
      </c>
      <c r="BF37" s="186"/>
      <c r="BG37" s="186"/>
      <c r="BH37" s="186"/>
      <c r="BI37" s="186"/>
      <c r="BJ37" s="186"/>
      <c r="BK37" s="186"/>
      <c r="BL37" s="186"/>
      <c r="BM37" s="186"/>
      <c r="BN37" s="186"/>
    </row>
    <row r="38" spans="1:79" s="9" customFormat="1" x14ac:dyDescent="0.2">
      <c r="A38" s="184">
        <v>0</v>
      </c>
      <c r="B38" s="184"/>
      <c r="C38" s="184"/>
      <c r="D38" s="184"/>
      <c r="E38" s="184"/>
      <c r="F38" s="184"/>
      <c r="G38" s="131" t="s">
        <v>291</v>
      </c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3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</row>
    <row r="39" spans="1:79" s="130" customFormat="1" ht="12.75" customHeight="1" x14ac:dyDescent="0.2">
      <c r="A39" s="182">
        <v>0</v>
      </c>
      <c r="B39" s="182"/>
      <c r="C39" s="182"/>
      <c r="D39" s="182"/>
      <c r="E39" s="182"/>
      <c r="F39" s="182"/>
      <c r="G39" s="124" t="s">
        <v>360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6"/>
      <c r="AF39" s="182" t="s">
        <v>293</v>
      </c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6">
        <v>0</v>
      </c>
      <c r="AV39" s="186"/>
      <c r="AW39" s="186"/>
      <c r="AX39" s="186"/>
      <c r="AY39" s="186"/>
      <c r="AZ39" s="186"/>
      <c r="BA39" s="186"/>
      <c r="BB39" s="186"/>
      <c r="BC39" s="186"/>
      <c r="BD39" s="186"/>
      <c r="BE39" s="186">
        <v>0</v>
      </c>
      <c r="BF39" s="186"/>
      <c r="BG39" s="186"/>
      <c r="BH39" s="186"/>
      <c r="BI39" s="186"/>
      <c r="BJ39" s="186"/>
      <c r="BK39" s="186"/>
      <c r="BL39" s="186"/>
      <c r="BM39" s="186"/>
      <c r="BN39" s="186"/>
    </row>
    <row r="40" spans="1:79" s="130" customFormat="1" ht="12.75" customHeight="1" x14ac:dyDescent="0.2">
      <c r="A40" s="182">
        <v>0</v>
      </c>
      <c r="B40" s="182"/>
      <c r="C40" s="182"/>
      <c r="D40" s="182"/>
      <c r="E40" s="182"/>
      <c r="F40" s="182"/>
      <c r="G40" s="124" t="s">
        <v>358</v>
      </c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6"/>
      <c r="AF40" s="182" t="s">
        <v>293</v>
      </c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6">
        <v>0</v>
      </c>
      <c r="AV40" s="186"/>
      <c r="AW40" s="186"/>
      <c r="AX40" s="186"/>
      <c r="AY40" s="186"/>
      <c r="AZ40" s="186"/>
      <c r="BA40" s="186"/>
      <c r="BB40" s="186"/>
      <c r="BC40" s="186"/>
      <c r="BD40" s="186"/>
      <c r="BE40" s="186">
        <v>0</v>
      </c>
      <c r="BF40" s="186"/>
      <c r="BG40" s="186"/>
      <c r="BH40" s="186"/>
      <c r="BI40" s="186"/>
      <c r="BJ40" s="186"/>
      <c r="BK40" s="186"/>
      <c r="BL40" s="186"/>
      <c r="BM40" s="186"/>
      <c r="BN40" s="186"/>
    </row>
    <row r="42" spans="1:79" ht="14.25" customHeight="1" x14ac:dyDescent="0.2">
      <c r="A42" s="54" t="s">
        <v>395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</row>
    <row r="43" spans="1:79" ht="15" customHeight="1" x14ac:dyDescent="0.2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</row>
    <row r="45" spans="1:79" s="1" customFormat="1" ht="28.5" hidden="1" customHeight="1" x14ac:dyDescent="0.2">
      <c r="A45" s="118"/>
      <c r="B45" s="118"/>
      <c r="C45" s="118"/>
      <c r="D45" s="118"/>
      <c r="E45" s="118"/>
      <c r="F45" s="118"/>
      <c r="G45" s="119" t="s">
        <v>1</v>
      </c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 t="s">
        <v>101</v>
      </c>
      <c r="U45" s="120"/>
      <c r="V45" s="120"/>
      <c r="W45" s="120"/>
      <c r="X45" s="120"/>
      <c r="Y45" s="120"/>
      <c r="Z45" s="120"/>
      <c r="AA45" s="120" t="s">
        <v>102</v>
      </c>
      <c r="AB45" s="120"/>
      <c r="AC45" s="120"/>
      <c r="AD45" s="120"/>
      <c r="AE45" s="120"/>
      <c r="AF45" s="120"/>
      <c r="AG45" s="120"/>
      <c r="AH45" s="120" t="s">
        <v>103</v>
      </c>
      <c r="AI45" s="120"/>
      <c r="AJ45" s="120"/>
      <c r="AK45" s="120"/>
      <c r="AL45" s="120"/>
      <c r="AM45" s="120"/>
      <c r="AN45" s="122"/>
      <c r="AO45" s="119" t="s">
        <v>104</v>
      </c>
      <c r="AP45" s="120"/>
      <c r="AQ45" s="120"/>
      <c r="AR45" s="120"/>
      <c r="AS45" s="120"/>
      <c r="AT45" s="120"/>
      <c r="AU45" s="120"/>
      <c r="AV45" s="12"/>
      <c r="AW45" s="12"/>
      <c r="AX45" s="12"/>
      <c r="AY45" s="12"/>
      <c r="AZ45" s="12"/>
      <c r="BA45" s="12"/>
      <c r="BB45" s="12"/>
      <c r="BC45" s="12"/>
      <c r="BD45" s="13"/>
      <c r="BE45" s="11"/>
      <c r="BF45" s="12"/>
      <c r="BG45" s="12"/>
      <c r="BH45" s="12"/>
      <c r="BI45" s="12"/>
      <c r="BJ45" s="12"/>
      <c r="BK45" s="12"/>
      <c r="BL45" s="12"/>
      <c r="BM45" s="12"/>
      <c r="BN45" s="13"/>
      <c r="CA45" t="s">
        <v>129</v>
      </c>
    </row>
    <row r="46" spans="1:79" s="9" customFormat="1" ht="12.75" customHeight="1" x14ac:dyDescent="0.2">
      <c r="A46" s="118" t="s">
        <v>179</v>
      </c>
      <c r="B46" s="118"/>
      <c r="C46" s="118"/>
      <c r="D46" s="118"/>
      <c r="E46" s="118"/>
      <c r="F46" s="118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7">
        <v>492938</v>
      </c>
      <c r="U46" s="187"/>
      <c r="V46" s="187"/>
      <c r="W46" s="187"/>
      <c r="X46" s="187"/>
      <c r="Y46" s="187"/>
      <c r="Z46" s="187"/>
      <c r="AA46" s="187">
        <v>315807</v>
      </c>
      <c r="AB46" s="187"/>
      <c r="AC46" s="187"/>
      <c r="AD46" s="187"/>
      <c r="AE46" s="187"/>
      <c r="AF46" s="187"/>
      <c r="AG46" s="187"/>
      <c r="AH46" s="187">
        <v>99000</v>
      </c>
      <c r="AI46" s="187"/>
      <c r="AJ46" s="187"/>
      <c r="AK46" s="187"/>
      <c r="AL46" s="187"/>
      <c r="AM46" s="187"/>
      <c r="AN46" s="187"/>
      <c r="AO46" s="187">
        <v>0</v>
      </c>
      <c r="AP46" s="187"/>
      <c r="AQ46" s="187"/>
      <c r="AR46" s="187"/>
      <c r="AS46" s="187"/>
      <c r="AT46" s="187"/>
      <c r="AU46" s="187"/>
      <c r="AV46" s="14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CA46" s="9" t="s">
        <v>130</v>
      </c>
    </row>
    <row r="49" spans="1:79" ht="14.25" customHeight="1" x14ac:dyDescent="0.2">
      <c r="A49" s="104" t="s">
        <v>399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</row>
    <row r="50" spans="1:79" ht="15" x14ac:dyDescent="0.25">
      <c r="A50" s="121" t="s">
        <v>250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</row>
    <row r="51" spans="1:79" ht="12.95" customHeight="1" x14ac:dyDescent="0.2">
      <c r="A51" s="46" t="s">
        <v>3</v>
      </c>
      <c r="B51" s="46"/>
      <c r="C51" s="46"/>
      <c r="D51" s="46"/>
      <c r="E51" s="46"/>
      <c r="F51" s="46"/>
      <c r="G51" s="46" t="s">
        <v>20</v>
      </c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 t="s">
        <v>254</v>
      </c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 t="s">
        <v>256</v>
      </c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 t="s">
        <v>400</v>
      </c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</row>
    <row r="52" spans="1:79" ht="47.1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 t="s">
        <v>22</v>
      </c>
      <c r="U52" s="46"/>
      <c r="V52" s="46"/>
      <c r="W52" s="46"/>
      <c r="X52" s="46"/>
      <c r="Y52" s="46"/>
      <c r="Z52" s="46"/>
      <c r="AA52" s="46" t="s">
        <v>121</v>
      </c>
      <c r="AB52" s="46"/>
      <c r="AC52" s="46"/>
      <c r="AD52" s="46"/>
      <c r="AE52" s="46"/>
      <c r="AF52" s="46"/>
      <c r="AG52" s="46"/>
      <c r="AH52" s="46" t="s">
        <v>22</v>
      </c>
      <c r="AI52" s="46"/>
      <c r="AJ52" s="46"/>
      <c r="AK52" s="46"/>
      <c r="AL52" s="46"/>
      <c r="AM52" s="46"/>
      <c r="AN52" s="46"/>
      <c r="AO52" s="46" t="s">
        <v>121</v>
      </c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</row>
    <row r="53" spans="1:79" ht="15" customHeight="1" x14ac:dyDescent="0.2">
      <c r="A53" s="46">
        <v>1</v>
      </c>
      <c r="B53" s="46"/>
      <c r="C53" s="46"/>
      <c r="D53" s="46"/>
      <c r="E53" s="46"/>
      <c r="F53" s="46"/>
      <c r="G53" s="46">
        <v>2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>
        <v>3</v>
      </c>
      <c r="U53" s="46"/>
      <c r="V53" s="46"/>
      <c r="W53" s="46"/>
      <c r="X53" s="46"/>
      <c r="Y53" s="46"/>
      <c r="Z53" s="46"/>
      <c r="AA53" s="46">
        <v>4</v>
      </c>
      <c r="AB53" s="46"/>
      <c r="AC53" s="46"/>
      <c r="AD53" s="46"/>
      <c r="AE53" s="46"/>
      <c r="AF53" s="46"/>
      <c r="AG53" s="46"/>
      <c r="AH53" s="46">
        <v>5</v>
      </c>
      <c r="AI53" s="46"/>
      <c r="AJ53" s="46"/>
      <c r="AK53" s="46"/>
      <c r="AL53" s="46"/>
      <c r="AM53" s="46"/>
      <c r="AN53" s="46"/>
      <c r="AO53" s="46">
        <v>6</v>
      </c>
      <c r="AP53" s="46"/>
      <c r="AQ53" s="46"/>
      <c r="AR53" s="46"/>
      <c r="AS53" s="46"/>
      <c r="AT53" s="46"/>
      <c r="AU53" s="46"/>
      <c r="AV53" s="46">
        <v>7</v>
      </c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</row>
    <row r="54" spans="1:79" s="2" customFormat="1" ht="12.75" hidden="1" customHeight="1" x14ac:dyDescent="0.2">
      <c r="A54" s="44" t="s">
        <v>128</v>
      </c>
      <c r="B54" s="44"/>
      <c r="C54" s="44"/>
      <c r="D54" s="44"/>
      <c r="E54" s="44"/>
      <c r="F54" s="44"/>
      <c r="G54" s="92" t="s">
        <v>78</v>
      </c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49" t="s">
        <v>101</v>
      </c>
      <c r="U54" s="49"/>
      <c r="V54" s="49"/>
      <c r="W54" s="49"/>
      <c r="X54" s="49"/>
      <c r="Y54" s="49"/>
      <c r="Z54" s="49"/>
      <c r="AA54" s="49" t="s">
        <v>102</v>
      </c>
      <c r="AB54" s="49"/>
      <c r="AC54" s="49"/>
      <c r="AD54" s="49"/>
      <c r="AE54" s="49"/>
      <c r="AF54" s="49"/>
      <c r="AG54" s="49"/>
      <c r="AH54" s="49" t="s">
        <v>103</v>
      </c>
      <c r="AI54" s="49"/>
      <c r="AJ54" s="49"/>
      <c r="AK54" s="49"/>
      <c r="AL54" s="49"/>
      <c r="AM54" s="49"/>
      <c r="AN54" s="49"/>
      <c r="AO54" s="49" t="s">
        <v>104</v>
      </c>
      <c r="AP54" s="49"/>
      <c r="AQ54" s="49"/>
      <c r="AR54" s="49"/>
      <c r="AS54" s="49"/>
      <c r="AT54" s="49"/>
      <c r="AU54" s="49"/>
      <c r="AV54" s="44" t="s">
        <v>110</v>
      </c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CA54" s="2" t="s">
        <v>68</v>
      </c>
    </row>
    <row r="55" spans="1:79" s="130" customFormat="1" ht="12.75" customHeight="1" x14ac:dyDescent="0.2">
      <c r="A55" s="164">
        <v>2240</v>
      </c>
      <c r="B55" s="164"/>
      <c r="C55" s="164"/>
      <c r="D55" s="164"/>
      <c r="E55" s="164"/>
      <c r="F55" s="164"/>
      <c r="G55" s="124" t="s">
        <v>266</v>
      </c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6"/>
      <c r="T55" s="171">
        <v>108801</v>
      </c>
      <c r="U55" s="171"/>
      <c r="V55" s="171"/>
      <c r="W55" s="171"/>
      <c r="X55" s="171"/>
      <c r="Y55" s="171"/>
      <c r="Z55" s="171"/>
      <c r="AA55" s="171">
        <v>0</v>
      </c>
      <c r="AB55" s="171"/>
      <c r="AC55" s="171"/>
      <c r="AD55" s="171"/>
      <c r="AE55" s="171"/>
      <c r="AF55" s="171"/>
      <c r="AG55" s="171"/>
      <c r="AH55" s="171">
        <v>117505</v>
      </c>
      <c r="AI55" s="171"/>
      <c r="AJ55" s="171"/>
      <c r="AK55" s="171"/>
      <c r="AL55" s="171"/>
      <c r="AM55" s="171"/>
      <c r="AN55" s="171"/>
      <c r="AO55" s="171">
        <v>0</v>
      </c>
      <c r="AP55" s="171"/>
      <c r="AQ55" s="171"/>
      <c r="AR55" s="171"/>
      <c r="AS55" s="171"/>
      <c r="AT55" s="171"/>
      <c r="AU55" s="171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CA55" s="130" t="s">
        <v>69</v>
      </c>
    </row>
    <row r="56" spans="1:79" s="130" customFormat="1" ht="38.25" customHeight="1" x14ac:dyDescent="0.2">
      <c r="A56" s="164">
        <v>2281</v>
      </c>
      <c r="B56" s="164"/>
      <c r="C56" s="164"/>
      <c r="D56" s="164"/>
      <c r="E56" s="164"/>
      <c r="F56" s="164"/>
      <c r="G56" s="124" t="s">
        <v>348</v>
      </c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6"/>
      <c r="T56" s="171">
        <v>0</v>
      </c>
      <c r="U56" s="171"/>
      <c r="V56" s="171"/>
      <c r="W56" s="171"/>
      <c r="X56" s="171"/>
      <c r="Y56" s="171"/>
      <c r="Z56" s="171"/>
      <c r="AA56" s="171">
        <v>0</v>
      </c>
      <c r="AB56" s="171"/>
      <c r="AC56" s="171"/>
      <c r="AD56" s="171"/>
      <c r="AE56" s="171"/>
      <c r="AF56" s="171"/>
      <c r="AG56" s="171"/>
      <c r="AH56" s="171">
        <v>0</v>
      </c>
      <c r="AI56" s="171"/>
      <c r="AJ56" s="171"/>
      <c r="AK56" s="171"/>
      <c r="AL56" s="171"/>
      <c r="AM56" s="171"/>
      <c r="AN56" s="171"/>
      <c r="AO56" s="171">
        <v>0</v>
      </c>
      <c r="AP56" s="171"/>
      <c r="AQ56" s="171"/>
      <c r="AR56" s="171"/>
      <c r="AS56" s="171"/>
      <c r="AT56" s="171"/>
      <c r="AU56" s="171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</row>
    <row r="58" spans="1:79" ht="15" customHeight="1" x14ac:dyDescent="12.75">
      <c r="A58" s="104" t="s">
        <v>189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</row>
    <row r="60" spans="1:79" ht="90.95" customHeight="1" x14ac:dyDescent="0.2">
      <c r="A60" s="46" t="s">
        <v>7</v>
      </c>
      <c r="B60" s="46"/>
      <c r="C60" s="46"/>
      <c r="D60" s="46"/>
      <c r="E60" s="46"/>
      <c r="F60" s="46"/>
      <c r="G60" s="61" t="s">
        <v>20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3"/>
      <c r="AF60" s="46" t="s">
        <v>9</v>
      </c>
      <c r="AG60" s="46"/>
      <c r="AH60" s="46"/>
      <c r="AI60" s="46"/>
      <c r="AJ60" s="46"/>
      <c r="AK60" s="46" t="s">
        <v>8</v>
      </c>
      <c r="AL60" s="46"/>
      <c r="AM60" s="46"/>
      <c r="AN60" s="46"/>
      <c r="AO60" s="46"/>
      <c r="AP60" s="46"/>
      <c r="AQ60" s="46"/>
      <c r="AR60" s="46"/>
      <c r="AS60" s="46"/>
      <c r="AT60" s="46"/>
      <c r="AU60" s="46" t="s">
        <v>396</v>
      </c>
      <c r="AV60" s="46"/>
      <c r="AW60" s="46"/>
      <c r="AX60" s="46"/>
      <c r="AY60" s="46"/>
      <c r="AZ60" s="46"/>
      <c r="BA60" s="46" t="s">
        <v>397</v>
      </c>
      <c r="BB60" s="46"/>
      <c r="BC60" s="46"/>
      <c r="BD60" s="46"/>
      <c r="BE60" s="46"/>
      <c r="BF60" s="46"/>
      <c r="BG60" s="46" t="s">
        <v>401</v>
      </c>
      <c r="BH60" s="46"/>
      <c r="BI60" s="46"/>
      <c r="BJ60" s="46"/>
      <c r="BK60" s="46"/>
      <c r="BL60" s="46"/>
      <c r="BM60" s="46" t="s">
        <v>402</v>
      </c>
      <c r="BN60" s="46"/>
      <c r="BO60" s="46"/>
      <c r="BP60" s="46"/>
      <c r="BQ60" s="46"/>
      <c r="BR60" s="46"/>
    </row>
    <row r="61" spans="1:79" ht="15" customHeight="1" x14ac:dyDescent="0.2">
      <c r="A61" s="46">
        <v>1</v>
      </c>
      <c r="B61" s="46"/>
      <c r="C61" s="46"/>
      <c r="D61" s="46"/>
      <c r="E61" s="46"/>
      <c r="F61" s="46"/>
      <c r="G61" s="61">
        <v>2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3"/>
      <c r="AF61" s="46">
        <v>3</v>
      </c>
      <c r="AG61" s="46"/>
      <c r="AH61" s="46"/>
      <c r="AI61" s="46"/>
      <c r="AJ61" s="46"/>
      <c r="AK61" s="46">
        <v>4</v>
      </c>
      <c r="AL61" s="46"/>
      <c r="AM61" s="46"/>
      <c r="AN61" s="46"/>
      <c r="AO61" s="46"/>
      <c r="AP61" s="46"/>
      <c r="AQ61" s="46"/>
      <c r="AR61" s="46"/>
      <c r="AS61" s="46"/>
      <c r="AT61" s="46"/>
      <c r="AU61" s="46">
        <v>5</v>
      </c>
      <c r="AV61" s="46"/>
      <c r="AW61" s="46"/>
      <c r="AX61" s="46"/>
      <c r="AY61" s="46"/>
      <c r="AZ61" s="46"/>
      <c r="BA61" s="46">
        <v>6</v>
      </c>
      <c r="BB61" s="46"/>
      <c r="BC61" s="46"/>
      <c r="BD61" s="46"/>
      <c r="BE61" s="46"/>
      <c r="BF61" s="46"/>
      <c r="BG61" s="46">
        <v>7</v>
      </c>
      <c r="BH61" s="46"/>
      <c r="BI61" s="46"/>
      <c r="BJ61" s="46"/>
      <c r="BK61" s="46"/>
      <c r="BL61" s="46"/>
      <c r="BM61" s="46">
        <v>8</v>
      </c>
      <c r="BN61" s="46"/>
      <c r="BO61" s="46"/>
      <c r="BP61" s="46"/>
      <c r="BQ61" s="46"/>
      <c r="BR61" s="46"/>
    </row>
    <row r="62" spans="1:79" ht="9.75" hidden="1" customHeight="1" x14ac:dyDescent="0.2">
      <c r="A62" s="113" t="s">
        <v>187</v>
      </c>
      <c r="B62" s="113"/>
      <c r="C62" s="113"/>
      <c r="D62" s="113"/>
      <c r="E62" s="113"/>
      <c r="F62" s="113"/>
      <c r="G62" s="114" t="s">
        <v>78</v>
      </c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6"/>
      <c r="AF62" s="113" t="s">
        <v>91</v>
      </c>
      <c r="AG62" s="113"/>
      <c r="AH62" s="113"/>
      <c r="AI62" s="113"/>
      <c r="AJ62" s="113"/>
      <c r="AK62" s="113" t="s">
        <v>92</v>
      </c>
      <c r="AL62" s="113"/>
      <c r="AM62" s="113"/>
      <c r="AN62" s="113"/>
      <c r="AO62" s="113"/>
      <c r="AP62" s="113"/>
      <c r="AQ62" s="113"/>
      <c r="AR62" s="113"/>
      <c r="AS62" s="113"/>
      <c r="AT62" s="113"/>
      <c r="AU62" s="113" t="s">
        <v>139</v>
      </c>
      <c r="AV62" s="113"/>
      <c r="AW62" s="113"/>
      <c r="AX62" s="113"/>
      <c r="AY62" s="113"/>
      <c r="AZ62" s="113"/>
      <c r="BA62" s="113" t="s">
        <v>141</v>
      </c>
      <c r="BB62" s="113"/>
      <c r="BC62" s="113"/>
      <c r="BD62" s="113"/>
      <c r="BE62" s="113"/>
      <c r="BF62" s="113"/>
      <c r="BG62" s="113" t="s">
        <v>133</v>
      </c>
      <c r="BH62" s="113"/>
      <c r="BI62" s="113"/>
      <c r="BJ62" s="113"/>
      <c r="BK62" s="113"/>
      <c r="BL62" s="113"/>
      <c r="BM62" s="113" t="s">
        <v>135</v>
      </c>
      <c r="BN62" s="113"/>
      <c r="BO62" s="113"/>
      <c r="BP62" s="113"/>
      <c r="BQ62" s="113"/>
      <c r="BR62" s="113"/>
      <c r="CA62" t="s">
        <v>70</v>
      </c>
    </row>
    <row r="63" spans="1:79" s="9" customFormat="1" x14ac:dyDescent="0.2">
      <c r="A63" s="184">
        <v>0</v>
      </c>
      <c r="B63" s="184"/>
      <c r="C63" s="184"/>
      <c r="D63" s="184"/>
      <c r="E63" s="184"/>
      <c r="F63" s="184"/>
      <c r="G63" s="175" t="s">
        <v>274</v>
      </c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7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CA63" s="9" t="s">
        <v>71</v>
      </c>
    </row>
    <row r="64" spans="1:79" s="130" customFormat="1" ht="25.5" customHeight="1" x14ac:dyDescent="0.2">
      <c r="A64" s="182">
        <v>0</v>
      </c>
      <c r="B64" s="182"/>
      <c r="C64" s="182"/>
      <c r="D64" s="182"/>
      <c r="E64" s="182"/>
      <c r="F64" s="182"/>
      <c r="G64" s="124" t="s">
        <v>351</v>
      </c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6"/>
      <c r="AF64" s="182" t="s">
        <v>223</v>
      </c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6">
        <v>0</v>
      </c>
      <c r="AV64" s="186"/>
      <c r="AW64" s="186"/>
      <c r="AX64" s="186"/>
      <c r="AY64" s="186"/>
      <c r="AZ64" s="186"/>
      <c r="BA64" s="186">
        <v>0</v>
      </c>
      <c r="BB64" s="186"/>
      <c r="BC64" s="186"/>
      <c r="BD64" s="186"/>
      <c r="BE64" s="186"/>
      <c r="BF64" s="186"/>
      <c r="BG64" s="186">
        <v>0</v>
      </c>
      <c r="BH64" s="186"/>
      <c r="BI64" s="186"/>
      <c r="BJ64" s="186"/>
      <c r="BK64" s="186"/>
      <c r="BL64" s="186"/>
      <c r="BM64" s="186">
        <v>0</v>
      </c>
      <c r="BN64" s="186"/>
      <c r="BO64" s="186"/>
      <c r="BP64" s="186"/>
      <c r="BQ64" s="186"/>
      <c r="BR64" s="186"/>
    </row>
    <row r="65" spans="1:79" s="130" customFormat="1" ht="25.5" customHeight="1" x14ac:dyDescent="0.2">
      <c r="A65" s="182">
        <v>0</v>
      </c>
      <c r="B65" s="182"/>
      <c r="C65" s="182"/>
      <c r="D65" s="182"/>
      <c r="E65" s="182"/>
      <c r="F65" s="182"/>
      <c r="G65" s="124" t="s">
        <v>352</v>
      </c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6"/>
      <c r="AF65" s="182" t="s">
        <v>223</v>
      </c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6">
        <v>0</v>
      </c>
      <c r="AV65" s="186"/>
      <c r="AW65" s="186"/>
      <c r="AX65" s="186"/>
      <c r="AY65" s="186"/>
      <c r="AZ65" s="186"/>
      <c r="BA65" s="186">
        <v>0</v>
      </c>
      <c r="BB65" s="186"/>
      <c r="BC65" s="186"/>
      <c r="BD65" s="186"/>
      <c r="BE65" s="186"/>
      <c r="BF65" s="186"/>
      <c r="BG65" s="186">
        <v>0</v>
      </c>
      <c r="BH65" s="186"/>
      <c r="BI65" s="186"/>
      <c r="BJ65" s="186"/>
      <c r="BK65" s="186"/>
      <c r="BL65" s="186"/>
      <c r="BM65" s="186">
        <v>0</v>
      </c>
      <c r="BN65" s="186"/>
      <c r="BO65" s="186"/>
      <c r="BP65" s="186"/>
      <c r="BQ65" s="186"/>
      <c r="BR65" s="186"/>
    </row>
    <row r="66" spans="1:79" s="9" customFormat="1" x14ac:dyDescent="0.2">
      <c r="A66" s="184">
        <v>0</v>
      </c>
      <c r="B66" s="184"/>
      <c r="C66" s="184"/>
      <c r="D66" s="184"/>
      <c r="E66" s="184"/>
      <c r="F66" s="184"/>
      <c r="G66" s="131" t="s">
        <v>281</v>
      </c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3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</row>
    <row r="67" spans="1:79" s="130" customFormat="1" ht="12.75" customHeight="1" x14ac:dyDescent="0.2">
      <c r="A67" s="182">
        <v>0</v>
      </c>
      <c r="B67" s="182"/>
      <c r="C67" s="182"/>
      <c r="D67" s="182"/>
      <c r="E67" s="182"/>
      <c r="F67" s="182"/>
      <c r="G67" s="124" t="s">
        <v>355</v>
      </c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6"/>
      <c r="AF67" s="182" t="s">
        <v>354</v>
      </c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6">
        <v>0</v>
      </c>
      <c r="AV67" s="186"/>
      <c r="AW67" s="186"/>
      <c r="AX67" s="186"/>
      <c r="AY67" s="186"/>
      <c r="AZ67" s="186"/>
      <c r="BA67" s="186">
        <v>0</v>
      </c>
      <c r="BB67" s="186"/>
      <c r="BC67" s="186"/>
      <c r="BD67" s="186"/>
      <c r="BE67" s="186"/>
      <c r="BF67" s="186"/>
      <c r="BG67" s="186">
        <v>0</v>
      </c>
      <c r="BH67" s="186"/>
      <c r="BI67" s="186"/>
      <c r="BJ67" s="186"/>
      <c r="BK67" s="186"/>
      <c r="BL67" s="186"/>
      <c r="BM67" s="186">
        <v>0</v>
      </c>
      <c r="BN67" s="186"/>
      <c r="BO67" s="186"/>
      <c r="BP67" s="186"/>
      <c r="BQ67" s="186"/>
      <c r="BR67" s="186"/>
    </row>
    <row r="68" spans="1:79" s="130" customFormat="1" ht="12.75" customHeight="1" x14ac:dyDescent="0.2">
      <c r="A68" s="182">
        <v>0</v>
      </c>
      <c r="B68" s="182"/>
      <c r="C68" s="182"/>
      <c r="D68" s="182"/>
      <c r="E68" s="182"/>
      <c r="F68" s="182"/>
      <c r="G68" s="124" t="s">
        <v>353</v>
      </c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6"/>
      <c r="AF68" s="182" t="s">
        <v>354</v>
      </c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6">
        <v>0</v>
      </c>
      <c r="AV68" s="186"/>
      <c r="AW68" s="186"/>
      <c r="AX68" s="186"/>
      <c r="AY68" s="186"/>
      <c r="AZ68" s="186"/>
      <c r="BA68" s="186">
        <v>0</v>
      </c>
      <c r="BB68" s="186"/>
      <c r="BC68" s="186"/>
      <c r="BD68" s="186"/>
      <c r="BE68" s="186"/>
      <c r="BF68" s="186"/>
      <c r="BG68" s="186">
        <v>0</v>
      </c>
      <c r="BH68" s="186"/>
      <c r="BI68" s="186"/>
      <c r="BJ68" s="186"/>
      <c r="BK68" s="186"/>
      <c r="BL68" s="186"/>
      <c r="BM68" s="186">
        <v>0</v>
      </c>
      <c r="BN68" s="186"/>
      <c r="BO68" s="186"/>
      <c r="BP68" s="186"/>
      <c r="BQ68" s="186"/>
      <c r="BR68" s="186"/>
    </row>
    <row r="69" spans="1:79" s="9" customFormat="1" x14ac:dyDescent="0.2">
      <c r="A69" s="184">
        <v>0</v>
      </c>
      <c r="B69" s="184"/>
      <c r="C69" s="184"/>
      <c r="D69" s="184"/>
      <c r="E69" s="184"/>
      <c r="F69" s="184"/>
      <c r="G69" s="131" t="s">
        <v>286</v>
      </c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3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</row>
    <row r="70" spans="1:79" s="130" customFormat="1" ht="12.75" customHeight="1" x14ac:dyDescent="0.2">
      <c r="A70" s="182">
        <v>0</v>
      </c>
      <c r="B70" s="182"/>
      <c r="C70" s="182"/>
      <c r="D70" s="182"/>
      <c r="E70" s="182"/>
      <c r="F70" s="182"/>
      <c r="G70" s="124" t="s">
        <v>357</v>
      </c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6"/>
      <c r="AF70" s="182" t="s">
        <v>223</v>
      </c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6">
        <v>0</v>
      </c>
      <c r="AV70" s="186"/>
      <c r="AW70" s="186"/>
      <c r="AX70" s="186"/>
      <c r="AY70" s="186"/>
      <c r="AZ70" s="186"/>
      <c r="BA70" s="186">
        <v>0</v>
      </c>
      <c r="BB70" s="186"/>
      <c r="BC70" s="186"/>
      <c r="BD70" s="186"/>
      <c r="BE70" s="186"/>
      <c r="BF70" s="186"/>
      <c r="BG70" s="186">
        <v>0</v>
      </c>
      <c r="BH70" s="186"/>
      <c r="BI70" s="186"/>
      <c r="BJ70" s="186"/>
      <c r="BK70" s="186"/>
      <c r="BL70" s="186"/>
      <c r="BM70" s="186">
        <v>0</v>
      </c>
      <c r="BN70" s="186"/>
      <c r="BO70" s="186"/>
      <c r="BP70" s="186"/>
      <c r="BQ70" s="186"/>
      <c r="BR70" s="186"/>
    </row>
    <row r="71" spans="1:79" s="130" customFormat="1" ht="12.75" customHeight="1" x14ac:dyDescent="0.2">
      <c r="A71" s="182">
        <v>0</v>
      </c>
      <c r="B71" s="182"/>
      <c r="C71" s="182"/>
      <c r="D71" s="182"/>
      <c r="E71" s="182"/>
      <c r="F71" s="182"/>
      <c r="G71" s="124" t="s">
        <v>356</v>
      </c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6"/>
      <c r="AF71" s="182" t="s">
        <v>223</v>
      </c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6">
        <v>0</v>
      </c>
      <c r="AV71" s="186"/>
      <c r="AW71" s="186"/>
      <c r="AX71" s="186"/>
      <c r="AY71" s="186"/>
      <c r="AZ71" s="186"/>
      <c r="BA71" s="186">
        <v>0</v>
      </c>
      <c r="BB71" s="186"/>
      <c r="BC71" s="186"/>
      <c r="BD71" s="186"/>
      <c r="BE71" s="186"/>
      <c r="BF71" s="186"/>
      <c r="BG71" s="186">
        <v>0</v>
      </c>
      <c r="BH71" s="186"/>
      <c r="BI71" s="186"/>
      <c r="BJ71" s="186"/>
      <c r="BK71" s="186"/>
      <c r="BL71" s="186"/>
      <c r="BM71" s="186">
        <v>0</v>
      </c>
      <c r="BN71" s="186"/>
      <c r="BO71" s="186"/>
      <c r="BP71" s="186"/>
      <c r="BQ71" s="186"/>
      <c r="BR71" s="186"/>
    </row>
    <row r="72" spans="1:79" s="9" customFormat="1" x14ac:dyDescent="0.2">
      <c r="A72" s="184">
        <v>0</v>
      </c>
      <c r="B72" s="184"/>
      <c r="C72" s="184"/>
      <c r="D72" s="184"/>
      <c r="E72" s="184"/>
      <c r="F72" s="184"/>
      <c r="G72" s="131" t="s">
        <v>291</v>
      </c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3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</row>
    <row r="73" spans="1:79" s="130" customFormat="1" ht="12.75" customHeight="1" x14ac:dyDescent="0.2">
      <c r="A73" s="182">
        <v>0</v>
      </c>
      <c r="B73" s="182"/>
      <c r="C73" s="182"/>
      <c r="D73" s="182"/>
      <c r="E73" s="182"/>
      <c r="F73" s="182"/>
      <c r="G73" s="124" t="s">
        <v>360</v>
      </c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6"/>
      <c r="AF73" s="182" t="s">
        <v>293</v>
      </c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6">
        <v>0</v>
      </c>
      <c r="AV73" s="186"/>
      <c r="AW73" s="186"/>
      <c r="AX73" s="186"/>
      <c r="AY73" s="186"/>
      <c r="AZ73" s="186"/>
      <c r="BA73" s="186">
        <v>0</v>
      </c>
      <c r="BB73" s="186"/>
      <c r="BC73" s="186"/>
      <c r="BD73" s="186"/>
      <c r="BE73" s="186"/>
      <c r="BF73" s="186"/>
      <c r="BG73" s="186">
        <v>0</v>
      </c>
      <c r="BH73" s="186"/>
      <c r="BI73" s="186"/>
      <c r="BJ73" s="186"/>
      <c r="BK73" s="186"/>
      <c r="BL73" s="186"/>
      <c r="BM73" s="186">
        <v>0</v>
      </c>
      <c r="BN73" s="186"/>
      <c r="BO73" s="186"/>
      <c r="BP73" s="186"/>
      <c r="BQ73" s="186"/>
      <c r="BR73" s="186"/>
    </row>
    <row r="74" spans="1:79" s="130" customFormat="1" ht="12.75" customHeight="1" x14ac:dyDescent="0.2">
      <c r="A74" s="182">
        <v>0</v>
      </c>
      <c r="B74" s="182"/>
      <c r="C74" s="182"/>
      <c r="D74" s="182"/>
      <c r="E74" s="182"/>
      <c r="F74" s="182"/>
      <c r="G74" s="124" t="s">
        <v>358</v>
      </c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6"/>
      <c r="AF74" s="182" t="s">
        <v>293</v>
      </c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6">
        <v>0</v>
      </c>
      <c r="AV74" s="186"/>
      <c r="AW74" s="186"/>
      <c r="AX74" s="186"/>
      <c r="AY74" s="186"/>
      <c r="AZ74" s="186"/>
      <c r="BA74" s="186">
        <v>0</v>
      </c>
      <c r="BB74" s="186"/>
      <c r="BC74" s="186"/>
      <c r="BD74" s="186"/>
      <c r="BE74" s="186"/>
      <c r="BF74" s="186"/>
      <c r="BG74" s="186">
        <v>0</v>
      </c>
      <c r="BH74" s="186"/>
      <c r="BI74" s="186"/>
      <c r="BJ74" s="186"/>
      <c r="BK74" s="186"/>
      <c r="BL74" s="186"/>
      <c r="BM74" s="186">
        <v>0</v>
      </c>
      <c r="BN74" s="186"/>
      <c r="BO74" s="186"/>
      <c r="BP74" s="186"/>
      <c r="BQ74" s="186"/>
      <c r="BR74" s="186"/>
    </row>
    <row r="76" spans="1:79" ht="28.5" customHeight="1" x14ac:dyDescent="12.75">
      <c r="A76" s="56" t="s">
        <v>403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</row>
    <row r="77" spans="1:79" ht="15" customHeight="1" x14ac:dyDescent="0.2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</row>
    <row r="78" spans="1:79" s="21" customFormat="1" ht="1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</row>
    <row r="79" spans="1:79" s="2" customFormat="1" ht="15.75" hidden="1" customHeight="1" x14ac:dyDescent="0.2">
      <c r="A79" s="44"/>
      <c r="B79" s="44"/>
      <c r="C79" s="44"/>
      <c r="D79" s="44"/>
      <c r="E79" s="44"/>
      <c r="F79" s="44"/>
      <c r="G79" s="64" t="s">
        <v>1</v>
      </c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 t="s">
        <v>101</v>
      </c>
      <c r="U79" s="65"/>
      <c r="V79" s="65"/>
      <c r="W79" s="65"/>
      <c r="X79" s="65"/>
      <c r="Y79" s="65"/>
      <c r="Z79" s="65"/>
      <c r="AA79" s="65" t="s">
        <v>102</v>
      </c>
      <c r="AB79" s="65"/>
      <c r="AC79" s="65"/>
      <c r="AD79" s="65"/>
      <c r="AE79" s="65"/>
      <c r="AF79" s="65"/>
      <c r="AG79" s="65"/>
      <c r="AH79" s="65" t="s">
        <v>103</v>
      </c>
      <c r="AI79" s="65"/>
      <c r="AJ79" s="65"/>
      <c r="AK79" s="65"/>
      <c r="AL79" s="65"/>
      <c r="AM79" s="65"/>
      <c r="AN79" s="65"/>
      <c r="AO79" s="111" t="s">
        <v>104</v>
      </c>
      <c r="AP79" s="111"/>
      <c r="AQ79" s="111"/>
      <c r="AR79" s="111"/>
      <c r="AS79" s="111"/>
      <c r="AT79" s="111"/>
      <c r="AU79" s="112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7"/>
      <c r="CA79" s="2" t="s">
        <v>131</v>
      </c>
    </row>
    <row r="80" spans="1:79" s="9" customFormat="1" ht="15" customHeight="1" x14ac:dyDescent="0.2">
      <c r="A80" s="118" t="s">
        <v>179</v>
      </c>
      <c r="B80" s="118"/>
      <c r="C80" s="118"/>
      <c r="D80" s="118"/>
      <c r="E80" s="118"/>
      <c r="F80" s="118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0">
        <v>108801</v>
      </c>
      <c r="U80" s="170"/>
      <c r="V80" s="170"/>
      <c r="W80" s="170"/>
      <c r="X80" s="170"/>
      <c r="Y80" s="170"/>
      <c r="Z80" s="170"/>
      <c r="AA80" s="170">
        <v>0</v>
      </c>
      <c r="AB80" s="170"/>
      <c r="AC80" s="170"/>
      <c r="AD80" s="170"/>
      <c r="AE80" s="170"/>
      <c r="AF80" s="170"/>
      <c r="AG80" s="170"/>
      <c r="AH80" s="170">
        <v>117505</v>
      </c>
      <c r="AI80" s="170"/>
      <c r="AJ80" s="170"/>
      <c r="AK80" s="170"/>
      <c r="AL80" s="170"/>
      <c r="AM80" s="170"/>
      <c r="AN80" s="170"/>
      <c r="AO80" s="170">
        <v>0</v>
      </c>
      <c r="AP80" s="170"/>
      <c r="AQ80" s="170"/>
      <c r="AR80" s="170"/>
      <c r="AS80" s="170"/>
      <c r="AT80" s="170"/>
      <c r="AU80" s="170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9"/>
      <c r="CA80" s="9" t="s">
        <v>132</v>
      </c>
    </row>
    <row r="81" spans="1:64" s="1" customFormat="1" ht="12.7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</row>
    <row r="82" spans="1:64" s="1" customFormat="1" ht="12.75" customHeight="1" x14ac:dyDescent="12.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</row>
    <row r="84" spans="1:64" ht="18.95" customHeight="1" x14ac:dyDescent="0.2">
      <c r="A84" s="146" t="s">
        <v>244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40"/>
      <c r="AC84" s="40"/>
      <c r="AD84" s="40"/>
      <c r="AE84" s="40"/>
      <c r="AF84" s="40"/>
      <c r="AG84" s="40"/>
      <c r="AH84" s="67"/>
      <c r="AI84" s="67"/>
      <c r="AJ84" s="67"/>
      <c r="AK84" s="67"/>
      <c r="AL84" s="67"/>
      <c r="AM84" s="67"/>
      <c r="AN84" s="67"/>
      <c r="AO84" s="67"/>
      <c r="AP84" s="67"/>
      <c r="AQ84" s="40"/>
      <c r="AR84" s="40"/>
      <c r="AS84" s="40"/>
      <c r="AT84" s="40"/>
      <c r="AU84" s="147" t="s">
        <v>311</v>
      </c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</row>
    <row r="85" spans="1:64" ht="12.75" customHeight="1" x14ac:dyDescent="0.2">
      <c r="AB85" s="41"/>
      <c r="AC85" s="41"/>
      <c r="AD85" s="41"/>
      <c r="AE85" s="41"/>
      <c r="AF85" s="41"/>
      <c r="AG85" s="41"/>
      <c r="AH85" s="47" t="s">
        <v>2</v>
      </c>
      <c r="AI85" s="47"/>
      <c r="AJ85" s="47"/>
      <c r="AK85" s="47"/>
      <c r="AL85" s="47"/>
      <c r="AM85" s="47"/>
      <c r="AN85" s="47"/>
      <c r="AO85" s="47"/>
      <c r="AP85" s="47"/>
      <c r="AQ85" s="41"/>
      <c r="AR85" s="41"/>
      <c r="AS85" s="41"/>
      <c r="AT85" s="41"/>
      <c r="AU85" s="47" t="s">
        <v>219</v>
      </c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</row>
    <row r="86" spans="1:64" ht="15" x14ac:dyDescent="0.2">
      <c r="AB86" s="41"/>
      <c r="AC86" s="41"/>
      <c r="AD86" s="41"/>
      <c r="AE86" s="41"/>
      <c r="AF86" s="41"/>
      <c r="AG86" s="41"/>
      <c r="AH86" s="42"/>
      <c r="AI86" s="42"/>
      <c r="AJ86" s="42"/>
      <c r="AK86" s="42"/>
      <c r="AL86" s="42"/>
      <c r="AM86" s="42"/>
      <c r="AN86" s="42"/>
      <c r="AO86" s="42"/>
      <c r="AP86" s="42"/>
      <c r="AQ86" s="41"/>
      <c r="AR86" s="41"/>
      <c r="AS86" s="41"/>
      <c r="AT86" s="41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</row>
    <row r="87" spans="1:64" ht="18" customHeight="1" x14ac:dyDescent="0.2">
      <c r="A87" s="146" t="s">
        <v>245</v>
      </c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41"/>
      <c r="AC87" s="41"/>
      <c r="AD87" s="41"/>
      <c r="AE87" s="41"/>
      <c r="AF87" s="41"/>
      <c r="AG87" s="41"/>
      <c r="AH87" s="68"/>
      <c r="AI87" s="68"/>
      <c r="AJ87" s="68"/>
      <c r="AK87" s="68"/>
      <c r="AL87" s="68"/>
      <c r="AM87" s="68"/>
      <c r="AN87" s="68"/>
      <c r="AO87" s="68"/>
      <c r="AP87" s="68"/>
      <c r="AQ87" s="41"/>
      <c r="AR87" s="41"/>
      <c r="AS87" s="41"/>
      <c r="AT87" s="41"/>
      <c r="AU87" s="148" t="s">
        <v>312</v>
      </c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</row>
    <row r="88" spans="1:64" ht="12" customHeight="1" x14ac:dyDescent="0.2">
      <c r="AB88" s="41"/>
      <c r="AC88" s="41"/>
      <c r="AD88" s="41"/>
      <c r="AE88" s="41"/>
      <c r="AF88" s="41"/>
      <c r="AG88" s="41"/>
      <c r="AH88" s="47" t="s">
        <v>2</v>
      </c>
      <c r="AI88" s="47"/>
      <c r="AJ88" s="47"/>
      <c r="AK88" s="47"/>
      <c r="AL88" s="47"/>
      <c r="AM88" s="47"/>
      <c r="AN88" s="47"/>
      <c r="AO88" s="47"/>
      <c r="AP88" s="47"/>
      <c r="AQ88" s="41"/>
      <c r="AR88" s="41"/>
      <c r="AS88" s="41"/>
      <c r="AT88" s="41"/>
      <c r="AU88" s="47" t="s">
        <v>219</v>
      </c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</row>
  </sheetData>
  <mergeCells count="352">
    <mergeCell ref="BG74:BL74"/>
    <mergeCell ref="BM74:BR74"/>
    <mergeCell ref="A74:F74"/>
    <mergeCell ref="G74:AE74"/>
    <mergeCell ref="AF74:AJ74"/>
    <mergeCell ref="AK74:AT74"/>
    <mergeCell ref="AU74:AZ74"/>
    <mergeCell ref="BA74:BF74"/>
    <mergeCell ref="BG72:BL72"/>
    <mergeCell ref="BM72:BR72"/>
    <mergeCell ref="A73:F73"/>
    <mergeCell ref="G73:AE73"/>
    <mergeCell ref="AF73:AJ73"/>
    <mergeCell ref="AK73:AT73"/>
    <mergeCell ref="AU73:AZ73"/>
    <mergeCell ref="BA73:BF73"/>
    <mergeCell ref="BG73:BL73"/>
    <mergeCell ref="BM73:BR73"/>
    <mergeCell ref="A72:F72"/>
    <mergeCell ref="G72:AE72"/>
    <mergeCell ref="AF72:AJ72"/>
    <mergeCell ref="AK72:AT72"/>
    <mergeCell ref="AU72:AZ72"/>
    <mergeCell ref="BA72:BF72"/>
    <mergeCell ref="BG70:BL70"/>
    <mergeCell ref="BM70:BR70"/>
    <mergeCell ref="A71:F71"/>
    <mergeCell ref="G71:AE71"/>
    <mergeCell ref="AF71:AJ71"/>
    <mergeCell ref="AK71:AT71"/>
    <mergeCell ref="AU71:AZ71"/>
    <mergeCell ref="BA71:BF71"/>
    <mergeCell ref="BG71:BL71"/>
    <mergeCell ref="BM71:BR71"/>
    <mergeCell ref="A70:F70"/>
    <mergeCell ref="G70:AE70"/>
    <mergeCell ref="AF70:AJ70"/>
    <mergeCell ref="AK70:AT70"/>
    <mergeCell ref="AU70:AZ70"/>
    <mergeCell ref="BA70:BF70"/>
    <mergeCell ref="BG68:BL68"/>
    <mergeCell ref="BM68:BR68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8:F68"/>
    <mergeCell ref="G68:AE68"/>
    <mergeCell ref="AF68:AJ68"/>
    <mergeCell ref="AK68:AT68"/>
    <mergeCell ref="AU68:AZ68"/>
    <mergeCell ref="BA68:BF68"/>
    <mergeCell ref="BG66:BL66"/>
    <mergeCell ref="BM66:BR66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6:F66"/>
    <mergeCell ref="G66:AE66"/>
    <mergeCell ref="AF66:AJ66"/>
    <mergeCell ref="AK66:AT66"/>
    <mergeCell ref="AU66:AZ66"/>
    <mergeCell ref="BA66:BF66"/>
    <mergeCell ref="BG64:BL64"/>
    <mergeCell ref="BM64:BR64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4:F64"/>
    <mergeCell ref="G64:AE64"/>
    <mergeCell ref="AF64:AJ64"/>
    <mergeCell ref="AK64:AT64"/>
    <mergeCell ref="AU64:AZ64"/>
    <mergeCell ref="BA64:BF64"/>
    <mergeCell ref="AV56:BQ56"/>
    <mergeCell ref="A56:F56"/>
    <mergeCell ref="G56:S56"/>
    <mergeCell ref="T56:Z56"/>
    <mergeCell ref="AA56:AG56"/>
    <mergeCell ref="AH56:AN56"/>
    <mergeCell ref="AO56:AU56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88:AP88"/>
    <mergeCell ref="AU88:BF88"/>
    <mergeCell ref="A22:F22"/>
    <mergeCell ref="G22:S22"/>
    <mergeCell ref="T22:Z22"/>
    <mergeCell ref="AA22:AG22"/>
    <mergeCell ref="AH22:AN22"/>
    <mergeCell ref="AO22:AU22"/>
    <mergeCell ref="AV22:BL22"/>
    <mergeCell ref="A84:AA84"/>
    <mergeCell ref="AH84:AP84"/>
    <mergeCell ref="AU84:BF84"/>
    <mergeCell ref="AH85:AP85"/>
    <mergeCell ref="AU85:BF85"/>
    <mergeCell ref="A87:AA87"/>
    <mergeCell ref="AH87:AP87"/>
    <mergeCell ref="AU87:BF87"/>
    <mergeCell ref="A80:F80"/>
    <mergeCell ref="G80:S80"/>
    <mergeCell ref="T80:Z80"/>
    <mergeCell ref="AA80:AG80"/>
    <mergeCell ref="AH80:AN80"/>
    <mergeCell ref="AO80:AU80"/>
    <mergeCell ref="BG63:BL63"/>
    <mergeCell ref="BM63:BR63"/>
    <mergeCell ref="A76:BL76"/>
    <mergeCell ref="A77:BL77"/>
    <mergeCell ref="A79:F79"/>
    <mergeCell ref="G79:S79"/>
    <mergeCell ref="T79:Z79"/>
    <mergeCell ref="AA79:AG79"/>
    <mergeCell ref="AH79:AN79"/>
    <mergeCell ref="AO79:AU79"/>
    <mergeCell ref="A63:F63"/>
    <mergeCell ref="G63:AE63"/>
    <mergeCell ref="AF63:AJ63"/>
    <mergeCell ref="AK63:AT63"/>
    <mergeCell ref="AU63:AZ63"/>
    <mergeCell ref="BA63:BF63"/>
    <mergeCell ref="BG61:BL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AV55:BQ55"/>
    <mergeCell ref="A58:BL58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5:F55"/>
    <mergeCell ref="G55:S55"/>
    <mergeCell ref="T55:Z55"/>
    <mergeCell ref="AA55:AG55"/>
    <mergeCell ref="AH55:AN55"/>
    <mergeCell ref="AO55:AU55"/>
    <mergeCell ref="AV53:BQ53"/>
    <mergeCell ref="A54:F54"/>
    <mergeCell ref="G54:S54"/>
    <mergeCell ref="T54:Z54"/>
    <mergeCell ref="AA54:AG54"/>
    <mergeCell ref="AH54:AN54"/>
    <mergeCell ref="AO54:AU54"/>
    <mergeCell ref="AV54:BQ54"/>
    <mergeCell ref="AO52:AU52"/>
    <mergeCell ref="A53:F53"/>
    <mergeCell ref="G53:S53"/>
    <mergeCell ref="T53:Z53"/>
    <mergeCell ref="AA53:AG53"/>
    <mergeCell ref="AH53:AN53"/>
    <mergeCell ref="AO53:AU53"/>
    <mergeCell ref="A49:BL49"/>
    <mergeCell ref="A50:BQ50"/>
    <mergeCell ref="A51:F52"/>
    <mergeCell ref="G51:S52"/>
    <mergeCell ref="T51:AG51"/>
    <mergeCell ref="AH51:AU51"/>
    <mergeCell ref="AV51:BQ52"/>
    <mergeCell ref="T52:Z52"/>
    <mergeCell ref="AA52:AG52"/>
    <mergeCell ref="AH52:AN52"/>
    <mergeCell ref="A46:F46"/>
    <mergeCell ref="G46:S46"/>
    <mergeCell ref="T46:Z46"/>
    <mergeCell ref="AA46:AG46"/>
    <mergeCell ref="AH46:AN46"/>
    <mergeCell ref="AO46:AU46"/>
    <mergeCell ref="A42:BQ42"/>
    <mergeCell ref="A43:BL43"/>
    <mergeCell ref="A45:F45"/>
    <mergeCell ref="G45:S45"/>
    <mergeCell ref="T45:Z45"/>
    <mergeCell ref="AA45:AG45"/>
    <mergeCell ref="AH45:AN45"/>
    <mergeCell ref="AO45:AU45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3:F63 A29:F29">
    <cfRule type="cellIs" dxfId="45" priority="25" stopIfTrue="1" operator="equal">
      <formula>0</formula>
    </cfRule>
  </conditionalFormatting>
  <conditionalFormatting sqref="A30:F30">
    <cfRule type="cellIs" dxfId="44" priority="24" stopIfTrue="1" operator="equal">
      <formula>0</formula>
    </cfRule>
  </conditionalFormatting>
  <conditionalFormatting sqref="A31:F31">
    <cfRule type="cellIs" dxfId="43" priority="23" stopIfTrue="1" operator="equal">
      <formula>0</formula>
    </cfRule>
  </conditionalFormatting>
  <conditionalFormatting sqref="A32:F32">
    <cfRule type="cellIs" dxfId="42" priority="22" stopIfTrue="1" operator="equal">
      <formula>0</formula>
    </cfRule>
  </conditionalFormatting>
  <conditionalFormatting sqref="A33:F33">
    <cfRule type="cellIs" dxfId="41" priority="21" stopIfTrue="1" operator="equal">
      <formula>0</formula>
    </cfRule>
  </conditionalFormatting>
  <conditionalFormatting sqref="A34:F34">
    <cfRule type="cellIs" dxfId="40" priority="20" stopIfTrue="1" operator="equal">
      <formula>0</formula>
    </cfRule>
  </conditionalFormatting>
  <conditionalFormatting sqref="A35:F35">
    <cfRule type="cellIs" dxfId="39" priority="19" stopIfTrue="1" operator="equal">
      <formula>0</formula>
    </cfRule>
  </conditionalFormatting>
  <conditionalFormatting sqref="A36:F36">
    <cfRule type="cellIs" dxfId="38" priority="18" stopIfTrue="1" operator="equal">
      <formula>0</formula>
    </cfRule>
  </conditionalFormatting>
  <conditionalFormatting sqref="A37:F37">
    <cfRule type="cellIs" dxfId="37" priority="17" stopIfTrue="1" operator="equal">
      <formula>0</formula>
    </cfRule>
  </conditionalFormatting>
  <conditionalFormatting sqref="A38:F38">
    <cfRule type="cellIs" dxfId="36" priority="16" stopIfTrue="1" operator="equal">
      <formula>0</formula>
    </cfRule>
  </conditionalFormatting>
  <conditionalFormatting sqref="A39:F39">
    <cfRule type="cellIs" dxfId="35" priority="15" stopIfTrue="1" operator="equal">
      <formula>0</formula>
    </cfRule>
  </conditionalFormatting>
  <conditionalFormatting sqref="A40:F40">
    <cfRule type="cellIs" dxfId="34" priority="14" stopIfTrue="1" operator="equal">
      <formula>0</formula>
    </cfRule>
  </conditionalFormatting>
  <conditionalFormatting sqref="A64:F64">
    <cfRule type="cellIs" dxfId="33" priority="12" stopIfTrue="1" operator="equal">
      <formula>0</formula>
    </cfRule>
  </conditionalFormatting>
  <conditionalFormatting sqref="A65:F65">
    <cfRule type="cellIs" dxfId="32" priority="11" stopIfTrue="1" operator="equal">
      <formula>0</formula>
    </cfRule>
  </conditionalFormatting>
  <conditionalFormatting sqref="A66:F66">
    <cfRule type="cellIs" dxfId="31" priority="10" stopIfTrue="1" operator="equal">
      <formula>0</formula>
    </cfRule>
  </conditionalFormatting>
  <conditionalFormatting sqref="A67:F67">
    <cfRule type="cellIs" dxfId="30" priority="9" stopIfTrue="1" operator="equal">
      <formula>0</formula>
    </cfRule>
  </conditionalFormatting>
  <conditionalFormatting sqref="A68:F68">
    <cfRule type="cellIs" dxfId="29" priority="8" stopIfTrue="1" operator="equal">
      <formula>0</formula>
    </cfRule>
  </conditionalFormatting>
  <conditionalFormatting sqref="A69:F69">
    <cfRule type="cellIs" dxfId="28" priority="7" stopIfTrue="1" operator="equal">
      <formula>0</formula>
    </cfRule>
  </conditionalFormatting>
  <conditionalFormatting sqref="A70:F70">
    <cfRule type="cellIs" dxfId="27" priority="6" stopIfTrue="1" operator="equal">
      <formula>0</formula>
    </cfRule>
  </conditionalFormatting>
  <conditionalFormatting sqref="A71:F71">
    <cfRule type="cellIs" dxfId="26" priority="5" stopIfTrue="1" operator="equal">
      <formula>0</formula>
    </cfRule>
  </conditionalFormatting>
  <conditionalFormatting sqref="A72:F72">
    <cfRule type="cellIs" dxfId="25" priority="4" stopIfTrue="1" operator="equal">
      <formula>0</formula>
    </cfRule>
  </conditionalFormatting>
  <conditionalFormatting sqref="A73:F73">
    <cfRule type="cellIs" dxfId="24" priority="3" stopIfTrue="1" operator="equal">
      <formula>0</formula>
    </cfRule>
  </conditionalFormatting>
  <conditionalFormatting sqref="A74:F74">
    <cfRule type="cellIs" dxfId="23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5" t="s">
        <v>143</v>
      </c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9" ht="14.25" customHeight="1" x14ac:dyDescent="0.2">
      <c r="A2" s="117" t="s">
        <v>398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4" spans="1:79" ht="15" customHeight="1" x14ac:dyDescent="0.2">
      <c r="A4" s="27" t="s">
        <v>198</v>
      </c>
      <c r="B4" s="144" t="s">
        <v>231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24"/>
      <c r="AH4" s="57" t="s">
        <v>243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49" t="s">
        <v>248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144" t="s">
        <v>231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24"/>
      <c r="AH7" s="57" t="s">
        <v>347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49" t="s">
        <v>248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209</v>
      </c>
      <c r="B10" s="57" t="s">
        <v>388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389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390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78" t="s">
        <v>239</v>
      </c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36"/>
      <c r="BL10" s="149" t="s">
        <v>249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4" t="s">
        <v>391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</row>
    <row r="16" spans="1:79" ht="15" customHeight="1" x14ac:dyDescent="0.2">
      <c r="A16" s="52" t="s">
        <v>250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99" t="s">
        <v>166</v>
      </c>
      <c r="B17" s="99"/>
      <c r="C17" s="99"/>
      <c r="D17" s="99"/>
      <c r="E17" s="99"/>
      <c r="F17" s="99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251</v>
      </c>
      <c r="U17" s="46"/>
      <c r="V17" s="46"/>
      <c r="W17" s="46"/>
      <c r="X17" s="46"/>
      <c r="Y17" s="46"/>
      <c r="Z17" s="46"/>
      <c r="AA17" s="46" t="s">
        <v>252</v>
      </c>
      <c r="AB17" s="46"/>
      <c r="AC17" s="46"/>
      <c r="AD17" s="46"/>
      <c r="AE17" s="46"/>
      <c r="AF17" s="46"/>
      <c r="AG17" s="46"/>
      <c r="AH17" s="46" t="s">
        <v>253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392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99"/>
      <c r="B18" s="99"/>
      <c r="C18" s="99"/>
      <c r="D18" s="99"/>
      <c r="E18" s="99"/>
      <c r="F18" s="99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3" t="s">
        <v>128</v>
      </c>
      <c r="B20" s="113"/>
      <c r="C20" s="113"/>
      <c r="D20" s="113"/>
      <c r="E20" s="113"/>
      <c r="F20" s="113"/>
      <c r="G20" s="113" t="s">
        <v>78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 t="s">
        <v>101</v>
      </c>
      <c r="U20" s="113"/>
      <c r="V20" s="113"/>
      <c r="W20" s="113"/>
      <c r="X20" s="113"/>
      <c r="Y20" s="113"/>
      <c r="Z20" s="113"/>
      <c r="AA20" s="113" t="s">
        <v>102</v>
      </c>
      <c r="AB20" s="113"/>
      <c r="AC20" s="113"/>
      <c r="AD20" s="113"/>
      <c r="AE20" s="113"/>
      <c r="AF20" s="113"/>
      <c r="AG20" s="113"/>
      <c r="AH20" s="113" t="s">
        <v>103</v>
      </c>
      <c r="AI20" s="113"/>
      <c r="AJ20" s="113"/>
      <c r="AK20" s="113"/>
      <c r="AL20" s="113"/>
      <c r="AM20" s="113"/>
      <c r="AN20" s="113"/>
      <c r="AO20" s="113" t="s">
        <v>104</v>
      </c>
      <c r="AP20" s="113"/>
      <c r="AQ20" s="113"/>
      <c r="AR20" s="113"/>
      <c r="AS20" s="113"/>
      <c r="AT20" s="113"/>
      <c r="AU20" s="113"/>
      <c r="AV20" s="113" t="s">
        <v>110</v>
      </c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CA20" t="s">
        <v>64</v>
      </c>
    </row>
    <row r="21" spans="1:79" s="130" customFormat="1" ht="12.75" customHeight="1" x14ac:dyDescent="0.2">
      <c r="A21" s="182">
        <v>2240</v>
      </c>
      <c r="B21" s="182"/>
      <c r="C21" s="182"/>
      <c r="D21" s="182"/>
      <c r="E21" s="182"/>
      <c r="F21" s="182"/>
      <c r="G21" s="124" t="s">
        <v>266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6"/>
      <c r="T21" s="183">
        <v>49000</v>
      </c>
      <c r="U21" s="183"/>
      <c r="V21" s="183"/>
      <c r="W21" s="183"/>
      <c r="X21" s="183"/>
      <c r="Y21" s="183"/>
      <c r="Z21" s="183"/>
      <c r="AA21" s="183">
        <v>147760</v>
      </c>
      <c r="AB21" s="183"/>
      <c r="AC21" s="183"/>
      <c r="AD21" s="183"/>
      <c r="AE21" s="183"/>
      <c r="AF21" s="183"/>
      <c r="AG21" s="183"/>
      <c r="AH21" s="183">
        <v>99000</v>
      </c>
      <c r="AI21" s="183"/>
      <c r="AJ21" s="183"/>
      <c r="AK21" s="183"/>
      <c r="AL21" s="183"/>
      <c r="AM21" s="183"/>
      <c r="AN21" s="183"/>
      <c r="AO21" s="183">
        <v>0</v>
      </c>
      <c r="AP21" s="183"/>
      <c r="AQ21" s="183"/>
      <c r="AR21" s="183"/>
      <c r="AS21" s="183"/>
      <c r="AT21" s="183"/>
      <c r="AU21" s="183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CA21" s="130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393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394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3" t="s">
        <v>187</v>
      </c>
      <c r="B27" s="113"/>
      <c r="C27" s="113"/>
      <c r="D27" s="113"/>
      <c r="E27" s="113"/>
      <c r="F27" s="113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3" t="s">
        <v>91</v>
      </c>
      <c r="AG27" s="113"/>
      <c r="AH27" s="113"/>
      <c r="AI27" s="113"/>
      <c r="AJ27" s="113"/>
      <c r="AK27" s="113" t="s">
        <v>92</v>
      </c>
      <c r="AL27" s="113"/>
      <c r="AM27" s="113"/>
      <c r="AN27" s="113"/>
      <c r="AO27" s="113"/>
      <c r="AP27" s="113"/>
      <c r="AQ27" s="113"/>
      <c r="AR27" s="113"/>
      <c r="AS27" s="113"/>
      <c r="AT27" s="113"/>
      <c r="AU27" s="113" t="s">
        <v>139</v>
      </c>
      <c r="AV27" s="113"/>
      <c r="AW27" s="113"/>
      <c r="AX27" s="113"/>
      <c r="AY27" s="113"/>
      <c r="AZ27" s="113"/>
      <c r="BA27" s="113"/>
      <c r="BB27" s="113"/>
      <c r="BC27" s="113"/>
      <c r="BD27" s="113"/>
      <c r="BE27" s="113" t="s">
        <v>141</v>
      </c>
      <c r="BF27" s="113"/>
      <c r="BG27" s="113"/>
      <c r="BH27" s="113"/>
      <c r="BI27" s="113"/>
      <c r="BJ27" s="113"/>
      <c r="BK27" s="113"/>
      <c r="BL27" s="113"/>
      <c r="BM27" s="113"/>
      <c r="BN27" s="113"/>
      <c r="CA27" t="s">
        <v>66</v>
      </c>
    </row>
    <row r="28" spans="1:79" s="9" customFormat="1" x14ac:dyDescent="0.2">
      <c r="A28" s="184">
        <v>0</v>
      </c>
      <c r="B28" s="184"/>
      <c r="C28" s="184"/>
      <c r="D28" s="184"/>
      <c r="E28" s="184"/>
      <c r="F28" s="184"/>
      <c r="G28" s="175" t="s">
        <v>274</v>
      </c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7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CA28" s="9" t="s">
        <v>67</v>
      </c>
    </row>
    <row r="29" spans="1:79" s="130" customFormat="1" ht="25.5" customHeight="1" x14ac:dyDescent="0.2">
      <c r="A29" s="182">
        <v>0</v>
      </c>
      <c r="B29" s="182"/>
      <c r="C29" s="182"/>
      <c r="D29" s="182"/>
      <c r="E29" s="182"/>
      <c r="F29" s="182"/>
      <c r="G29" s="124" t="s">
        <v>373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6"/>
      <c r="AF29" s="182" t="s">
        <v>223</v>
      </c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6">
        <v>0</v>
      </c>
      <c r="AV29" s="186"/>
      <c r="AW29" s="186"/>
      <c r="AX29" s="186"/>
      <c r="AY29" s="186"/>
      <c r="AZ29" s="186"/>
      <c r="BA29" s="186"/>
      <c r="BB29" s="186"/>
      <c r="BC29" s="186"/>
      <c r="BD29" s="186"/>
      <c r="BE29" s="186">
        <v>0</v>
      </c>
      <c r="BF29" s="186"/>
      <c r="BG29" s="186"/>
      <c r="BH29" s="186"/>
      <c r="BI29" s="186"/>
      <c r="BJ29" s="186"/>
      <c r="BK29" s="186"/>
      <c r="BL29" s="186"/>
      <c r="BM29" s="186"/>
      <c r="BN29" s="186"/>
    </row>
    <row r="30" spans="1:79" s="130" customFormat="1" ht="25.5" customHeight="1" x14ac:dyDescent="0.2">
      <c r="A30" s="182">
        <v>0</v>
      </c>
      <c r="B30" s="182"/>
      <c r="C30" s="182"/>
      <c r="D30" s="182"/>
      <c r="E30" s="182"/>
      <c r="F30" s="182"/>
      <c r="G30" s="124" t="s">
        <v>372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6"/>
      <c r="AF30" s="182" t="s">
        <v>223</v>
      </c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6">
        <v>0</v>
      </c>
      <c r="AV30" s="186"/>
      <c r="AW30" s="186"/>
      <c r="AX30" s="186"/>
      <c r="AY30" s="186"/>
      <c r="AZ30" s="186"/>
      <c r="BA30" s="186"/>
      <c r="BB30" s="186"/>
      <c r="BC30" s="186"/>
      <c r="BD30" s="186"/>
      <c r="BE30" s="186">
        <v>0</v>
      </c>
      <c r="BF30" s="186"/>
      <c r="BG30" s="186"/>
      <c r="BH30" s="186"/>
      <c r="BI30" s="186"/>
      <c r="BJ30" s="186"/>
      <c r="BK30" s="186"/>
      <c r="BL30" s="186"/>
      <c r="BM30" s="186"/>
      <c r="BN30" s="186"/>
    </row>
    <row r="31" spans="1:79" s="9" customFormat="1" x14ac:dyDescent="0.2">
      <c r="A31" s="184">
        <v>0</v>
      </c>
      <c r="B31" s="184"/>
      <c r="C31" s="184"/>
      <c r="D31" s="184"/>
      <c r="E31" s="184"/>
      <c r="F31" s="184"/>
      <c r="G31" s="131" t="s">
        <v>281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3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</row>
    <row r="32" spans="1:79" s="130" customFormat="1" ht="25.5" customHeight="1" x14ac:dyDescent="0.2">
      <c r="A32" s="182">
        <v>0</v>
      </c>
      <c r="B32" s="182"/>
      <c r="C32" s="182"/>
      <c r="D32" s="182"/>
      <c r="E32" s="182"/>
      <c r="F32" s="182"/>
      <c r="G32" s="124" t="s">
        <v>375</v>
      </c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6"/>
      <c r="AF32" s="182" t="s">
        <v>354</v>
      </c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6">
        <v>0</v>
      </c>
      <c r="AV32" s="186"/>
      <c r="AW32" s="186"/>
      <c r="AX32" s="186"/>
      <c r="AY32" s="186"/>
      <c r="AZ32" s="186"/>
      <c r="BA32" s="186"/>
      <c r="BB32" s="186"/>
      <c r="BC32" s="186"/>
      <c r="BD32" s="186"/>
      <c r="BE32" s="186">
        <v>0</v>
      </c>
      <c r="BF32" s="186"/>
      <c r="BG32" s="186"/>
      <c r="BH32" s="186"/>
      <c r="BI32" s="186"/>
      <c r="BJ32" s="186"/>
      <c r="BK32" s="186"/>
      <c r="BL32" s="186"/>
      <c r="BM32" s="186"/>
      <c r="BN32" s="186"/>
    </row>
    <row r="33" spans="1:79" s="130" customFormat="1" ht="25.5" customHeight="1" x14ac:dyDescent="0.2">
      <c r="A33" s="182">
        <v>0</v>
      </c>
      <c r="B33" s="182"/>
      <c r="C33" s="182"/>
      <c r="D33" s="182"/>
      <c r="E33" s="182"/>
      <c r="F33" s="182"/>
      <c r="G33" s="124" t="s">
        <v>374</v>
      </c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6"/>
      <c r="AF33" s="182" t="s">
        <v>354</v>
      </c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6">
        <v>0</v>
      </c>
      <c r="AV33" s="186"/>
      <c r="AW33" s="186"/>
      <c r="AX33" s="186"/>
      <c r="AY33" s="186"/>
      <c r="AZ33" s="186"/>
      <c r="BA33" s="186"/>
      <c r="BB33" s="186"/>
      <c r="BC33" s="186"/>
      <c r="BD33" s="186"/>
      <c r="BE33" s="186">
        <v>0</v>
      </c>
      <c r="BF33" s="186"/>
      <c r="BG33" s="186"/>
      <c r="BH33" s="186"/>
      <c r="BI33" s="186"/>
      <c r="BJ33" s="186"/>
      <c r="BK33" s="186"/>
      <c r="BL33" s="186"/>
      <c r="BM33" s="186"/>
      <c r="BN33" s="186"/>
    </row>
    <row r="34" spans="1:79" s="9" customFormat="1" x14ac:dyDescent="0.2">
      <c r="A34" s="184">
        <v>0</v>
      </c>
      <c r="B34" s="184"/>
      <c r="C34" s="184"/>
      <c r="D34" s="184"/>
      <c r="E34" s="184"/>
      <c r="F34" s="184"/>
      <c r="G34" s="131" t="s">
        <v>286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3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</row>
    <row r="35" spans="1:79" s="130" customFormat="1" ht="25.5" customHeight="1" x14ac:dyDescent="0.2">
      <c r="A35" s="182">
        <v>0</v>
      </c>
      <c r="B35" s="182"/>
      <c r="C35" s="182"/>
      <c r="D35" s="182"/>
      <c r="E35" s="182"/>
      <c r="F35" s="182"/>
      <c r="G35" s="124" t="s">
        <v>377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6"/>
      <c r="AF35" s="182" t="s">
        <v>223</v>
      </c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6">
        <v>0</v>
      </c>
      <c r="AV35" s="186"/>
      <c r="AW35" s="186"/>
      <c r="AX35" s="186"/>
      <c r="AY35" s="186"/>
      <c r="AZ35" s="186"/>
      <c r="BA35" s="186"/>
      <c r="BB35" s="186"/>
      <c r="BC35" s="186"/>
      <c r="BD35" s="186"/>
      <c r="BE35" s="186">
        <v>0</v>
      </c>
      <c r="BF35" s="186"/>
      <c r="BG35" s="186"/>
      <c r="BH35" s="186"/>
      <c r="BI35" s="186"/>
      <c r="BJ35" s="186"/>
      <c r="BK35" s="186"/>
      <c r="BL35" s="186"/>
      <c r="BM35" s="186"/>
      <c r="BN35" s="186"/>
    </row>
    <row r="36" spans="1:79" s="130" customFormat="1" ht="25.5" customHeight="1" x14ac:dyDescent="0.2">
      <c r="A36" s="182">
        <v>0</v>
      </c>
      <c r="B36" s="182"/>
      <c r="C36" s="182"/>
      <c r="D36" s="182"/>
      <c r="E36" s="182"/>
      <c r="F36" s="182"/>
      <c r="G36" s="124" t="s">
        <v>376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6"/>
      <c r="AF36" s="182" t="s">
        <v>223</v>
      </c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6">
        <v>0</v>
      </c>
      <c r="AV36" s="186"/>
      <c r="AW36" s="186"/>
      <c r="AX36" s="186"/>
      <c r="AY36" s="186"/>
      <c r="AZ36" s="186"/>
      <c r="BA36" s="186"/>
      <c r="BB36" s="186"/>
      <c r="BC36" s="186"/>
      <c r="BD36" s="186"/>
      <c r="BE36" s="186">
        <v>0</v>
      </c>
      <c r="BF36" s="186"/>
      <c r="BG36" s="186"/>
      <c r="BH36" s="186"/>
      <c r="BI36" s="186"/>
      <c r="BJ36" s="186"/>
      <c r="BK36" s="186"/>
      <c r="BL36" s="186"/>
      <c r="BM36" s="186"/>
      <c r="BN36" s="186"/>
    </row>
    <row r="37" spans="1:79" s="9" customFormat="1" x14ac:dyDescent="0.2">
      <c r="A37" s="184">
        <v>0</v>
      </c>
      <c r="B37" s="184"/>
      <c r="C37" s="184"/>
      <c r="D37" s="184"/>
      <c r="E37" s="184"/>
      <c r="F37" s="184"/>
      <c r="G37" s="131" t="s">
        <v>291</v>
      </c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3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</row>
    <row r="38" spans="1:79" s="130" customFormat="1" ht="25.5" customHeight="1" x14ac:dyDescent="0.2">
      <c r="A38" s="182">
        <v>0</v>
      </c>
      <c r="B38" s="182"/>
      <c r="C38" s="182"/>
      <c r="D38" s="182"/>
      <c r="E38" s="182"/>
      <c r="F38" s="182"/>
      <c r="G38" s="124" t="s">
        <v>379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6"/>
      <c r="AF38" s="182" t="s">
        <v>293</v>
      </c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6">
        <v>0</v>
      </c>
      <c r="AV38" s="186"/>
      <c r="AW38" s="186"/>
      <c r="AX38" s="186"/>
      <c r="AY38" s="186"/>
      <c r="AZ38" s="186"/>
      <c r="BA38" s="186"/>
      <c r="BB38" s="186"/>
      <c r="BC38" s="186"/>
      <c r="BD38" s="186"/>
      <c r="BE38" s="186">
        <v>0</v>
      </c>
      <c r="BF38" s="186"/>
      <c r="BG38" s="186"/>
      <c r="BH38" s="186"/>
      <c r="BI38" s="186"/>
      <c r="BJ38" s="186"/>
      <c r="BK38" s="186"/>
      <c r="BL38" s="186"/>
      <c r="BM38" s="186"/>
      <c r="BN38" s="186"/>
    </row>
    <row r="39" spans="1:79" s="130" customFormat="1" ht="25.5" customHeight="1" x14ac:dyDescent="0.2">
      <c r="A39" s="182">
        <v>0</v>
      </c>
      <c r="B39" s="182"/>
      <c r="C39" s="182"/>
      <c r="D39" s="182"/>
      <c r="E39" s="182"/>
      <c r="F39" s="182"/>
      <c r="G39" s="124" t="s">
        <v>378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6"/>
      <c r="AF39" s="182" t="s">
        <v>293</v>
      </c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6">
        <v>0</v>
      </c>
      <c r="AV39" s="186"/>
      <c r="AW39" s="186"/>
      <c r="AX39" s="186"/>
      <c r="AY39" s="186"/>
      <c r="AZ39" s="186"/>
      <c r="BA39" s="186"/>
      <c r="BB39" s="186"/>
      <c r="BC39" s="186"/>
      <c r="BD39" s="186"/>
      <c r="BE39" s="186">
        <v>0</v>
      </c>
      <c r="BF39" s="186"/>
      <c r="BG39" s="186"/>
      <c r="BH39" s="186"/>
      <c r="BI39" s="186"/>
      <c r="BJ39" s="186"/>
      <c r="BK39" s="186"/>
      <c r="BL39" s="186"/>
      <c r="BM39" s="186"/>
      <c r="BN39" s="186"/>
    </row>
    <row r="41" spans="1:79" ht="14.25" customHeight="1" x14ac:dyDescent="0.2">
      <c r="A41" s="54" t="s">
        <v>395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1:79" ht="15" customHeight="1" x14ac:dyDescent="0.2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</row>
    <row r="44" spans="1:79" s="1" customFormat="1" ht="28.5" hidden="1" customHeight="1" x14ac:dyDescent="0.2">
      <c r="A44" s="118"/>
      <c r="B44" s="118"/>
      <c r="C44" s="118"/>
      <c r="D44" s="118"/>
      <c r="E44" s="118"/>
      <c r="F44" s="118"/>
      <c r="G44" s="119" t="s">
        <v>1</v>
      </c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 t="s">
        <v>101</v>
      </c>
      <c r="U44" s="120"/>
      <c r="V44" s="120"/>
      <c r="W44" s="120"/>
      <c r="X44" s="120"/>
      <c r="Y44" s="120"/>
      <c r="Z44" s="120"/>
      <c r="AA44" s="120" t="s">
        <v>102</v>
      </c>
      <c r="AB44" s="120"/>
      <c r="AC44" s="120"/>
      <c r="AD44" s="120"/>
      <c r="AE44" s="120"/>
      <c r="AF44" s="120"/>
      <c r="AG44" s="120"/>
      <c r="AH44" s="120" t="s">
        <v>103</v>
      </c>
      <c r="AI44" s="120"/>
      <c r="AJ44" s="120"/>
      <c r="AK44" s="120"/>
      <c r="AL44" s="120"/>
      <c r="AM44" s="120"/>
      <c r="AN44" s="122"/>
      <c r="AO44" s="119" t="s">
        <v>104</v>
      </c>
      <c r="AP44" s="120"/>
      <c r="AQ44" s="120"/>
      <c r="AR44" s="120"/>
      <c r="AS44" s="120"/>
      <c r="AT44" s="120"/>
      <c r="AU44" s="120"/>
      <c r="AV44" s="12"/>
      <c r="AW44" s="12"/>
      <c r="AX44" s="12"/>
      <c r="AY44" s="12"/>
      <c r="AZ44" s="12"/>
      <c r="BA44" s="12"/>
      <c r="BB44" s="12"/>
      <c r="BC44" s="12"/>
      <c r="BD44" s="13"/>
      <c r="BE44" s="11"/>
      <c r="BF44" s="12"/>
      <c r="BG44" s="12"/>
      <c r="BH44" s="12"/>
      <c r="BI44" s="12"/>
      <c r="BJ44" s="12"/>
      <c r="BK44" s="12"/>
      <c r="BL44" s="12"/>
      <c r="BM44" s="12"/>
      <c r="BN44" s="13"/>
      <c r="CA44" t="s">
        <v>129</v>
      </c>
    </row>
    <row r="45" spans="1:79" s="9" customFormat="1" ht="12.75" customHeight="1" x14ac:dyDescent="0.2">
      <c r="A45" s="118" t="s">
        <v>179</v>
      </c>
      <c r="B45" s="118"/>
      <c r="C45" s="118"/>
      <c r="D45" s="118"/>
      <c r="E45" s="118"/>
      <c r="F45" s="118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7">
        <v>49000</v>
      </c>
      <c r="U45" s="187"/>
      <c r="V45" s="187"/>
      <c r="W45" s="187"/>
      <c r="X45" s="187"/>
      <c r="Y45" s="187"/>
      <c r="Z45" s="187"/>
      <c r="AA45" s="187">
        <v>147760</v>
      </c>
      <c r="AB45" s="187"/>
      <c r="AC45" s="187"/>
      <c r="AD45" s="187"/>
      <c r="AE45" s="187"/>
      <c r="AF45" s="187"/>
      <c r="AG45" s="187"/>
      <c r="AH45" s="187">
        <v>99000</v>
      </c>
      <c r="AI45" s="187"/>
      <c r="AJ45" s="187"/>
      <c r="AK45" s="187"/>
      <c r="AL45" s="187"/>
      <c r="AM45" s="187"/>
      <c r="AN45" s="187"/>
      <c r="AO45" s="187">
        <v>0</v>
      </c>
      <c r="AP45" s="187"/>
      <c r="AQ45" s="187"/>
      <c r="AR45" s="187"/>
      <c r="AS45" s="187"/>
      <c r="AT45" s="187"/>
      <c r="AU45" s="187"/>
      <c r="AV45" s="14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CA45" s="9" t="s">
        <v>130</v>
      </c>
    </row>
    <row r="48" spans="1:79" ht="14.25" customHeight="1" x14ac:dyDescent="0.2">
      <c r="A48" s="104" t="s">
        <v>399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</row>
    <row r="49" spans="1:79" ht="15" x14ac:dyDescent="0.25">
      <c r="A49" s="121" t="s">
        <v>250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</row>
    <row r="50" spans="1:79" ht="12.95" customHeight="1" x14ac:dyDescent="0.2">
      <c r="A50" s="46" t="s">
        <v>3</v>
      </c>
      <c r="B50" s="46"/>
      <c r="C50" s="46"/>
      <c r="D50" s="46"/>
      <c r="E50" s="46"/>
      <c r="F50" s="46"/>
      <c r="G50" s="46" t="s">
        <v>20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 t="s">
        <v>254</v>
      </c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 t="s">
        <v>256</v>
      </c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 t="s">
        <v>400</v>
      </c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</row>
    <row r="51" spans="1:79" ht="47.1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 t="s">
        <v>22</v>
      </c>
      <c r="U51" s="46"/>
      <c r="V51" s="46"/>
      <c r="W51" s="46"/>
      <c r="X51" s="46"/>
      <c r="Y51" s="46"/>
      <c r="Z51" s="46"/>
      <c r="AA51" s="46" t="s">
        <v>121</v>
      </c>
      <c r="AB51" s="46"/>
      <c r="AC51" s="46"/>
      <c r="AD51" s="46"/>
      <c r="AE51" s="46"/>
      <c r="AF51" s="46"/>
      <c r="AG51" s="46"/>
      <c r="AH51" s="46" t="s">
        <v>22</v>
      </c>
      <c r="AI51" s="46"/>
      <c r="AJ51" s="46"/>
      <c r="AK51" s="46"/>
      <c r="AL51" s="46"/>
      <c r="AM51" s="46"/>
      <c r="AN51" s="46"/>
      <c r="AO51" s="46" t="s">
        <v>121</v>
      </c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</row>
    <row r="52" spans="1:79" ht="15" customHeight="1" x14ac:dyDescent="0.2">
      <c r="A52" s="46">
        <v>1</v>
      </c>
      <c r="B52" s="46"/>
      <c r="C52" s="46"/>
      <c r="D52" s="46"/>
      <c r="E52" s="46"/>
      <c r="F52" s="46"/>
      <c r="G52" s="46">
        <v>2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>
        <v>3</v>
      </c>
      <c r="U52" s="46"/>
      <c r="V52" s="46"/>
      <c r="W52" s="46"/>
      <c r="X52" s="46"/>
      <c r="Y52" s="46"/>
      <c r="Z52" s="46"/>
      <c r="AA52" s="46">
        <v>4</v>
      </c>
      <c r="AB52" s="46"/>
      <c r="AC52" s="46"/>
      <c r="AD52" s="46"/>
      <c r="AE52" s="46"/>
      <c r="AF52" s="46"/>
      <c r="AG52" s="46"/>
      <c r="AH52" s="46">
        <v>5</v>
      </c>
      <c r="AI52" s="46"/>
      <c r="AJ52" s="46"/>
      <c r="AK52" s="46"/>
      <c r="AL52" s="46"/>
      <c r="AM52" s="46"/>
      <c r="AN52" s="46"/>
      <c r="AO52" s="46">
        <v>6</v>
      </c>
      <c r="AP52" s="46"/>
      <c r="AQ52" s="46"/>
      <c r="AR52" s="46"/>
      <c r="AS52" s="46"/>
      <c r="AT52" s="46"/>
      <c r="AU52" s="46"/>
      <c r="AV52" s="46">
        <v>7</v>
      </c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</row>
    <row r="53" spans="1:79" s="2" customFormat="1" ht="12.75" hidden="1" customHeight="1" x14ac:dyDescent="0.2">
      <c r="A53" s="44" t="s">
        <v>128</v>
      </c>
      <c r="B53" s="44"/>
      <c r="C53" s="44"/>
      <c r="D53" s="44"/>
      <c r="E53" s="44"/>
      <c r="F53" s="44"/>
      <c r="G53" s="92" t="s">
        <v>78</v>
      </c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49" t="s">
        <v>101</v>
      </c>
      <c r="U53" s="49"/>
      <c r="V53" s="49"/>
      <c r="W53" s="49"/>
      <c r="X53" s="49"/>
      <c r="Y53" s="49"/>
      <c r="Z53" s="49"/>
      <c r="AA53" s="49" t="s">
        <v>102</v>
      </c>
      <c r="AB53" s="49"/>
      <c r="AC53" s="49"/>
      <c r="AD53" s="49"/>
      <c r="AE53" s="49"/>
      <c r="AF53" s="49"/>
      <c r="AG53" s="49"/>
      <c r="AH53" s="49" t="s">
        <v>103</v>
      </c>
      <c r="AI53" s="49"/>
      <c r="AJ53" s="49"/>
      <c r="AK53" s="49"/>
      <c r="AL53" s="49"/>
      <c r="AM53" s="49"/>
      <c r="AN53" s="49"/>
      <c r="AO53" s="49" t="s">
        <v>104</v>
      </c>
      <c r="AP53" s="49"/>
      <c r="AQ53" s="49"/>
      <c r="AR53" s="49"/>
      <c r="AS53" s="49"/>
      <c r="AT53" s="49"/>
      <c r="AU53" s="49"/>
      <c r="AV53" s="44" t="s">
        <v>110</v>
      </c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CA53" s="2" t="s">
        <v>68</v>
      </c>
    </row>
    <row r="54" spans="1:79" s="130" customFormat="1" ht="12.75" customHeight="1" x14ac:dyDescent="0.2">
      <c r="A54" s="164">
        <v>2240</v>
      </c>
      <c r="B54" s="164"/>
      <c r="C54" s="164"/>
      <c r="D54" s="164"/>
      <c r="E54" s="164"/>
      <c r="F54" s="164"/>
      <c r="G54" s="124" t="s">
        <v>266</v>
      </c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6"/>
      <c r="T54" s="171">
        <v>108801</v>
      </c>
      <c r="U54" s="171"/>
      <c r="V54" s="171"/>
      <c r="W54" s="171"/>
      <c r="X54" s="171"/>
      <c r="Y54" s="171"/>
      <c r="Z54" s="171"/>
      <c r="AA54" s="171">
        <v>0</v>
      </c>
      <c r="AB54" s="171"/>
      <c r="AC54" s="171"/>
      <c r="AD54" s="171"/>
      <c r="AE54" s="171"/>
      <c r="AF54" s="171"/>
      <c r="AG54" s="171"/>
      <c r="AH54" s="171">
        <v>117505</v>
      </c>
      <c r="AI54" s="171"/>
      <c r="AJ54" s="171"/>
      <c r="AK54" s="171"/>
      <c r="AL54" s="171"/>
      <c r="AM54" s="171"/>
      <c r="AN54" s="171"/>
      <c r="AO54" s="171">
        <v>0</v>
      </c>
      <c r="AP54" s="171"/>
      <c r="AQ54" s="171"/>
      <c r="AR54" s="171"/>
      <c r="AS54" s="171"/>
      <c r="AT54" s="171"/>
      <c r="AU54" s="171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CA54" s="130" t="s">
        <v>69</v>
      </c>
    </row>
    <row r="56" spans="1:79" ht="15" customHeight="1" x14ac:dyDescent="12.75">
      <c r="A56" s="104" t="s">
        <v>189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</row>
    <row r="58" spans="1:79" ht="90.95" customHeight="1" x14ac:dyDescent="0.2">
      <c r="A58" s="46" t="s">
        <v>7</v>
      </c>
      <c r="B58" s="46"/>
      <c r="C58" s="46"/>
      <c r="D58" s="46"/>
      <c r="E58" s="46"/>
      <c r="F58" s="46"/>
      <c r="G58" s="61" t="s">
        <v>20</v>
      </c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3"/>
      <c r="AF58" s="46" t="s">
        <v>9</v>
      </c>
      <c r="AG58" s="46"/>
      <c r="AH58" s="46"/>
      <c r="AI58" s="46"/>
      <c r="AJ58" s="46"/>
      <c r="AK58" s="46" t="s">
        <v>8</v>
      </c>
      <c r="AL58" s="46"/>
      <c r="AM58" s="46"/>
      <c r="AN58" s="46"/>
      <c r="AO58" s="46"/>
      <c r="AP58" s="46"/>
      <c r="AQ58" s="46"/>
      <c r="AR58" s="46"/>
      <c r="AS58" s="46"/>
      <c r="AT58" s="46"/>
      <c r="AU58" s="46" t="s">
        <v>396</v>
      </c>
      <c r="AV58" s="46"/>
      <c r="AW58" s="46"/>
      <c r="AX58" s="46"/>
      <c r="AY58" s="46"/>
      <c r="AZ58" s="46"/>
      <c r="BA58" s="46" t="s">
        <v>397</v>
      </c>
      <c r="BB58" s="46"/>
      <c r="BC58" s="46"/>
      <c r="BD58" s="46"/>
      <c r="BE58" s="46"/>
      <c r="BF58" s="46"/>
      <c r="BG58" s="46" t="s">
        <v>401</v>
      </c>
      <c r="BH58" s="46"/>
      <c r="BI58" s="46"/>
      <c r="BJ58" s="46"/>
      <c r="BK58" s="46"/>
      <c r="BL58" s="46"/>
      <c r="BM58" s="46" t="s">
        <v>402</v>
      </c>
      <c r="BN58" s="46"/>
      <c r="BO58" s="46"/>
      <c r="BP58" s="46"/>
      <c r="BQ58" s="46"/>
      <c r="BR58" s="46"/>
    </row>
    <row r="59" spans="1:79" ht="15" customHeight="1" x14ac:dyDescent="0.2">
      <c r="A59" s="46">
        <v>1</v>
      </c>
      <c r="B59" s="46"/>
      <c r="C59" s="46"/>
      <c r="D59" s="46"/>
      <c r="E59" s="46"/>
      <c r="F59" s="46"/>
      <c r="G59" s="61">
        <v>2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3"/>
      <c r="AF59" s="46">
        <v>3</v>
      </c>
      <c r="AG59" s="46"/>
      <c r="AH59" s="46"/>
      <c r="AI59" s="46"/>
      <c r="AJ59" s="46"/>
      <c r="AK59" s="46">
        <v>4</v>
      </c>
      <c r="AL59" s="46"/>
      <c r="AM59" s="46"/>
      <c r="AN59" s="46"/>
      <c r="AO59" s="46"/>
      <c r="AP59" s="46"/>
      <c r="AQ59" s="46"/>
      <c r="AR59" s="46"/>
      <c r="AS59" s="46"/>
      <c r="AT59" s="46"/>
      <c r="AU59" s="46">
        <v>5</v>
      </c>
      <c r="AV59" s="46"/>
      <c r="AW59" s="46"/>
      <c r="AX59" s="46"/>
      <c r="AY59" s="46"/>
      <c r="AZ59" s="46"/>
      <c r="BA59" s="46">
        <v>6</v>
      </c>
      <c r="BB59" s="46"/>
      <c r="BC59" s="46"/>
      <c r="BD59" s="46"/>
      <c r="BE59" s="46"/>
      <c r="BF59" s="46"/>
      <c r="BG59" s="46">
        <v>7</v>
      </c>
      <c r="BH59" s="46"/>
      <c r="BI59" s="46"/>
      <c r="BJ59" s="46"/>
      <c r="BK59" s="46"/>
      <c r="BL59" s="46"/>
      <c r="BM59" s="46">
        <v>8</v>
      </c>
      <c r="BN59" s="46"/>
      <c r="BO59" s="46"/>
      <c r="BP59" s="46"/>
      <c r="BQ59" s="46"/>
      <c r="BR59" s="46"/>
    </row>
    <row r="60" spans="1:79" ht="9.75" hidden="1" customHeight="1" x14ac:dyDescent="0.2">
      <c r="A60" s="113" t="s">
        <v>187</v>
      </c>
      <c r="B60" s="113"/>
      <c r="C60" s="113"/>
      <c r="D60" s="113"/>
      <c r="E60" s="113"/>
      <c r="F60" s="113"/>
      <c r="G60" s="114" t="s">
        <v>78</v>
      </c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6"/>
      <c r="AF60" s="113" t="s">
        <v>91</v>
      </c>
      <c r="AG60" s="113"/>
      <c r="AH60" s="113"/>
      <c r="AI60" s="113"/>
      <c r="AJ60" s="113"/>
      <c r="AK60" s="113" t="s">
        <v>92</v>
      </c>
      <c r="AL60" s="113"/>
      <c r="AM60" s="113"/>
      <c r="AN60" s="113"/>
      <c r="AO60" s="113"/>
      <c r="AP60" s="113"/>
      <c r="AQ60" s="113"/>
      <c r="AR60" s="113"/>
      <c r="AS60" s="113"/>
      <c r="AT60" s="113"/>
      <c r="AU60" s="113" t="s">
        <v>139</v>
      </c>
      <c r="AV60" s="113"/>
      <c r="AW60" s="113"/>
      <c r="AX60" s="113"/>
      <c r="AY60" s="113"/>
      <c r="AZ60" s="113"/>
      <c r="BA60" s="113" t="s">
        <v>141</v>
      </c>
      <c r="BB60" s="113"/>
      <c r="BC60" s="113"/>
      <c r="BD60" s="113"/>
      <c r="BE60" s="113"/>
      <c r="BF60" s="113"/>
      <c r="BG60" s="113" t="s">
        <v>133</v>
      </c>
      <c r="BH60" s="113"/>
      <c r="BI60" s="113"/>
      <c r="BJ60" s="113"/>
      <c r="BK60" s="113"/>
      <c r="BL60" s="113"/>
      <c r="BM60" s="113" t="s">
        <v>135</v>
      </c>
      <c r="BN60" s="113"/>
      <c r="BO60" s="113"/>
      <c r="BP60" s="113"/>
      <c r="BQ60" s="113"/>
      <c r="BR60" s="113"/>
      <c r="CA60" t="s">
        <v>70</v>
      </c>
    </row>
    <row r="61" spans="1:79" s="9" customFormat="1" x14ac:dyDescent="0.2">
      <c r="A61" s="184">
        <v>0</v>
      </c>
      <c r="B61" s="184"/>
      <c r="C61" s="184"/>
      <c r="D61" s="184"/>
      <c r="E61" s="184"/>
      <c r="F61" s="184"/>
      <c r="G61" s="175" t="s">
        <v>274</v>
      </c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7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CA61" s="9" t="s">
        <v>71</v>
      </c>
    </row>
    <row r="62" spans="1:79" s="130" customFormat="1" ht="25.5" customHeight="1" x14ac:dyDescent="0.2">
      <c r="A62" s="182">
        <v>0</v>
      </c>
      <c r="B62" s="182"/>
      <c r="C62" s="182"/>
      <c r="D62" s="182"/>
      <c r="E62" s="182"/>
      <c r="F62" s="182"/>
      <c r="G62" s="124" t="s">
        <v>373</v>
      </c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6"/>
      <c r="AF62" s="182" t="s">
        <v>223</v>
      </c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6">
        <v>0</v>
      </c>
      <c r="AV62" s="186"/>
      <c r="AW62" s="186"/>
      <c r="AX62" s="186"/>
      <c r="AY62" s="186"/>
      <c r="AZ62" s="186"/>
      <c r="BA62" s="186">
        <v>0</v>
      </c>
      <c r="BB62" s="186"/>
      <c r="BC62" s="186"/>
      <c r="BD62" s="186"/>
      <c r="BE62" s="186"/>
      <c r="BF62" s="186"/>
      <c r="BG62" s="186">
        <v>0</v>
      </c>
      <c r="BH62" s="186"/>
      <c r="BI62" s="186"/>
      <c r="BJ62" s="186"/>
      <c r="BK62" s="186"/>
      <c r="BL62" s="186"/>
      <c r="BM62" s="186">
        <v>0</v>
      </c>
      <c r="BN62" s="186"/>
      <c r="BO62" s="186"/>
      <c r="BP62" s="186"/>
      <c r="BQ62" s="186"/>
      <c r="BR62" s="186"/>
    </row>
    <row r="63" spans="1:79" s="130" customFormat="1" ht="25.5" customHeight="1" x14ac:dyDescent="0.2">
      <c r="A63" s="182">
        <v>0</v>
      </c>
      <c r="B63" s="182"/>
      <c r="C63" s="182"/>
      <c r="D63" s="182"/>
      <c r="E63" s="182"/>
      <c r="F63" s="182"/>
      <c r="G63" s="124" t="s">
        <v>372</v>
      </c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6"/>
      <c r="AF63" s="182" t="s">
        <v>223</v>
      </c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6">
        <v>0</v>
      </c>
      <c r="AV63" s="186"/>
      <c r="AW63" s="186"/>
      <c r="AX63" s="186"/>
      <c r="AY63" s="186"/>
      <c r="AZ63" s="186"/>
      <c r="BA63" s="186">
        <v>0</v>
      </c>
      <c r="BB63" s="186"/>
      <c r="BC63" s="186"/>
      <c r="BD63" s="186"/>
      <c r="BE63" s="186"/>
      <c r="BF63" s="186"/>
      <c r="BG63" s="186">
        <v>0</v>
      </c>
      <c r="BH63" s="186"/>
      <c r="BI63" s="186"/>
      <c r="BJ63" s="186"/>
      <c r="BK63" s="186"/>
      <c r="BL63" s="186"/>
      <c r="BM63" s="186">
        <v>0</v>
      </c>
      <c r="BN63" s="186"/>
      <c r="BO63" s="186"/>
      <c r="BP63" s="186"/>
      <c r="BQ63" s="186"/>
      <c r="BR63" s="186"/>
    </row>
    <row r="64" spans="1:79" s="9" customFormat="1" x14ac:dyDescent="0.2">
      <c r="A64" s="184">
        <v>0</v>
      </c>
      <c r="B64" s="184"/>
      <c r="C64" s="184"/>
      <c r="D64" s="184"/>
      <c r="E64" s="184"/>
      <c r="F64" s="184"/>
      <c r="G64" s="131" t="s">
        <v>281</v>
      </c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3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</row>
    <row r="65" spans="1:79" s="130" customFormat="1" ht="25.5" customHeight="1" x14ac:dyDescent="0.2">
      <c r="A65" s="182">
        <v>0</v>
      </c>
      <c r="B65" s="182"/>
      <c r="C65" s="182"/>
      <c r="D65" s="182"/>
      <c r="E65" s="182"/>
      <c r="F65" s="182"/>
      <c r="G65" s="124" t="s">
        <v>375</v>
      </c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6"/>
      <c r="AF65" s="182" t="s">
        <v>354</v>
      </c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6">
        <v>0</v>
      </c>
      <c r="AV65" s="186"/>
      <c r="AW65" s="186"/>
      <c r="AX65" s="186"/>
      <c r="AY65" s="186"/>
      <c r="AZ65" s="186"/>
      <c r="BA65" s="186">
        <v>0</v>
      </c>
      <c r="BB65" s="186"/>
      <c r="BC65" s="186"/>
      <c r="BD65" s="186"/>
      <c r="BE65" s="186"/>
      <c r="BF65" s="186"/>
      <c r="BG65" s="186">
        <v>0</v>
      </c>
      <c r="BH65" s="186"/>
      <c r="BI65" s="186"/>
      <c r="BJ65" s="186"/>
      <c r="BK65" s="186"/>
      <c r="BL65" s="186"/>
      <c r="BM65" s="186">
        <v>0</v>
      </c>
      <c r="BN65" s="186"/>
      <c r="BO65" s="186"/>
      <c r="BP65" s="186"/>
      <c r="BQ65" s="186"/>
      <c r="BR65" s="186"/>
    </row>
    <row r="66" spans="1:79" s="130" customFormat="1" ht="25.5" customHeight="1" x14ac:dyDescent="0.2">
      <c r="A66" s="182">
        <v>0</v>
      </c>
      <c r="B66" s="182"/>
      <c r="C66" s="182"/>
      <c r="D66" s="182"/>
      <c r="E66" s="182"/>
      <c r="F66" s="182"/>
      <c r="G66" s="124" t="s">
        <v>374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6"/>
      <c r="AF66" s="182" t="s">
        <v>354</v>
      </c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6">
        <v>0</v>
      </c>
      <c r="AV66" s="186"/>
      <c r="AW66" s="186"/>
      <c r="AX66" s="186"/>
      <c r="AY66" s="186"/>
      <c r="AZ66" s="186"/>
      <c r="BA66" s="186">
        <v>0</v>
      </c>
      <c r="BB66" s="186"/>
      <c r="BC66" s="186"/>
      <c r="BD66" s="186"/>
      <c r="BE66" s="186"/>
      <c r="BF66" s="186"/>
      <c r="BG66" s="186">
        <v>0</v>
      </c>
      <c r="BH66" s="186"/>
      <c r="BI66" s="186"/>
      <c r="BJ66" s="186"/>
      <c r="BK66" s="186"/>
      <c r="BL66" s="186"/>
      <c r="BM66" s="186">
        <v>0</v>
      </c>
      <c r="BN66" s="186"/>
      <c r="BO66" s="186"/>
      <c r="BP66" s="186"/>
      <c r="BQ66" s="186"/>
      <c r="BR66" s="186"/>
    </row>
    <row r="67" spans="1:79" s="9" customFormat="1" x14ac:dyDescent="0.2">
      <c r="A67" s="184">
        <v>0</v>
      </c>
      <c r="B67" s="184"/>
      <c r="C67" s="184"/>
      <c r="D67" s="184"/>
      <c r="E67" s="184"/>
      <c r="F67" s="184"/>
      <c r="G67" s="131" t="s">
        <v>286</v>
      </c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3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</row>
    <row r="68" spans="1:79" s="130" customFormat="1" ht="25.5" customHeight="1" x14ac:dyDescent="0.2">
      <c r="A68" s="182">
        <v>0</v>
      </c>
      <c r="B68" s="182"/>
      <c r="C68" s="182"/>
      <c r="D68" s="182"/>
      <c r="E68" s="182"/>
      <c r="F68" s="182"/>
      <c r="G68" s="124" t="s">
        <v>377</v>
      </c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6"/>
      <c r="AF68" s="182" t="s">
        <v>223</v>
      </c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6">
        <v>0</v>
      </c>
      <c r="AV68" s="186"/>
      <c r="AW68" s="186"/>
      <c r="AX68" s="186"/>
      <c r="AY68" s="186"/>
      <c r="AZ68" s="186"/>
      <c r="BA68" s="186">
        <v>0</v>
      </c>
      <c r="BB68" s="186"/>
      <c r="BC68" s="186"/>
      <c r="BD68" s="186"/>
      <c r="BE68" s="186"/>
      <c r="BF68" s="186"/>
      <c r="BG68" s="186">
        <v>0</v>
      </c>
      <c r="BH68" s="186"/>
      <c r="BI68" s="186"/>
      <c r="BJ68" s="186"/>
      <c r="BK68" s="186"/>
      <c r="BL68" s="186"/>
      <c r="BM68" s="186">
        <v>0</v>
      </c>
      <c r="BN68" s="186"/>
      <c r="BO68" s="186"/>
      <c r="BP68" s="186"/>
      <c r="BQ68" s="186"/>
      <c r="BR68" s="186"/>
    </row>
    <row r="69" spans="1:79" s="130" customFormat="1" ht="25.5" customHeight="1" x14ac:dyDescent="0.2">
      <c r="A69" s="182">
        <v>0</v>
      </c>
      <c r="B69" s="182"/>
      <c r="C69" s="182"/>
      <c r="D69" s="182"/>
      <c r="E69" s="182"/>
      <c r="F69" s="182"/>
      <c r="G69" s="124" t="s">
        <v>376</v>
      </c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6"/>
      <c r="AF69" s="182" t="s">
        <v>223</v>
      </c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6">
        <v>0</v>
      </c>
      <c r="AV69" s="186"/>
      <c r="AW69" s="186"/>
      <c r="AX69" s="186"/>
      <c r="AY69" s="186"/>
      <c r="AZ69" s="186"/>
      <c r="BA69" s="186">
        <v>0</v>
      </c>
      <c r="BB69" s="186"/>
      <c r="BC69" s="186"/>
      <c r="BD69" s="186"/>
      <c r="BE69" s="186"/>
      <c r="BF69" s="186"/>
      <c r="BG69" s="186">
        <v>0</v>
      </c>
      <c r="BH69" s="186"/>
      <c r="BI69" s="186"/>
      <c r="BJ69" s="186"/>
      <c r="BK69" s="186"/>
      <c r="BL69" s="186"/>
      <c r="BM69" s="186">
        <v>0</v>
      </c>
      <c r="BN69" s="186"/>
      <c r="BO69" s="186"/>
      <c r="BP69" s="186"/>
      <c r="BQ69" s="186"/>
      <c r="BR69" s="186"/>
    </row>
    <row r="70" spans="1:79" s="9" customFormat="1" x14ac:dyDescent="0.2">
      <c r="A70" s="184">
        <v>0</v>
      </c>
      <c r="B70" s="184"/>
      <c r="C70" s="184"/>
      <c r="D70" s="184"/>
      <c r="E70" s="184"/>
      <c r="F70" s="184"/>
      <c r="G70" s="131" t="s">
        <v>291</v>
      </c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3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</row>
    <row r="71" spans="1:79" s="130" customFormat="1" ht="25.5" customHeight="1" x14ac:dyDescent="0.2">
      <c r="A71" s="182">
        <v>0</v>
      </c>
      <c r="B71" s="182"/>
      <c r="C71" s="182"/>
      <c r="D71" s="182"/>
      <c r="E71" s="182"/>
      <c r="F71" s="182"/>
      <c r="G71" s="124" t="s">
        <v>379</v>
      </c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6"/>
      <c r="AF71" s="182" t="s">
        <v>293</v>
      </c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6">
        <v>0</v>
      </c>
      <c r="AV71" s="186"/>
      <c r="AW71" s="186"/>
      <c r="AX71" s="186"/>
      <c r="AY71" s="186"/>
      <c r="AZ71" s="186"/>
      <c r="BA71" s="186">
        <v>0</v>
      </c>
      <c r="BB71" s="186"/>
      <c r="BC71" s="186"/>
      <c r="BD71" s="186"/>
      <c r="BE71" s="186"/>
      <c r="BF71" s="186"/>
      <c r="BG71" s="186">
        <v>0</v>
      </c>
      <c r="BH71" s="186"/>
      <c r="BI71" s="186"/>
      <c r="BJ71" s="186"/>
      <c r="BK71" s="186"/>
      <c r="BL71" s="186"/>
      <c r="BM71" s="186">
        <v>0</v>
      </c>
      <c r="BN71" s="186"/>
      <c r="BO71" s="186"/>
      <c r="BP71" s="186"/>
      <c r="BQ71" s="186"/>
      <c r="BR71" s="186"/>
    </row>
    <row r="72" spans="1:79" s="130" customFormat="1" ht="25.5" customHeight="1" x14ac:dyDescent="0.2">
      <c r="A72" s="182">
        <v>0</v>
      </c>
      <c r="B72" s="182"/>
      <c r="C72" s="182"/>
      <c r="D72" s="182"/>
      <c r="E72" s="182"/>
      <c r="F72" s="182"/>
      <c r="G72" s="124" t="s">
        <v>378</v>
      </c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6"/>
      <c r="AF72" s="182" t="s">
        <v>293</v>
      </c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6">
        <v>0</v>
      </c>
      <c r="AV72" s="186"/>
      <c r="AW72" s="186"/>
      <c r="AX72" s="186"/>
      <c r="AY72" s="186"/>
      <c r="AZ72" s="186"/>
      <c r="BA72" s="186">
        <v>0</v>
      </c>
      <c r="BB72" s="186"/>
      <c r="BC72" s="186"/>
      <c r="BD72" s="186"/>
      <c r="BE72" s="186"/>
      <c r="BF72" s="186"/>
      <c r="BG72" s="186">
        <v>0</v>
      </c>
      <c r="BH72" s="186"/>
      <c r="BI72" s="186"/>
      <c r="BJ72" s="186"/>
      <c r="BK72" s="186"/>
      <c r="BL72" s="186"/>
      <c r="BM72" s="186">
        <v>0</v>
      </c>
      <c r="BN72" s="186"/>
      <c r="BO72" s="186"/>
      <c r="BP72" s="186"/>
      <c r="BQ72" s="186"/>
      <c r="BR72" s="186"/>
    </row>
    <row r="74" spans="1:79" ht="28.5" customHeight="1" x14ac:dyDescent="12.75">
      <c r="A74" s="56" t="s">
        <v>403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</row>
    <row r="75" spans="1:79" ht="15" customHeight="1" x14ac:dyDescent="0.2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</row>
    <row r="76" spans="1:79" s="21" customFormat="1" ht="1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</row>
    <row r="77" spans="1:79" s="2" customFormat="1" ht="15.75" hidden="1" customHeight="1" x14ac:dyDescent="0.2">
      <c r="A77" s="44"/>
      <c r="B77" s="44"/>
      <c r="C77" s="44"/>
      <c r="D77" s="44"/>
      <c r="E77" s="44"/>
      <c r="F77" s="44"/>
      <c r="G77" s="64" t="s">
        <v>1</v>
      </c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 t="s">
        <v>101</v>
      </c>
      <c r="U77" s="65"/>
      <c r="V77" s="65"/>
      <c r="W77" s="65"/>
      <c r="X77" s="65"/>
      <c r="Y77" s="65"/>
      <c r="Z77" s="65"/>
      <c r="AA77" s="65" t="s">
        <v>102</v>
      </c>
      <c r="AB77" s="65"/>
      <c r="AC77" s="65"/>
      <c r="AD77" s="65"/>
      <c r="AE77" s="65"/>
      <c r="AF77" s="65"/>
      <c r="AG77" s="65"/>
      <c r="AH77" s="65" t="s">
        <v>103</v>
      </c>
      <c r="AI77" s="65"/>
      <c r="AJ77" s="65"/>
      <c r="AK77" s="65"/>
      <c r="AL77" s="65"/>
      <c r="AM77" s="65"/>
      <c r="AN77" s="65"/>
      <c r="AO77" s="111" t="s">
        <v>104</v>
      </c>
      <c r="AP77" s="111"/>
      <c r="AQ77" s="111"/>
      <c r="AR77" s="111"/>
      <c r="AS77" s="111"/>
      <c r="AT77" s="111"/>
      <c r="AU77" s="112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7"/>
      <c r="CA77" s="2" t="s">
        <v>131</v>
      </c>
    </row>
    <row r="78" spans="1:79" s="9" customFormat="1" ht="15" customHeight="1" x14ac:dyDescent="0.2">
      <c r="A78" s="118" t="s">
        <v>179</v>
      </c>
      <c r="B78" s="118"/>
      <c r="C78" s="118"/>
      <c r="D78" s="118"/>
      <c r="E78" s="118"/>
      <c r="F78" s="118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0">
        <v>108801</v>
      </c>
      <c r="U78" s="170"/>
      <c r="V78" s="170"/>
      <c r="W78" s="170"/>
      <c r="X78" s="170"/>
      <c r="Y78" s="170"/>
      <c r="Z78" s="170"/>
      <c r="AA78" s="170">
        <v>0</v>
      </c>
      <c r="AB78" s="170"/>
      <c r="AC78" s="170"/>
      <c r="AD78" s="170"/>
      <c r="AE78" s="170"/>
      <c r="AF78" s="170"/>
      <c r="AG78" s="170"/>
      <c r="AH78" s="170">
        <v>117505</v>
      </c>
      <c r="AI78" s="170"/>
      <c r="AJ78" s="170"/>
      <c r="AK78" s="170"/>
      <c r="AL78" s="170"/>
      <c r="AM78" s="170"/>
      <c r="AN78" s="170"/>
      <c r="AO78" s="170">
        <v>0</v>
      </c>
      <c r="AP78" s="170"/>
      <c r="AQ78" s="170"/>
      <c r="AR78" s="170"/>
      <c r="AS78" s="170"/>
      <c r="AT78" s="170"/>
      <c r="AU78" s="170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  <c r="BR78" s="188"/>
      <c r="BS78" s="189"/>
      <c r="CA78" s="9" t="s">
        <v>132</v>
      </c>
    </row>
    <row r="79" spans="1:79" s="1" customFormat="1" ht="12.7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79" s="1" customFormat="1" ht="12.7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2" spans="1:58" ht="18.95" customHeight="1" x14ac:dyDescent="0.2">
      <c r="A82" s="146" t="s">
        <v>244</v>
      </c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40"/>
      <c r="AC82" s="40"/>
      <c r="AD82" s="40"/>
      <c r="AE82" s="40"/>
      <c r="AF82" s="40"/>
      <c r="AG82" s="40"/>
      <c r="AH82" s="67"/>
      <c r="AI82" s="67"/>
      <c r="AJ82" s="67"/>
      <c r="AK82" s="67"/>
      <c r="AL82" s="67"/>
      <c r="AM82" s="67"/>
      <c r="AN82" s="67"/>
      <c r="AO82" s="67"/>
      <c r="AP82" s="67"/>
      <c r="AQ82" s="40"/>
      <c r="AR82" s="40"/>
      <c r="AS82" s="40"/>
      <c r="AT82" s="40"/>
      <c r="AU82" s="147" t="s">
        <v>311</v>
      </c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</row>
    <row r="83" spans="1:58" ht="12.75" customHeight="1" x14ac:dyDescent="0.2">
      <c r="AB83" s="41"/>
      <c r="AC83" s="41"/>
      <c r="AD83" s="41"/>
      <c r="AE83" s="41"/>
      <c r="AF83" s="41"/>
      <c r="AG83" s="41"/>
      <c r="AH83" s="47" t="s">
        <v>2</v>
      </c>
      <c r="AI83" s="47"/>
      <c r="AJ83" s="47"/>
      <c r="AK83" s="47"/>
      <c r="AL83" s="47"/>
      <c r="AM83" s="47"/>
      <c r="AN83" s="47"/>
      <c r="AO83" s="47"/>
      <c r="AP83" s="47"/>
      <c r="AQ83" s="41"/>
      <c r="AR83" s="41"/>
      <c r="AS83" s="41"/>
      <c r="AT83" s="41"/>
      <c r="AU83" s="47" t="s">
        <v>219</v>
      </c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</row>
    <row r="84" spans="1:58" ht="15" x14ac:dyDescent="0.2">
      <c r="AB84" s="41"/>
      <c r="AC84" s="41"/>
      <c r="AD84" s="41"/>
      <c r="AE84" s="41"/>
      <c r="AF84" s="41"/>
      <c r="AG84" s="41"/>
      <c r="AH84" s="42"/>
      <c r="AI84" s="42"/>
      <c r="AJ84" s="42"/>
      <c r="AK84" s="42"/>
      <c r="AL84" s="42"/>
      <c r="AM84" s="42"/>
      <c r="AN84" s="42"/>
      <c r="AO84" s="42"/>
      <c r="AP84" s="42"/>
      <c r="AQ84" s="41"/>
      <c r="AR84" s="41"/>
      <c r="AS84" s="41"/>
      <c r="AT84" s="41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</row>
    <row r="85" spans="1:58" ht="18" customHeight="1" x14ac:dyDescent="0.2">
      <c r="A85" s="146" t="s">
        <v>245</v>
      </c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41"/>
      <c r="AC85" s="41"/>
      <c r="AD85" s="41"/>
      <c r="AE85" s="41"/>
      <c r="AF85" s="41"/>
      <c r="AG85" s="41"/>
      <c r="AH85" s="68"/>
      <c r="AI85" s="68"/>
      <c r="AJ85" s="68"/>
      <c r="AK85" s="68"/>
      <c r="AL85" s="68"/>
      <c r="AM85" s="68"/>
      <c r="AN85" s="68"/>
      <c r="AO85" s="68"/>
      <c r="AP85" s="68"/>
      <c r="AQ85" s="41"/>
      <c r="AR85" s="41"/>
      <c r="AS85" s="41"/>
      <c r="AT85" s="41"/>
      <c r="AU85" s="148" t="s">
        <v>312</v>
      </c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</row>
    <row r="86" spans="1:58" ht="12" customHeight="1" x14ac:dyDescent="0.2">
      <c r="AB86" s="41"/>
      <c r="AC86" s="41"/>
      <c r="AD86" s="41"/>
      <c r="AE86" s="41"/>
      <c r="AF86" s="41"/>
      <c r="AG86" s="41"/>
      <c r="AH86" s="47" t="s">
        <v>2</v>
      </c>
      <c r="AI86" s="47"/>
      <c r="AJ86" s="47"/>
      <c r="AK86" s="47"/>
      <c r="AL86" s="47"/>
      <c r="AM86" s="47"/>
      <c r="AN86" s="47"/>
      <c r="AO86" s="47"/>
      <c r="AP86" s="47"/>
      <c r="AQ86" s="41"/>
      <c r="AR86" s="41"/>
      <c r="AS86" s="41"/>
      <c r="AT86" s="41"/>
      <c r="AU86" s="47" t="s">
        <v>219</v>
      </c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</row>
  </sheetData>
  <mergeCells count="338">
    <mergeCell ref="BG71:BL71"/>
    <mergeCell ref="BM71:BR71"/>
    <mergeCell ref="A72:F72"/>
    <mergeCell ref="G72:AE72"/>
    <mergeCell ref="AF72:AJ72"/>
    <mergeCell ref="AK72:AT72"/>
    <mergeCell ref="AU72:AZ72"/>
    <mergeCell ref="BA72:BF72"/>
    <mergeCell ref="BG72:BL72"/>
    <mergeCell ref="BM72:BR72"/>
    <mergeCell ref="A71:F71"/>
    <mergeCell ref="G71:AE71"/>
    <mergeCell ref="AF71:AJ71"/>
    <mergeCell ref="AK71:AT71"/>
    <mergeCell ref="AU71:AZ71"/>
    <mergeCell ref="BA71:BF71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BG67:BL67"/>
    <mergeCell ref="BM67:BR67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7:F67"/>
    <mergeCell ref="G67:AE67"/>
    <mergeCell ref="AF67:AJ67"/>
    <mergeCell ref="AK67:AT67"/>
    <mergeCell ref="AU67:AZ67"/>
    <mergeCell ref="BA67:BF67"/>
    <mergeCell ref="BG65:BL65"/>
    <mergeCell ref="BM65:BR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5:F65"/>
    <mergeCell ref="G65:AE65"/>
    <mergeCell ref="AF65:AJ65"/>
    <mergeCell ref="AK65:AT65"/>
    <mergeCell ref="AU65:AZ65"/>
    <mergeCell ref="BA65:BF65"/>
    <mergeCell ref="BG63:BL63"/>
    <mergeCell ref="BM63:BR63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3:F63"/>
    <mergeCell ref="G63:AE63"/>
    <mergeCell ref="AF63:AJ63"/>
    <mergeCell ref="AK63:AT63"/>
    <mergeCell ref="AU63:AZ63"/>
    <mergeCell ref="BA63:BF63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86:AP86"/>
    <mergeCell ref="AU86:BF86"/>
    <mergeCell ref="A82:AA82"/>
    <mergeCell ref="AH82:AP82"/>
    <mergeCell ref="AU82:BF82"/>
    <mergeCell ref="AH83:AP83"/>
    <mergeCell ref="AU83:BF83"/>
    <mergeCell ref="A85:AA85"/>
    <mergeCell ref="AH85:AP85"/>
    <mergeCell ref="AU85:BF85"/>
    <mergeCell ref="A78:F78"/>
    <mergeCell ref="G78:S78"/>
    <mergeCell ref="T78:Z78"/>
    <mergeCell ref="AA78:AG78"/>
    <mergeCell ref="AH78:AN78"/>
    <mergeCell ref="AO78:AU78"/>
    <mergeCell ref="BG61:BL61"/>
    <mergeCell ref="BM61:BR61"/>
    <mergeCell ref="A74:BL74"/>
    <mergeCell ref="A75:BL75"/>
    <mergeCell ref="A77:F77"/>
    <mergeCell ref="G77:S77"/>
    <mergeCell ref="T77:Z77"/>
    <mergeCell ref="AA77:AG77"/>
    <mergeCell ref="AH77:AN77"/>
    <mergeCell ref="AO77:AU77"/>
    <mergeCell ref="A61:F61"/>
    <mergeCell ref="G61:AE61"/>
    <mergeCell ref="AF61:AJ61"/>
    <mergeCell ref="AK61:AT61"/>
    <mergeCell ref="AU61:AZ61"/>
    <mergeCell ref="BA61:BF61"/>
    <mergeCell ref="BG59:BL59"/>
    <mergeCell ref="BM59:BR59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9:F59"/>
    <mergeCell ref="G59:AE59"/>
    <mergeCell ref="AF59:AJ59"/>
    <mergeCell ref="AK59:AT59"/>
    <mergeCell ref="AU59:AZ59"/>
    <mergeCell ref="BA59:BF59"/>
    <mergeCell ref="AV54:BQ54"/>
    <mergeCell ref="A56:BL56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4:F54"/>
    <mergeCell ref="G54:S54"/>
    <mergeCell ref="T54:Z54"/>
    <mergeCell ref="AA54:AG54"/>
    <mergeCell ref="AH54:AN54"/>
    <mergeCell ref="AO54:AU54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O51:AU51"/>
    <mergeCell ref="A52:F52"/>
    <mergeCell ref="G52:S52"/>
    <mergeCell ref="T52:Z52"/>
    <mergeCell ref="AA52:AG52"/>
    <mergeCell ref="AH52:AN52"/>
    <mergeCell ref="AO52:AU52"/>
    <mergeCell ref="A48:BL48"/>
    <mergeCell ref="A49:BQ49"/>
    <mergeCell ref="A50:F51"/>
    <mergeCell ref="G50:S51"/>
    <mergeCell ref="T50:AG50"/>
    <mergeCell ref="AH50:AU50"/>
    <mergeCell ref="AV50:BQ51"/>
    <mergeCell ref="T51:Z51"/>
    <mergeCell ref="AA51:AG51"/>
    <mergeCell ref="AH51:AN51"/>
    <mergeCell ref="A45:F45"/>
    <mergeCell ref="G45:S45"/>
    <mergeCell ref="T45:Z45"/>
    <mergeCell ref="AA45:AG45"/>
    <mergeCell ref="AH45:AN45"/>
    <mergeCell ref="AO45:AU45"/>
    <mergeCell ref="A41:BQ41"/>
    <mergeCell ref="A42:BL42"/>
    <mergeCell ref="A44:F44"/>
    <mergeCell ref="G44:S44"/>
    <mergeCell ref="T44:Z44"/>
    <mergeCell ref="AA44:AG44"/>
    <mergeCell ref="AH44:AN44"/>
    <mergeCell ref="AO44:AU4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1:F61 A28:F28">
    <cfRule type="cellIs" dxfId="22" priority="25" stopIfTrue="1" operator="equal">
      <formula>0</formula>
    </cfRule>
  </conditionalFormatting>
  <conditionalFormatting sqref="A29:F29">
    <cfRule type="cellIs" dxfId="21" priority="24" stopIfTrue="1" operator="equal">
      <formula>0</formula>
    </cfRule>
  </conditionalFormatting>
  <conditionalFormatting sqref="A30:F30">
    <cfRule type="cellIs" dxfId="20" priority="23" stopIfTrue="1" operator="equal">
      <formula>0</formula>
    </cfRule>
  </conditionalFormatting>
  <conditionalFormatting sqref="A31:F31">
    <cfRule type="cellIs" dxfId="19" priority="22" stopIfTrue="1" operator="equal">
      <formula>0</formula>
    </cfRule>
  </conditionalFormatting>
  <conditionalFormatting sqref="A32:F32">
    <cfRule type="cellIs" dxfId="18" priority="21" stopIfTrue="1" operator="equal">
      <formula>0</formula>
    </cfRule>
  </conditionalFormatting>
  <conditionalFormatting sqref="A33:F33">
    <cfRule type="cellIs" dxfId="17" priority="20" stopIfTrue="1" operator="equal">
      <formula>0</formula>
    </cfRule>
  </conditionalFormatting>
  <conditionalFormatting sqref="A34:F34">
    <cfRule type="cellIs" dxfId="16" priority="19" stopIfTrue="1" operator="equal">
      <formula>0</formula>
    </cfRule>
  </conditionalFormatting>
  <conditionalFormatting sqref="A35:F35">
    <cfRule type="cellIs" dxfId="15" priority="18" stopIfTrue="1" operator="equal">
      <formula>0</formula>
    </cfRule>
  </conditionalFormatting>
  <conditionalFormatting sqref="A36:F36">
    <cfRule type="cellIs" dxfId="14" priority="17" stopIfTrue="1" operator="equal">
      <formula>0</formula>
    </cfRule>
  </conditionalFormatting>
  <conditionalFormatting sqref="A37:F37">
    <cfRule type="cellIs" dxfId="13" priority="16" stopIfTrue="1" operator="equal">
      <formula>0</formula>
    </cfRule>
  </conditionalFormatting>
  <conditionalFormatting sqref="A38:F38">
    <cfRule type="cellIs" dxfId="12" priority="15" stopIfTrue="1" operator="equal">
      <formula>0</formula>
    </cfRule>
  </conditionalFormatting>
  <conditionalFormatting sqref="A39:F39">
    <cfRule type="cellIs" dxfId="11" priority="14" stopIfTrue="1" operator="equal">
      <formula>0</formula>
    </cfRule>
  </conditionalFormatting>
  <conditionalFormatting sqref="A62:F62">
    <cfRule type="cellIs" dxfId="10" priority="12" stopIfTrue="1" operator="equal">
      <formula>0</formula>
    </cfRule>
  </conditionalFormatting>
  <conditionalFormatting sqref="A63:F63">
    <cfRule type="cellIs" dxfId="9" priority="11" stopIfTrue="1" operator="equal">
      <formula>0</formula>
    </cfRule>
  </conditionalFormatting>
  <conditionalFormatting sqref="A64:F64">
    <cfRule type="cellIs" dxfId="8" priority="10" stopIfTrue="1" operator="equal">
      <formula>0</formula>
    </cfRule>
  </conditionalFormatting>
  <conditionalFormatting sqref="A65:F65">
    <cfRule type="cellIs" dxfId="7" priority="9" stopIfTrue="1" operator="equal">
      <formula>0</formula>
    </cfRule>
  </conditionalFormatting>
  <conditionalFormatting sqref="A66:F66">
    <cfRule type="cellIs" dxfId="6" priority="8" stopIfTrue="1" operator="equal">
      <formula>0</formula>
    </cfRule>
  </conditionalFormatting>
  <conditionalFormatting sqref="A67:F67">
    <cfRule type="cellIs" dxfId="5" priority="7" stopIfTrue="1" operator="equal">
      <formula>0</formula>
    </cfRule>
  </conditionalFormatting>
  <conditionalFormatting sqref="A68:F68">
    <cfRule type="cellIs" dxfId="4" priority="6" stopIfTrue="1" operator="equal">
      <formula>0</formula>
    </cfRule>
  </conditionalFormatting>
  <conditionalFormatting sqref="A69:F69">
    <cfRule type="cellIs" dxfId="3" priority="5" stopIfTrue="1" operator="equal">
      <formula>0</formula>
    </cfRule>
  </conditionalFormatting>
  <conditionalFormatting sqref="A70:F70">
    <cfRule type="cellIs" dxfId="2" priority="4" stopIfTrue="1" operator="equal">
      <formula>0</formula>
    </cfRule>
  </conditionalFormatting>
  <conditionalFormatting sqref="A71:F71">
    <cfRule type="cellIs" dxfId="1" priority="3" stopIfTrue="1" operator="equal">
      <formula>0</formula>
    </cfRule>
  </conditionalFormatting>
  <conditionalFormatting sqref="A72:F7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Додаток1</vt:lpstr>
      <vt:lpstr>Додаток2 КПК3110160</vt:lpstr>
      <vt:lpstr>Додаток2 КПК3117130</vt:lpstr>
      <vt:lpstr>Додаток2 КПК3117693</vt:lpstr>
      <vt:lpstr>Додаток3 КПК3110160</vt:lpstr>
      <vt:lpstr>Додаток3 КПК3117130</vt:lpstr>
      <vt:lpstr>Додаток3 КПК3117693</vt:lpstr>
      <vt:lpstr>Додаток1!Область_печати</vt:lpstr>
      <vt:lpstr>'Додаток2 КПК3110160'!Область_печати</vt:lpstr>
      <vt:lpstr>'Додаток2 КПК3117130'!Область_печати</vt:lpstr>
      <vt:lpstr>'Додаток2 КПК3117693'!Область_печати</vt:lpstr>
      <vt:lpstr>'Додаток3 КПК3110160'!Область_печати</vt:lpstr>
      <vt:lpstr>'Додаток3 КПК3117130'!Область_печати</vt:lpstr>
      <vt:lpstr>'Додаток3 КПК3117693'!Область_печати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2019-10-19T14:09:19Z</cp:lastPrinted>
  <dcterms:created xsi:type="dcterms:W3CDTF">2016-07-02T12:27:50Z</dcterms:created>
  <dcterms:modified xsi:type="dcterms:W3CDTF">2025-03-17T08:23:04Z</dcterms:modified>
</cp:coreProperties>
</file>