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D:\НОВАВаляЕКОНОМ\2024\"/>
    </mc:Choice>
  </mc:AlternateContent>
  <xr:revisionPtr revIDLastSave="0" documentId="8_{75F26BDF-041E-4DFC-9841-19499F6C1F6C}" xr6:coauthVersionLast="47" xr6:coauthVersionMax="47" xr10:uidLastSave="{00000000-0000-0000-0000-000000000000}"/>
  <bookViews>
    <workbookView xWindow="-120" yWindow="-120" windowWidth="24240" windowHeight="13140" tabRatio="522"/>
  </bookViews>
  <sheets>
    <sheet name="Додаток1" sheetId="1" r:id="rId1"/>
    <sheet name="Додаток2 КПК0710160" sheetId="6" r:id="rId2"/>
    <sheet name="Додаток2 КПК0712010" sheetId="7" r:id="rId3"/>
    <sheet name="Додаток2 КПК0712080" sheetId="8" r:id="rId4"/>
    <sheet name="Додаток2 КПК0712113" sheetId="9" r:id="rId5"/>
    <sheet name="Додаток2 КПК0712151" sheetId="10" r:id="rId6"/>
    <sheet name="Додаток2 КПК0712152" sheetId="11" r:id="rId7"/>
    <sheet name="Додаток3 КПК0710160" sheetId="12" r:id="rId8"/>
    <sheet name="Додаток3 КПК0712010" sheetId="13" r:id="rId9"/>
    <sheet name="Додаток3 КПК0712080" sheetId="14" r:id="rId10"/>
    <sheet name="Додаток3 КПК0712113" sheetId="15" r:id="rId11"/>
    <sheet name="Додаток3 КПК0712151" sheetId="16" r:id="rId12"/>
    <sheet name="Додаток3 КПК0712152" sheetId="17" r:id="rId13"/>
  </sheets>
  <definedNames>
    <definedName name="_xlnm.Print_Area" localSheetId="0">Додаток1!$A$1:$BL$67</definedName>
    <definedName name="_xlnm.Print_Area" localSheetId="1">'Додаток2 КПК0710160'!$A$1:$BY$271</definedName>
    <definedName name="_xlnm.Print_Area" localSheetId="2">'Додаток2 КПК0712010'!$A$1:$BY$440</definedName>
    <definedName name="_xlnm.Print_Area" localSheetId="3">'Додаток2 КПК0712080'!$A$1:$BY$299</definedName>
    <definedName name="_xlnm.Print_Area" localSheetId="4">'Додаток2 КПК0712113'!$A$1:$BY$246</definedName>
    <definedName name="_xlnm.Print_Area" localSheetId="5">'Додаток2 КПК0712151'!$A$1:$BY$297</definedName>
    <definedName name="_xlnm.Print_Area" localSheetId="6">'Додаток2 КПК0712152'!$A$1:$BY$290</definedName>
    <definedName name="_xlnm.Print_Area" localSheetId="7">'Додаток3 КПК0710160'!$A$1:$BS$79</definedName>
    <definedName name="_xlnm.Print_Area" localSheetId="8">'Додаток3 КПК0712010'!$A$1:$BS$64</definedName>
    <definedName name="_xlnm.Print_Area" localSheetId="9">'Додаток3 КПК0712080'!$A$1:$BS$64</definedName>
    <definedName name="_xlnm.Print_Area" localSheetId="10">'Додаток3 КПК0712113'!$A$1:$BS$63</definedName>
    <definedName name="_xlnm.Print_Area" localSheetId="11">'Додаток3 КПК0712151'!$A$1:$BS$89</definedName>
    <definedName name="_xlnm.Print_Area" localSheetId="12">'Додаток3 КПК0712152'!$A$1:$BS$64</definedName>
  </definedNames>
  <calcPr calcId="181029"/>
</workbook>
</file>

<file path=xl/calcChain.xml><?xml version="1.0" encoding="utf-8"?>
<calcChain xmlns="http://schemas.openxmlformats.org/spreadsheetml/2006/main">
  <c r="BH267" i="11" l="1"/>
  <c r="AT267" i="11"/>
  <c r="AJ267" i="11"/>
  <c r="BH266" i="11"/>
  <c r="AT266" i="11"/>
  <c r="AJ266" i="11"/>
  <c r="BG257" i="11"/>
  <c r="AQ257" i="11"/>
  <c r="BG256" i="11"/>
  <c r="AQ256" i="11"/>
  <c r="AZ233" i="11"/>
  <c r="AK233" i="11"/>
  <c r="AZ232" i="11"/>
  <c r="AK232" i="11"/>
  <c r="AZ231" i="11"/>
  <c r="AK231" i="11"/>
  <c r="AZ230" i="11"/>
  <c r="AK230" i="11"/>
  <c r="AZ229" i="11"/>
  <c r="AK229" i="11"/>
  <c r="AZ228" i="11"/>
  <c r="AK228" i="11"/>
  <c r="BO220" i="11"/>
  <c r="AZ220" i="11"/>
  <c r="AK220" i="11"/>
  <c r="BO219" i="11"/>
  <c r="AZ219" i="11"/>
  <c r="AK219" i="11"/>
  <c r="BO218" i="11"/>
  <c r="AZ218" i="11"/>
  <c r="AK218" i="11"/>
  <c r="BO217" i="11"/>
  <c r="AZ217" i="11"/>
  <c r="AK217" i="11"/>
  <c r="BO216" i="11"/>
  <c r="AZ216" i="11"/>
  <c r="AK216" i="11"/>
  <c r="BO215" i="11"/>
  <c r="AZ215" i="11"/>
  <c r="AK215" i="11"/>
  <c r="BD116" i="11"/>
  <c r="AJ116" i="11"/>
  <c r="BD115" i="11"/>
  <c r="AJ115" i="11"/>
  <c r="BD114" i="11"/>
  <c r="AJ114" i="11"/>
  <c r="BD113" i="11"/>
  <c r="AJ113" i="11"/>
  <c r="BD112" i="11"/>
  <c r="AJ112" i="11"/>
  <c r="BD111" i="11"/>
  <c r="AJ111" i="11"/>
  <c r="BD110" i="11"/>
  <c r="AJ110" i="11"/>
  <c r="BD109" i="11"/>
  <c r="AJ109" i="11"/>
  <c r="BD108" i="11"/>
  <c r="AJ108" i="11"/>
  <c r="BD107" i="11"/>
  <c r="AJ107" i="11"/>
  <c r="BD106" i="11"/>
  <c r="AJ106" i="11"/>
  <c r="BD105" i="11"/>
  <c r="AJ105" i="11"/>
  <c r="BU97" i="11"/>
  <c r="BB97" i="11"/>
  <c r="AI97" i="11"/>
  <c r="BU96" i="11"/>
  <c r="BB96" i="11"/>
  <c r="AI96" i="11"/>
  <c r="BU95" i="11"/>
  <c r="BB95" i="11"/>
  <c r="AI95" i="11"/>
  <c r="BU94" i="11"/>
  <c r="BB94" i="11"/>
  <c r="AI94" i="11"/>
  <c r="BU93" i="11"/>
  <c r="BB93" i="11"/>
  <c r="AI93" i="11"/>
  <c r="BU92" i="11"/>
  <c r="BB92" i="11"/>
  <c r="AI92" i="11"/>
  <c r="BU91" i="11"/>
  <c r="BB91" i="11"/>
  <c r="AI91" i="11"/>
  <c r="BU90" i="11"/>
  <c r="BB90" i="11"/>
  <c r="AI90" i="11"/>
  <c r="BU89" i="11"/>
  <c r="BB89" i="11"/>
  <c r="AI89" i="11"/>
  <c r="BU88" i="11"/>
  <c r="BB88" i="11"/>
  <c r="AI88" i="11"/>
  <c r="BU87" i="11"/>
  <c r="BB87" i="11"/>
  <c r="AI87" i="11"/>
  <c r="BU86" i="11"/>
  <c r="BB86" i="11"/>
  <c r="AI86" i="11"/>
  <c r="BG76" i="11"/>
  <c r="AM76" i="11"/>
  <c r="BG68" i="11"/>
  <c r="AM68" i="11"/>
  <c r="BG67" i="11"/>
  <c r="AM67" i="11"/>
  <c r="BU59" i="11"/>
  <c r="BB59" i="11"/>
  <c r="AI59" i="11"/>
  <c r="BU51" i="11"/>
  <c r="BB51" i="11"/>
  <c r="AI51" i="11"/>
  <c r="BU50" i="11"/>
  <c r="BB50" i="11"/>
  <c r="AI50" i="11"/>
  <c r="BG40" i="11"/>
  <c r="AM40" i="11"/>
  <c r="BG39" i="11"/>
  <c r="AM39" i="11"/>
  <c r="BU31" i="11"/>
  <c r="BB31" i="11"/>
  <c r="AI31" i="11"/>
  <c r="BU30" i="11"/>
  <c r="BB30" i="11"/>
  <c r="AI30" i="11"/>
  <c r="BH274" i="10"/>
  <c r="AT274" i="10"/>
  <c r="AJ274" i="10"/>
  <c r="BH273" i="10"/>
  <c r="AT273" i="10"/>
  <c r="AJ273" i="10"/>
  <c r="BH272" i="10"/>
  <c r="AT272" i="10"/>
  <c r="AJ272" i="10"/>
  <c r="BH271" i="10"/>
  <c r="AT271" i="10"/>
  <c r="AJ271" i="10"/>
  <c r="BH270" i="10"/>
  <c r="AT270" i="10"/>
  <c r="AJ270" i="10"/>
  <c r="BH269" i="10"/>
  <c r="AT269" i="10"/>
  <c r="AJ269" i="10"/>
  <c r="BH268" i="10"/>
  <c r="AT268" i="10"/>
  <c r="AJ268" i="10"/>
  <c r="BH267" i="10"/>
  <c r="AT267" i="10"/>
  <c r="AJ267" i="10"/>
  <c r="BH266" i="10"/>
  <c r="AT266" i="10"/>
  <c r="AJ266" i="10"/>
  <c r="BH265" i="10"/>
  <c r="AT265" i="10"/>
  <c r="AJ265" i="10"/>
  <c r="BH264" i="10"/>
  <c r="AT264" i="10"/>
  <c r="AJ264" i="10"/>
  <c r="BH263" i="10"/>
  <c r="AT263" i="10"/>
  <c r="AJ263" i="10"/>
  <c r="BG254" i="10"/>
  <c r="AQ254" i="10"/>
  <c r="BG253" i="10"/>
  <c r="AQ253" i="10"/>
  <c r="BG252" i="10"/>
  <c r="AQ252" i="10"/>
  <c r="BG251" i="10"/>
  <c r="AQ251" i="10"/>
  <c r="BG250" i="10"/>
  <c r="AQ250" i="10"/>
  <c r="BG249" i="10"/>
  <c r="AQ249" i="10"/>
  <c r="BG248" i="10"/>
  <c r="AQ248" i="10"/>
  <c r="BG247" i="10"/>
  <c r="AQ247" i="10"/>
  <c r="BG246" i="10"/>
  <c r="AQ246" i="10"/>
  <c r="BG245" i="10"/>
  <c r="AQ245" i="10"/>
  <c r="BG244" i="10"/>
  <c r="AQ244" i="10"/>
  <c r="AZ221" i="10"/>
  <c r="AK221" i="10"/>
  <c r="AZ220" i="10"/>
  <c r="AK220" i="10"/>
  <c r="BO212" i="10"/>
  <c r="AZ212" i="10"/>
  <c r="AK212" i="10"/>
  <c r="BO211" i="10"/>
  <c r="AZ211" i="10"/>
  <c r="AK211" i="10"/>
  <c r="BD124" i="10"/>
  <c r="AJ124" i="10"/>
  <c r="BD123" i="10"/>
  <c r="AJ123" i="10"/>
  <c r="BD122" i="10"/>
  <c r="AJ122" i="10"/>
  <c r="BU114" i="10"/>
  <c r="BB114" i="10"/>
  <c r="AI114" i="10"/>
  <c r="BU113" i="10"/>
  <c r="BB113" i="10"/>
  <c r="AI113" i="10"/>
  <c r="BU112" i="10"/>
  <c r="BB112" i="10"/>
  <c r="AI112" i="10"/>
  <c r="BG102" i="10"/>
  <c r="AM102" i="10"/>
  <c r="BG94" i="10"/>
  <c r="AM94" i="10"/>
  <c r="BG93" i="10"/>
  <c r="AM93" i="10"/>
  <c r="BG92" i="10"/>
  <c r="AM92" i="10"/>
  <c r="BG91" i="10"/>
  <c r="AM91" i="10"/>
  <c r="BG90" i="10"/>
  <c r="AM90" i="10"/>
  <c r="BG89" i="10"/>
  <c r="AM89" i="10"/>
  <c r="BG88" i="10"/>
  <c r="AM88" i="10"/>
  <c r="BG87" i="10"/>
  <c r="AM87" i="10"/>
  <c r="BG86" i="10"/>
  <c r="AM86" i="10"/>
  <c r="BG85" i="10"/>
  <c r="AM85" i="10"/>
  <c r="BG84" i="10"/>
  <c r="AM84" i="10"/>
  <c r="BG83" i="10"/>
  <c r="AM83" i="10"/>
  <c r="BG82" i="10"/>
  <c r="AM82" i="10"/>
  <c r="BG81" i="10"/>
  <c r="AM81" i="10"/>
  <c r="BG80" i="10"/>
  <c r="AM80" i="10"/>
  <c r="BU72" i="10"/>
  <c r="BB72" i="10"/>
  <c r="AI72" i="10"/>
  <c r="BU64" i="10"/>
  <c r="BB64" i="10"/>
  <c r="AI64" i="10"/>
  <c r="BU63" i="10"/>
  <c r="BB63" i="10"/>
  <c r="AI63" i="10"/>
  <c r="BU62" i="10"/>
  <c r="BB62" i="10"/>
  <c r="AI62" i="10"/>
  <c r="BU61" i="10"/>
  <c r="BB61" i="10"/>
  <c r="AI61" i="10"/>
  <c r="BU60" i="10"/>
  <c r="BB60" i="10"/>
  <c r="AI60" i="10"/>
  <c r="BU59" i="10"/>
  <c r="BB59" i="10"/>
  <c r="AI59" i="10"/>
  <c r="BU58" i="10"/>
  <c r="BB58" i="10"/>
  <c r="AI58" i="10"/>
  <c r="BU57" i="10"/>
  <c r="BB57" i="10"/>
  <c r="AI57" i="10"/>
  <c r="BU56" i="10"/>
  <c r="BB56" i="10"/>
  <c r="AI56" i="10"/>
  <c r="BU55" i="10"/>
  <c r="BB55" i="10"/>
  <c r="AI55" i="10"/>
  <c r="BU54" i="10"/>
  <c r="BB54" i="10"/>
  <c r="AI54" i="10"/>
  <c r="BU53" i="10"/>
  <c r="BB53" i="10"/>
  <c r="AI53" i="10"/>
  <c r="BU52" i="10"/>
  <c r="BB52" i="10"/>
  <c r="AI52" i="10"/>
  <c r="BU51" i="10"/>
  <c r="BB51" i="10"/>
  <c r="AI51" i="10"/>
  <c r="BU50" i="10"/>
  <c r="BB50" i="10"/>
  <c r="AI50" i="10"/>
  <c r="BG40" i="10"/>
  <c r="AM40" i="10"/>
  <c r="BG39" i="10"/>
  <c r="AM39" i="10"/>
  <c r="BU31" i="10"/>
  <c r="BB31" i="10"/>
  <c r="AI31" i="10"/>
  <c r="BU30" i="10"/>
  <c r="BB30" i="10"/>
  <c r="AI30" i="10"/>
  <c r="BH223" i="9"/>
  <c r="AT223" i="9"/>
  <c r="AJ223" i="9"/>
  <c r="BH222" i="9"/>
  <c r="AT222" i="9"/>
  <c r="AJ222" i="9"/>
  <c r="BG213" i="9"/>
  <c r="AQ213" i="9"/>
  <c r="BG212" i="9"/>
  <c r="AQ212" i="9"/>
  <c r="AZ189" i="9"/>
  <c r="AK189" i="9"/>
  <c r="AZ188" i="9"/>
  <c r="AK188" i="9"/>
  <c r="AZ187" i="9"/>
  <c r="AK187" i="9"/>
  <c r="AZ186" i="9"/>
  <c r="AK186" i="9"/>
  <c r="BO178" i="9"/>
  <c r="AZ178" i="9"/>
  <c r="AK178" i="9"/>
  <c r="BO177" i="9"/>
  <c r="AZ177" i="9"/>
  <c r="AK177" i="9"/>
  <c r="BO176" i="9"/>
  <c r="AZ176" i="9"/>
  <c r="AK176" i="9"/>
  <c r="BO175" i="9"/>
  <c r="AZ175" i="9"/>
  <c r="AK175" i="9"/>
  <c r="BD96" i="9"/>
  <c r="AJ96" i="9"/>
  <c r="BD95" i="9"/>
  <c r="AJ95" i="9"/>
  <c r="BU87" i="9"/>
  <c r="BB87" i="9"/>
  <c r="AI87" i="9"/>
  <c r="BU86" i="9"/>
  <c r="BB86" i="9"/>
  <c r="AI86" i="9"/>
  <c r="BG76" i="9"/>
  <c r="AM76" i="9"/>
  <c r="BG68" i="9"/>
  <c r="AM68" i="9"/>
  <c r="BG67" i="9"/>
  <c r="AM67" i="9"/>
  <c r="BU59" i="9"/>
  <c r="BB59" i="9"/>
  <c r="AI59" i="9"/>
  <c r="BU51" i="9"/>
  <c r="BB51" i="9"/>
  <c r="AI51" i="9"/>
  <c r="BU50" i="9"/>
  <c r="BB50" i="9"/>
  <c r="AI50" i="9"/>
  <c r="BG40" i="9"/>
  <c r="AM40" i="9"/>
  <c r="BG39" i="9"/>
  <c r="AM39" i="9"/>
  <c r="BU31" i="9"/>
  <c r="BB31" i="9"/>
  <c r="AI31" i="9"/>
  <c r="BU30" i="9"/>
  <c r="BB30" i="9"/>
  <c r="AI30" i="9"/>
  <c r="BH276" i="8"/>
  <c r="AT276" i="8"/>
  <c r="AJ276" i="8"/>
  <c r="BH275" i="8"/>
  <c r="AT275" i="8"/>
  <c r="AJ275" i="8"/>
  <c r="BG266" i="8"/>
  <c r="AQ266" i="8"/>
  <c r="BG265" i="8"/>
  <c r="AQ265" i="8"/>
  <c r="AZ241" i="8"/>
  <c r="AK241" i="8"/>
  <c r="AZ240" i="8"/>
  <c r="AK240" i="8"/>
  <c r="AZ239" i="8"/>
  <c r="AK239" i="8"/>
  <c r="BO231" i="8"/>
  <c r="AZ231" i="8"/>
  <c r="AK231" i="8"/>
  <c r="BO230" i="8"/>
  <c r="AZ230" i="8"/>
  <c r="AK230" i="8"/>
  <c r="BO229" i="8"/>
  <c r="AZ229" i="8"/>
  <c r="AK229" i="8"/>
  <c r="BD106" i="8"/>
  <c r="AJ106" i="8"/>
  <c r="BD105" i="8"/>
  <c r="AJ105" i="8"/>
  <c r="BD104" i="8"/>
  <c r="AJ104" i="8"/>
  <c r="BD103" i="8"/>
  <c r="AJ103" i="8"/>
  <c r="BU95" i="8"/>
  <c r="BB95" i="8"/>
  <c r="AI95" i="8"/>
  <c r="BU94" i="8"/>
  <c r="BB94" i="8"/>
  <c r="AI94" i="8"/>
  <c r="BU93" i="8"/>
  <c r="BB93" i="8"/>
  <c r="AI93" i="8"/>
  <c r="BU92" i="8"/>
  <c r="BB92" i="8"/>
  <c r="AI92" i="8"/>
  <c r="BG82" i="8"/>
  <c r="AM82" i="8"/>
  <c r="BG74" i="8"/>
  <c r="AM74" i="8"/>
  <c r="BG73" i="8"/>
  <c r="AM73" i="8"/>
  <c r="BG72" i="8"/>
  <c r="AM72" i="8"/>
  <c r="BU64" i="8"/>
  <c r="BB64" i="8"/>
  <c r="AI64" i="8"/>
  <c r="BU56" i="8"/>
  <c r="BB56" i="8"/>
  <c r="AI56" i="8"/>
  <c r="BU55" i="8"/>
  <c r="BB55" i="8"/>
  <c r="AI55" i="8"/>
  <c r="BU54" i="8"/>
  <c r="BB54" i="8"/>
  <c r="AI54" i="8"/>
  <c r="BG44" i="8"/>
  <c r="AM44" i="8"/>
  <c r="BG43" i="8"/>
  <c r="AM43" i="8"/>
  <c r="BG42" i="8"/>
  <c r="AM42" i="8"/>
  <c r="BG41" i="8"/>
  <c r="AM41" i="8"/>
  <c r="BU33" i="8"/>
  <c r="BB33" i="8"/>
  <c r="AI33" i="8"/>
  <c r="BU32" i="8"/>
  <c r="BB32" i="8"/>
  <c r="AI32" i="8"/>
  <c r="BU31" i="8"/>
  <c r="BB31" i="8"/>
  <c r="AI31" i="8"/>
  <c r="BU30" i="8"/>
  <c r="BB30" i="8"/>
  <c r="AI30" i="8"/>
  <c r="BH417" i="7"/>
  <c r="AT417" i="7"/>
  <c r="AJ417" i="7"/>
  <c r="BH416" i="7"/>
  <c r="AT416" i="7"/>
  <c r="AJ416" i="7"/>
  <c r="BG407" i="7"/>
  <c r="AQ407" i="7"/>
  <c r="BG406" i="7"/>
  <c r="AQ406" i="7"/>
  <c r="AZ369" i="7"/>
  <c r="AK369" i="7"/>
  <c r="AZ368" i="7"/>
  <c r="AK368" i="7"/>
  <c r="AZ367" i="7"/>
  <c r="AK367" i="7"/>
  <c r="AZ366" i="7"/>
  <c r="AK366" i="7"/>
  <c r="BO358" i="7"/>
  <c r="AZ358" i="7"/>
  <c r="AK358" i="7"/>
  <c r="BO357" i="7"/>
  <c r="AZ357" i="7"/>
  <c r="AK357" i="7"/>
  <c r="BO356" i="7"/>
  <c r="AZ356" i="7"/>
  <c r="AK356" i="7"/>
  <c r="BO355" i="7"/>
  <c r="AZ355" i="7"/>
  <c r="AK355" i="7"/>
  <c r="BD136" i="7"/>
  <c r="AJ136" i="7"/>
  <c r="BD135" i="7"/>
  <c r="AJ135" i="7"/>
  <c r="BD134" i="7"/>
  <c r="AJ134" i="7"/>
  <c r="BD133" i="7"/>
  <c r="AJ133" i="7"/>
  <c r="BD132" i="7"/>
  <c r="AJ132" i="7"/>
  <c r="BD131" i="7"/>
  <c r="AJ131" i="7"/>
  <c r="BD130" i="7"/>
  <c r="AJ130" i="7"/>
  <c r="BD129" i="7"/>
  <c r="AJ129" i="7"/>
  <c r="BD128" i="7"/>
  <c r="AJ128" i="7"/>
  <c r="BD127" i="7"/>
  <c r="AJ127" i="7"/>
  <c r="BD126" i="7"/>
  <c r="AJ126" i="7"/>
  <c r="BD125" i="7"/>
  <c r="AJ125" i="7"/>
  <c r="BD124" i="7"/>
  <c r="AJ124" i="7"/>
  <c r="BD123" i="7"/>
  <c r="AJ123" i="7"/>
  <c r="BD122" i="7"/>
  <c r="AJ122" i="7"/>
  <c r="BD121" i="7"/>
  <c r="AJ121" i="7"/>
  <c r="BD120" i="7"/>
  <c r="AJ120" i="7"/>
  <c r="BD119" i="7"/>
  <c r="AJ119" i="7"/>
  <c r="BD118" i="7"/>
  <c r="AJ118" i="7"/>
  <c r="BU110" i="7"/>
  <c r="BB110" i="7"/>
  <c r="AI110" i="7"/>
  <c r="BU109" i="7"/>
  <c r="BB109" i="7"/>
  <c r="AI109" i="7"/>
  <c r="BU108" i="7"/>
  <c r="BB108" i="7"/>
  <c r="AI108" i="7"/>
  <c r="BU107" i="7"/>
  <c r="BB107" i="7"/>
  <c r="AI107" i="7"/>
  <c r="BU106" i="7"/>
  <c r="BB106" i="7"/>
  <c r="AI106" i="7"/>
  <c r="BU105" i="7"/>
  <c r="BB105" i="7"/>
  <c r="AI105" i="7"/>
  <c r="BU104" i="7"/>
  <c r="BB104" i="7"/>
  <c r="AI104" i="7"/>
  <c r="BU103" i="7"/>
  <c r="BB103" i="7"/>
  <c r="AI103" i="7"/>
  <c r="BU102" i="7"/>
  <c r="BB102" i="7"/>
  <c r="AI102" i="7"/>
  <c r="BU101" i="7"/>
  <c r="BB101" i="7"/>
  <c r="AI101" i="7"/>
  <c r="BU100" i="7"/>
  <c r="BB100" i="7"/>
  <c r="AI100" i="7"/>
  <c r="BU99" i="7"/>
  <c r="BB99" i="7"/>
  <c r="AI99" i="7"/>
  <c r="BU98" i="7"/>
  <c r="BB98" i="7"/>
  <c r="AI98" i="7"/>
  <c r="BU97" i="7"/>
  <c r="BB97" i="7"/>
  <c r="AI97" i="7"/>
  <c r="BU96" i="7"/>
  <c r="BB96" i="7"/>
  <c r="AI96" i="7"/>
  <c r="BU95" i="7"/>
  <c r="BB95" i="7"/>
  <c r="AI95" i="7"/>
  <c r="BU94" i="7"/>
  <c r="BB94" i="7"/>
  <c r="AI94" i="7"/>
  <c r="BU93" i="7"/>
  <c r="BB93" i="7"/>
  <c r="AI93" i="7"/>
  <c r="BU92" i="7"/>
  <c r="BB92" i="7"/>
  <c r="AI92" i="7"/>
  <c r="BG82" i="7"/>
  <c r="AM82" i="7"/>
  <c r="BG74" i="7"/>
  <c r="AM74" i="7"/>
  <c r="BG73" i="7"/>
  <c r="AM73" i="7"/>
  <c r="BG72" i="7"/>
  <c r="AM72" i="7"/>
  <c r="BU64" i="7"/>
  <c r="BB64" i="7"/>
  <c r="AI64" i="7"/>
  <c r="BU56" i="7"/>
  <c r="BB56" i="7"/>
  <c r="AI56" i="7"/>
  <c r="BU55" i="7"/>
  <c r="BB55" i="7"/>
  <c r="AI55" i="7"/>
  <c r="BU54" i="7"/>
  <c r="BB54" i="7"/>
  <c r="AI54" i="7"/>
  <c r="BG44" i="7"/>
  <c r="AM44" i="7"/>
  <c r="BG43" i="7"/>
  <c r="AM43" i="7"/>
  <c r="BG42" i="7"/>
  <c r="AM42" i="7"/>
  <c r="BG41" i="7"/>
  <c r="AM41" i="7"/>
  <c r="BU33" i="7"/>
  <c r="BB33" i="7"/>
  <c r="AI33" i="7"/>
  <c r="BU32" i="7"/>
  <c r="BB32" i="7"/>
  <c r="AI32" i="7"/>
  <c r="BU31" i="7"/>
  <c r="BB31" i="7"/>
  <c r="AI31" i="7"/>
  <c r="BU30" i="7"/>
  <c r="BB30" i="7"/>
  <c r="AI30" i="7"/>
  <c r="BH248" i="6"/>
  <c r="AT248" i="6"/>
  <c r="AJ248" i="6"/>
  <c r="BH247" i="6"/>
  <c r="AT247" i="6"/>
  <c r="AJ247" i="6"/>
  <c r="BH246" i="6"/>
  <c r="AT246" i="6"/>
  <c r="AJ246" i="6"/>
  <c r="BH245" i="6"/>
  <c r="AT245" i="6"/>
  <c r="AJ245" i="6"/>
  <c r="BH244" i="6"/>
  <c r="AT244" i="6"/>
  <c r="AJ244" i="6"/>
  <c r="BH243" i="6"/>
  <c r="AT243" i="6"/>
  <c r="AJ243" i="6"/>
  <c r="BH242" i="6"/>
  <c r="AT242" i="6"/>
  <c r="AJ242" i="6"/>
  <c r="BH241" i="6"/>
  <c r="AT241" i="6"/>
  <c r="AJ241" i="6"/>
  <c r="BH240" i="6"/>
  <c r="AT240" i="6"/>
  <c r="AJ240" i="6"/>
  <c r="BH239" i="6"/>
  <c r="AT239" i="6"/>
  <c r="AJ239" i="6"/>
  <c r="BG230" i="6"/>
  <c r="AQ230" i="6"/>
  <c r="BG229" i="6"/>
  <c r="AQ229" i="6"/>
  <c r="BG228" i="6"/>
  <c r="AQ228" i="6"/>
  <c r="BG227" i="6"/>
  <c r="AQ227" i="6"/>
  <c r="BG226" i="6"/>
  <c r="AQ226" i="6"/>
  <c r="AZ203" i="6"/>
  <c r="AK203" i="6"/>
  <c r="BO195" i="6"/>
  <c r="AZ195" i="6"/>
  <c r="AK195" i="6"/>
  <c r="BD112" i="6"/>
  <c r="AJ112" i="6"/>
  <c r="BD111" i="6"/>
  <c r="AJ111" i="6"/>
  <c r="BU103" i="6"/>
  <c r="BB103" i="6"/>
  <c r="AI103" i="6"/>
  <c r="BU102" i="6"/>
  <c r="BB102" i="6"/>
  <c r="AI102" i="6"/>
  <c r="BG92" i="6"/>
  <c r="AM92" i="6"/>
  <c r="BG84" i="6"/>
  <c r="AM84" i="6"/>
  <c r="BG83" i="6"/>
  <c r="AM83" i="6"/>
  <c r="BG82" i="6"/>
  <c r="AM82" i="6"/>
  <c r="BG81" i="6"/>
  <c r="AM81" i="6"/>
  <c r="BG80" i="6"/>
  <c r="AM80" i="6"/>
  <c r="BG79" i="6"/>
  <c r="AM79" i="6"/>
  <c r="BG78" i="6"/>
  <c r="AM78" i="6"/>
  <c r="BG77" i="6"/>
  <c r="AM77" i="6"/>
  <c r="BG76" i="6"/>
  <c r="AM76" i="6"/>
  <c r="BG75" i="6"/>
  <c r="AM75" i="6"/>
  <c r="BU67" i="6"/>
  <c r="BB67" i="6"/>
  <c r="AI67" i="6"/>
  <c r="BU59" i="6"/>
  <c r="BB59" i="6"/>
  <c r="AI59" i="6"/>
  <c r="BU58" i="6"/>
  <c r="BB58" i="6"/>
  <c r="AI58" i="6"/>
  <c r="BU57" i="6"/>
  <c r="BB57" i="6"/>
  <c r="AI57" i="6"/>
  <c r="BU56" i="6"/>
  <c r="BB56" i="6"/>
  <c r="AI56" i="6"/>
  <c r="BU55" i="6"/>
  <c r="BB55" i="6"/>
  <c r="AI55" i="6"/>
  <c r="BU54" i="6"/>
  <c r="BB54" i="6"/>
  <c r="AI54" i="6"/>
  <c r="BU53" i="6"/>
  <c r="BB53" i="6"/>
  <c r="AI53" i="6"/>
  <c r="BU52" i="6"/>
  <c r="BB52" i="6"/>
  <c r="AI52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<sst xmlns="http://schemas.openxmlformats.org/spreadsheetml/2006/main" count="6218" uniqueCount="639">
  <si>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</si>
  <si>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</si>
  <si>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</si>
  <si>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</si>
  <si>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</si>
  <si>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</si>
  <si>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</si>
  <si>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</si>
  <si>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</si>
  <si>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</si>
  <si>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</si>
  <si>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</si>
  <si>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</si>
  <si>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</si>
  <si>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</si>
  <si>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</si>
  <si>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</si>
  <si>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</si>
  <si>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</si>
  <si>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</si>
  <si>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</si>
  <si>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</si>
  <si>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індикативні прогнозні показники</t>
  </si>
  <si>
    <t>kpk</t>
  </si>
  <si>
    <t>kpk_name</t>
  </si>
  <si>
    <t>p1.3</t>
  </si>
  <si>
    <t>s1.3</t>
  </si>
  <si>
    <t>p1.4</t>
  </si>
  <si>
    <t>s1.4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</si>
  <si>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</si>
  <si>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</si>
  <si>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</si>
  <si>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</si>
  <si>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</si>
  <si>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</si>
  <si>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</si>
  <si>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</si>
  <si>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</si>
  <si>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</si>
  <si>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</si>
  <si>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</si>
  <si>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</si>
  <si>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</si>
  <si>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</si>
  <si>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</si>
  <si>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</si>
  <si>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</si>
  <si>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</si>
  <si>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</si>
  <si>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</si>
  <si>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</si>
  <si>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</si>
  <si>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</si>
  <si>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</si>
  <si>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</si>
  <si>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</si>
  <si>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</si>
  <si>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</si>
  <si>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</si>
  <si>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</si>
  <si>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</si>
  <si>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</si>
  <si>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</si>
  <si>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</si>
  <si>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</si>
  <si>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</si>
  <si>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</si>
  <si>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</si>
  <si>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</si>
  <si>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</si>
  <si>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</si>
  <si>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</si>
  <si>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y1</t>
  </si>
  <si>
    <t>y2</t>
  </si>
  <si>
    <t>y3</t>
  </si>
  <si>
    <t>y4</t>
  </si>
  <si>
    <t>y5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</si>
  <si>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</si>
  <si>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</si>
  <si>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</si>
  <si>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</si>
  <si>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</si>
  <si>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</si>
  <si>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</si>
  <si>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</si>
  <si>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</si>
  <si>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</si>
  <si>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</si>
  <si>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</si>
  <si>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</si>
  <si>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</si>
  <si>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</si>
  <si>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</si>
  <si>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</si>
  <si>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</si>
  <si>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</si>
  <si>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</si>
  <si>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</si>
  <si>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</si>
  <si>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</si>
  <si>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</si>
  <si>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</si>
  <si>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</si>
  <si>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</si>
  <si>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</si>
  <si>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</si>
  <si>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</si>
  <si>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</si>
  <si>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</si>
  <si>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</si>
  <si>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>obgrunt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</si>
  <si>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</si>
  <si>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</si>
  <si>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</si>
  <si>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</si>
  <si>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</si>
  <si>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</si>
  <si>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</si>
  <si>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</si>
  <si>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</si>
  <si>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</si>
  <si>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необхідно додатково (+)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</si>
  <si>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</si>
  <si>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</si>
  <si>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</si>
  <si>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</si>
  <si>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</si>
  <si>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</si>
  <si>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all_kod</t>
  </si>
  <si>
    <t>p3.2.1.1.1</t>
  </si>
  <si>
    <t>s3.2.1.1.1</t>
  </si>
  <si>
    <t>p3.2.2.1.1</t>
  </si>
  <si>
    <t>s3.2.2.1.1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</si>
  <si>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</si>
  <si>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</si>
  <si>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</si>
  <si>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</si>
  <si>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</si>
  <si>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</si>
  <si>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</si>
  <si>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</si>
  <si>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</si>
  <si>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</si>
  <si>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</si>
  <si>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Функціональної класифікації видатків та кредитування бюджету</t>
  </si>
  <si>
    <t>kfk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</si>
  <si>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</si>
  <si>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</si>
  <si>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</si>
  <si>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</si>
  <si>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</si>
  <si>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</si>
  <si>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</si>
  <si>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</si>
  <si>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</si>
  <si>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</si>
  <si>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</si>
  <si>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</si>
  <si>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</si>
  <si>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</si>
  <si>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</si>
  <si>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</si>
  <si>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</si>
  <si>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</si>
  <si>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</si>
  <si>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</si>
  <si>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</si>
  <si>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</si>
  <si>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</si>
  <si>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</si>
  <si>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</si>
  <si>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</si>
  <si>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</si>
  <si>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</si>
  <si>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</si>
  <si>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</si>
  <si>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</si>
  <si>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</si>
  <si>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4. Додаткові витрати місцевого бюджету: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</si>
  <si>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</si>
  <si>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</si>
  <si>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</si>
  <si>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</si>
  <si>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</si>
  <si>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</si>
  <si>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</si>
  <si>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</si>
  <si>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</si>
  <si>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</si>
  <si>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</si>
  <si>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Вжиті заходи щодо погашення заборгованості</t>
  </si>
  <si>
    <t>2. Мета діяльності головного розпорядника коштів місцевого бюджету.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</si>
  <si>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</si>
  <si>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Код Типової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</si>
  <si>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</si>
  <si>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Номер цілі державної політики</t>
  </si>
  <si>
    <t>id_cil</t>
  </si>
  <si>
    <t>(код за ЄДРПОУ)</t>
  </si>
  <si>
    <t>(код бюджету)</t>
  </si>
  <si>
    <t>1.</t>
  </si>
  <si>
    <t>p1.2</t>
  </si>
  <si>
    <t>s1.2</t>
  </si>
  <si>
    <t>ktkvmb</t>
  </si>
  <si>
    <t>Найменування показника результату</t>
  </si>
  <si>
    <t>name_cil_rez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</si>
  <si>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</si>
  <si>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</si>
  <si>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Код Програмної класифікації видатків та кредитування місцевого бюджету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</si>
  <si>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</si>
  <si>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</si>
  <si>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</si>
  <si>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</si>
  <si>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</si>
  <si>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</si>
  <si>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</si>
  <si>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ЗАТВЕРДЖЕНО
Наказ Міністерства фінансів України
від 07 серпня 2019 року № 336</t>
  </si>
  <si>
    <t xml:space="preserve">  </t>
  </si>
  <si>
    <t>formula=IF(ISNUMBER(RC[-14]),RC[-14],0)+IF(ISNUMBER(RC[-9]),RC[-9],0)</t>
  </si>
  <si>
    <t>formula=IF(ISNUMBER(RC[-15]),RC[-15],0)+IF(ISNUMBER(RC[-10]),RC[-10],0)</t>
  </si>
  <si>
    <t>Ціль державної політики № 1 - Здійснення виконавчими органами міської ради наданих законодавством повноважень в галузі охорони здоров`я</t>
  </si>
  <si>
    <t>A15:BL15</t>
  </si>
  <si>
    <t>кількість отриманих листів,звернень,заяв,скарг</t>
  </si>
  <si>
    <t>од.</t>
  </si>
  <si>
    <t>кількість прийнятих нормативно-правових актів</t>
  </si>
  <si>
    <t>Ціль державної політики № 2 - Підвищення рівня надання медичної допомоги та збереження здоров`я населення.</t>
  </si>
  <si>
    <t>A18:BL18</t>
  </si>
  <si>
    <t>кількість закладів</t>
  </si>
  <si>
    <t>кількість виконаних доручень,листів,звернень,заяв,скарг на одного працівника</t>
  </si>
  <si>
    <t>оплата водопостачання та водовідведення</t>
  </si>
  <si>
    <t>грн.</t>
  </si>
  <si>
    <t>оплата електричної енергії</t>
  </si>
  <si>
    <t>оплата природно газу</t>
  </si>
  <si>
    <t>оплата теплопостачання у натуральних показниках</t>
  </si>
  <si>
    <t>Гкал</t>
  </si>
  <si>
    <t>оплата водопостачання у натуральних показниках</t>
  </si>
  <si>
    <t>куб.м.</t>
  </si>
  <si>
    <t>оплата електричної енергії у натуральних показниках</t>
  </si>
  <si>
    <t>кВт.год</t>
  </si>
  <si>
    <t>оплата природного газу</t>
  </si>
  <si>
    <t>Ціль державної політики № 5 - Підвищення рівня надання медичної, амбулаторно - поліклінічної  допомоги та збереження здоров`я населення</t>
  </si>
  <si>
    <t>A28:BL28</t>
  </si>
  <si>
    <t>оплата теплопостачання</t>
  </si>
  <si>
    <t>Ціль державної політики № 8 - Забезпечення проведення діяльності інших закладів у сфері охорони здоров`я</t>
  </si>
  <si>
    <t>A30:BL30</t>
  </si>
  <si>
    <t>кількість звітних форм</t>
  </si>
  <si>
    <t>кількість аналітичних довідок,методичних рекомендацій,письмових роз`яснень,довідок</t>
  </si>
  <si>
    <t>кількість рахунків</t>
  </si>
  <si>
    <t>Ціль державної політики № 9 - Забезпечення проведення інших програм та заходів у сфері охорони здоров`я</t>
  </si>
  <si>
    <t>A34:BL34</t>
  </si>
  <si>
    <t>обсяг видатків на забезпечення місцевих програм</t>
  </si>
  <si>
    <t>0710000</t>
  </si>
  <si>
    <t>Вiддiл охорони здоров`я виконавчих органiв Дрогобицької мiської ради</t>
  </si>
  <si>
    <t>0710160</t>
  </si>
  <si>
    <t>Керівництво і управління у відповідній сфері у містах (місті Києві), селищах, селах, територіальних громадах</t>
  </si>
  <si>
    <t>0111</t>
  </si>
  <si>
    <t>0712010</t>
  </si>
  <si>
    <t>Багатопрофільна стаціонарна медична допомога населенню</t>
  </si>
  <si>
    <t>0731</t>
  </si>
  <si>
    <t>0712080</t>
  </si>
  <si>
    <t>Амбулаторно-поліклінічна допомога населенню, крім первинної медичної допомоги</t>
  </si>
  <si>
    <t>0721</t>
  </si>
  <si>
    <t>0712113</t>
  </si>
  <si>
    <t>Первинна медична допомога населенню, що надається амбулаторно-поліклінічними закладами (відділеннями)</t>
  </si>
  <si>
    <t>0712151</t>
  </si>
  <si>
    <t>Забезпечення діяльності інших закладів у сфері охорони здоров`я</t>
  </si>
  <si>
    <t>0763</t>
  </si>
  <si>
    <t>0712152</t>
  </si>
  <si>
    <t>Інші програми та заходи у сфері охорони здоров`я</t>
  </si>
  <si>
    <t xml:space="preserve"> </t>
  </si>
  <si>
    <t>Керівництво і управління в галузі охорони здоров`я,забезпечення проведення діяльності інших закладів у сфері охорони здоров`я,підвищення рівня надання медичної допомоги та збереження здоров`я населення,розвиток та підтримка комунальних некомерційних підприємств.</t>
  </si>
  <si>
    <t>(0)(7)</t>
  </si>
  <si>
    <t>Відділ охорони здоров`я виконавчих органів Дрогобицької міської ради</t>
  </si>
  <si>
    <t>Керівник установи</t>
  </si>
  <si>
    <t>Керівник фінансової служби</t>
  </si>
  <si>
    <t>ЧУБА В. І.</t>
  </si>
  <si>
    <t>МАЦУР І. М.</t>
  </si>
  <si>
    <t>02013024</t>
  </si>
  <si>
    <t>1355300000</t>
  </si>
  <si>
    <t>(грн)</t>
  </si>
  <si>
    <t>2022 рік (звіт)</t>
  </si>
  <si>
    <t>2023 рік (затверджено)</t>
  </si>
  <si>
    <t>2024 рік (проект)</t>
  </si>
  <si>
    <t>2025 рік (прогноз)</t>
  </si>
  <si>
    <t>БЮДЖЕТНИЙ ЗАПИТ НА 2024-2026  РОКИ загальний (Форма 2024-1)</t>
  </si>
  <si>
    <t>2026 рік (прогноз)</t>
  </si>
  <si>
    <t>4. Розподіл граничних показників видатків бюджету та надання кредитів з бюджету загального фонду місцевого бюджету на 2022 - 2026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</si>
  <si>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2022 - 2026 роки за бюджетними програмами:</t>
  </si>
  <si>
    <t>Надходження із загального фонду бюджету</t>
  </si>
  <si>
    <t>X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</si>
  <si>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</si>
  <si>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</si>
  <si>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</si>
  <si>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</si>
  <si>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</si>
  <si>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</si>
  <si>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</si>
  <si>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</si>
  <si>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інших енергоносіїв та інших комунальних послуг</t>
  </si>
  <si>
    <t>Здійснення виконавчими органами міської ради наданих законодпвством повноважень в галузі охорони здоров`я</t>
  </si>
  <si>
    <t>затрат</t>
  </si>
  <si>
    <t xml:space="preserve">formula=RC[-16]+RC[-8]                          </t>
  </si>
  <si>
    <t>кількість штатних одиниць</t>
  </si>
  <si>
    <t>з них  кількість жінок</t>
  </si>
  <si>
    <t>штатний розпис</t>
  </si>
  <si>
    <t>з них кількість чоловіків</t>
  </si>
  <si>
    <t>обсяг видатків на погашення кредиторської заборгованості за 2022р.</t>
  </si>
  <si>
    <t>довідка фінансового управління</t>
  </si>
  <si>
    <t>продукту</t>
  </si>
  <si>
    <t>кількість отриманих листів, звернень, заяв, скарг</t>
  </si>
  <si>
    <t>журнал реєстрації</t>
  </si>
  <si>
    <t>кількість установ у яких виникла кредиторська заборгованість</t>
  </si>
  <si>
    <t>звіти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</si>
  <si>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</si>
  <si>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</si>
  <si>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</si>
  <si>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</si>
  <si>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</si>
  <si>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розрахунок</t>
  </si>
  <si>
    <t>середні витрати на одну установу</t>
  </si>
  <si>
    <t>якості</t>
  </si>
  <si>
    <t>відсоток погашення кредиторської заборгованості</t>
  </si>
  <si>
    <t>відс.</t>
  </si>
  <si>
    <t>Обов’язкові виплати, у тому числі:</t>
  </si>
  <si>
    <t>посадовий оклад</t>
  </si>
  <si>
    <t>Премії</t>
  </si>
  <si>
    <t>Матеріальна допомога, у тому числі:</t>
  </si>
  <si>
    <t>на оздоровлення при наданні щорічної відпустки</t>
  </si>
  <si>
    <t>на соціально-побутові потреби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</si>
  <si>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</si>
  <si>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</si>
  <si>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480 - Посадові особи місцевого самоврядування</t>
  </si>
  <si>
    <t>УСЬОГО штатних одиниць</t>
  </si>
  <si>
    <t>з них штатні одиниці за загальним фондом, що враховані також у спеціальному фонді</t>
  </si>
  <si>
    <t>Керівництво і управління в галузі охорони здоров`я</t>
  </si>
  <si>
    <t>Забезпечення виконання наданих законодавством повноважень</t>
  </si>
  <si>
    <t>- Конституція України;_x000D_
- Закон України "Про місцеве самоврядування в Україні";_x000D_
- Бюджетний кодекс України.</t>
  </si>
  <si>
    <t>Основна частина видатків (95,0%) була направлена на оплату праці працівників органів місцевого самоврядування.</t>
  </si>
  <si>
    <t>1) кредиторська заборгованість місцевого бюджету у 2022 році:</t>
  </si>
  <si>
    <t>Дебіторська заборгованість на 01.01.2022</t>
  </si>
  <si>
    <t>2023 рік (план)</t>
  </si>
  <si>
    <t>2023 рік</t>
  </si>
  <si>
    <t>3) дебіторська заборгованість у 2022 - 2023 роках:</t>
  </si>
  <si>
    <t>Дебіторська заборгованість на 01.01.2023</t>
  </si>
  <si>
    <t>4) аналіз управління бюджетними зобов'язаннями та пропозиції щодо упорядкування бюджетних зобов'язань у 2023 році.</t>
  </si>
  <si>
    <t>внаслідок використання коштів спеціального фонду бюджету у 2022 році, та очікувані результати у 2023 році.</t>
  </si>
  <si>
    <t>1) надходження для виконання бюджетної програми у 2022 - 2024 роках:</t>
  </si>
  <si>
    <t>1) видатки за кодами Економічної класифікації видатків бюджету у 2022 - 2024 роках:</t>
  </si>
  <si>
    <t>2) надання кредитів за кодами Класифікації кредитування бюджету у 2022 - 2024 роках:</t>
  </si>
  <si>
    <t>1) витрати за напрямами використання бюджетних коштів у 2022 - 2024 роках:</t>
  </si>
  <si>
    <t>1) результативні показники бюджетної програми у 2022 - 2024 роках:</t>
  </si>
  <si>
    <t>2024 рік</t>
  </si>
  <si>
    <t>1) місцеві/регіональні програми, які виконуються в межах бюджетної програми у 2022 - 2024 роках:</t>
  </si>
  <si>
    <t>14. Бюджетні зобов’язання у 2022 - 2024 роках:</t>
  </si>
  <si>
    <t xml:space="preserve">2) кредиторська заборгованість місцевого бюджету у 2023 - 2024 роках: </t>
  </si>
  <si>
    <t>Очікувана дебіторська заборгованость  на 01.01.2024</t>
  </si>
  <si>
    <t>2025 рік</t>
  </si>
  <si>
    <t>БЮДЖЕТНИЙ ЗАПИТ НА 2024-2026 РОКИ індивідуальний (Форма 2024-2)</t>
  </si>
  <si>
    <t>4. Мета та завдання бюджетної програми на 2024 - 2026 роки</t>
  </si>
  <si>
    <t>2) надходження для виконання бюджетної програми  у 2025 - 2026 роках:</t>
  </si>
  <si>
    <t>3) видатки за кодами Економічної класифікації видатків бюджету у 2025 - 2026 роках:</t>
  </si>
  <si>
    <t>4) надання кредитів за кодами Класифікації кредитування бюджету у 2025 - 2026 роках:</t>
  </si>
  <si>
    <t>2) витрати за напрямами використання бюджетних коштів у 2025 - 2026 роках:</t>
  </si>
  <si>
    <t>2) результативні показники бюджетної програми у 2025 - 2026 роках:</t>
  </si>
  <si>
    <t xml:space="preserve">2026 рік </t>
  </si>
  <si>
    <t>2) місцеві/регіональні програми, які виконуються в межах бюджетної програми у 2025 - 2026 роках:</t>
  </si>
  <si>
    <t>12. Об’єкти, які виконуються в межах бюджетної програми за рахунок коштів бюджету розвитку у 2022 - 2026 роках:</t>
  </si>
  <si>
    <t>13. Аналіз результатів, досягнутих внаслідок використання коштів загального фонду бюджету у 2022 році, очікувані результати у 
2023 році, обґрунтування необхідності передбачення витрат кредитів на 2024 - 2026 роки</t>
  </si>
  <si>
    <t xml:space="preserve"> 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</t>
  </si>
  <si>
    <t>(0)(7)(1)(0)(1)(6)(0)</t>
  </si>
  <si>
    <t>(0)(1)(6)(0)</t>
  </si>
  <si>
    <t>(0)(1)(1)(1)</t>
  </si>
  <si>
    <t>(0)(7)(1)</t>
  </si>
  <si>
    <t>Інші надходження спеціального фонду (розписати за видами надходжень)</t>
  </si>
  <si>
    <t>Інші надходження </t>
  </si>
  <si>
    <t>Субсидії та поточні трансферти підприємствам (установам, організаціям)</t>
  </si>
  <si>
    <t>Капітальні трансферти підприємствам (установам, організаціям)</t>
  </si>
  <si>
    <t>Забезпечення мешканців Дрогобицької міської територіальної громади ендопротезами суглобів для надання медичної допомоги пацієнтам із ураженням органів опорно-рухового апарату на 2022 рік.</t>
  </si>
  <si>
    <t>Забезпечення мешканців Дрогобицької міської територіальної громади ендопротезами суглобів для надання медичної допомоги хворим  із ураженням органів опорно-рухового апарату</t>
  </si>
  <si>
    <t>Оплата комунальних послуг та енергоносіїв</t>
  </si>
  <si>
    <t>Придбання обладнання  - електрохірургічна система(електрохірургічний апарат) для КНП "ДМЛ №1" ДМР</t>
  </si>
  <si>
    <t>Придбання обладнання  - ларингоскоп з набором клинків для КНП "ДМЛ №1" ДМР</t>
  </si>
  <si>
    <t>Придбання обладнання  - операційний (хірургічний) стіл з набором аксесуарів для КНП "ДМЛ №1" ДМР</t>
  </si>
  <si>
    <t>Придбання обладнання  - система ультразвукової діагностики,в тому числі датчики для КНП "ДМЛ №1" ДМР</t>
  </si>
  <si>
    <t>Придбання обладнання  - системи ендоскопічної візуалізації у комплекті  для КНП "ДМЛ №1" ДМР</t>
  </si>
  <si>
    <t>Придбання обладнання  - стерилізатор паровий для КНП "ДМЛ №1" ДМР</t>
  </si>
  <si>
    <t>Придбання обладнання  - шприцевий насос для КНП "ДМЛ №1" ДМР</t>
  </si>
  <si>
    <t>Придбання обладнання - електрокардіограф для КНП "ДМЛ №1" ДМР</t>
  </si>
  <si>
    <t>Придбання обладнання - монітор пацієнта для КНП "ДМЛ №1" ДМР</t>
  </si>
  <si>
    <t>Придбання обладнання - монітор фетальний для КНП "ДМЛ №1" ДМР</t>
  </si>
  <si>
    <t>Придбання обладнання - наркозно-дихальний апарат для КНП "ДМЛ №1" ДМР</t>
  </si>
  <si>
    <t>Придбання обладнання - операційний світильник для КНП "ДМЛ №1" ДМР</t>
  </si>
  <si>
    <t>Придбання обладнання - система ендоскопічної візуалізації у комплекті для КНП "ДМЛ №1" ДМР</t>
  </si>
  <si>
    <t>Розвиток та підтримка комунальних некомерційних підприємств охорони здоров`я Дрогобицької міської територіальної громади</t>
  </si>
  <si>
    <t>Система лапараскопічна,багаторазового використання у комплекті</t>
  </si>
  <si>
    <t>Видатки на оплату енергоносіїв та комунальних послуг всього, у тому числі:</t>
  </si>
  <si>
    <t>план використання бюджетних коштів</t>
  </si>
  <si>
    <t>оплата інших енергоносіїв та інших комунальних послуг</t>
  </si>
  <si>
    <t>оплата енергосервісу</t>
  </si>
  <si>
    <t>кількість установ</t>
  </si>
  <si>
    <t>мережа</t>
  </si>
  <si>
    <t>Обсяг видатків на забезпечення належного розвитку та підтримки закладів охорони здоров`я</t>
  </si>
  <si>
    <t>обсяг видатків на заробітну плату та розрахункові</t>
  </si>
  <si>
    <t>обсяг видатків на забезпечення ендопротезами суглобів</t>
  </si>
  <si>
    <t>кошторис</t>
  </si>
  <si>
    <t>обсяг видатків на придбання обладнання - наркозно-дихальний апарат для КНП"ДМЛ №1"ДМР</t>
  </si>
  <si>
    <t>обсяг видатків на придбання системи ендоскопічної візуалізації у комплекті для КНП"ДМЛ №1"ДМР</t>
  </si>
  <si>
    <t>обсяг видатків на придбання системи лапараскопічної,багаторазового використання у комплекті для КНП"ДМЛ№1"ДМР</t>
  </si>
  <si>
    <t>обсяг видатків на придбання обладнання - стерилізатор паровий для КНП "ДМЛ №1" ДМР</t>
  </si>
  <si>
    <t>обсяг видатків на придбання обладнання - операційний(хірургічний) стіл з набором аксесуарів для КНП "ДМЛ №1" ДМР</t>
  </si>
  <si>
    <t>обсяг видатків на придбання обладнання - монітор фетальний для КНП "ДМЛ №1" ДМР</t>
  </si>
  <si>
    <t>обсяг видатків на придбання обладнання - електрокардіограф для КНП "ДМЛ №1" ДМР</t>
  </si>
  <si>
    <t>обсяг видатків на придбання обладнання - шприцевий насос для КНП "ДМЛ №1" ДМР</t>
  </si>
  <si>
    <t>обсяг видатків на придбання обладнання - ларингоскоп з набором клинків для КНП "ДМЛ №1" ДМР</t>
  </si>
  <si>
    <t>обсяг видатків на придбання обладнання - системи ендоскопічної візуалізації у комплекті для КНП "ДМЛ №1" ДМР</t>
  </si>
  <si>
    <t>обсяг видатків на придбання обладнання - електрохірургічна система(електрохірургічний апарат) для КНП "ДМЛ №1" ДМР</t>
  </si>
  <si>
    <t>обсяг видатків на придбання обладнання - система ультразвукової діагностики, в тому числі датчики для КНП "ДМЛ №1" ДМР</t>
  </si>
  <si>
    <t>Ліміти споживання енергоносіїв у натуральних показниках:</t>
  </si>
  <si>
    <t>лімітна довідка</t>
  </si>
  <si>
    <t>кількість установ, які отримують послугу енергосервісу</t>
  </si>
  <si>
    <t>кількість установ, які отримують належний розвиток та підтримку</t>
  </si>
  <si>
    <t>листи звернення</t>
  </si>
  <si>
    <t>кількість осіб яким буде виплачена зарплата та розрахункові</t>
  </si>
  <si>
    <t>осіб</t>
  </si>
  <si>
    <t>внутрішній облік</t>
  </si>
  <si>
    <t>кількість  ендопротезів суглобів, які планують придбати</t>
  </si>
  <si>
    <t>програма</t>
  </si>
  <si>
    <t>кількість одиниць придбаного обладнання (наркозно-дихальний апарат для КНП "ДМЛ №1 " ДМР)</t>
  </si>
  <si>
    <t>згідно накладних</t>
  </si>
  <si>
    <t>кількість одиниць придбаного обладнання (електрохірургічна система(електрохірургічний апарат) для КНП"ДМЛ №1"ДМР)</t>
  </si>
  <si>
    <t>кількість одиниць придбаного обладнання (система магнітно-резонансної томографії  всього тіма з надпровідним магнітом для КНП"ДМЛ№1"ДМР)</t>
  </si>
  <si>
    <t>кількість одиниць придбаного обладнання(системи лапароскопічної для КНП"ДМЛ №1"ДМР</t>
  </si>
  <si>
    <t>кількість одиниць придбаного обладнання(монітор пацієнта для КНП "ДМЛ №1" ДМР)</t>
  </si>
  <si>
    <t>кількість одиниць придбаного обладнання (операційний світильник для КНП "ДМЛ №1" ДМР)</t>
  </si>
  <si>
    <t>кількість одиниць придбаного обладнання (очищувач гнучких ендоскопів для КНП "ДМЛ №1" ДМР)</t>
  </si>
  <si>
    <t>кількість одиниць придбаного обладнання(стерилізатор паровий для КНП "ДМЛ №1" ДМР)</t>
  </si>
  <si>
    <t>кількість одиниць придбаного обладнання (операційний хірургічний стіл з набором аксесуарів для КНП "ДМЛ №1" ДМР)</t>
  </si>
  <si>
    <t>кількість одиниць придбаного обладнання(мінотор фетальний для КНП "ДМЛ №1" ДМР)</t>
  </si>
  <si>
    <t>кількість одиниць придбаного обладнання(електрокардіограф для КНП "ДМЛ №1" ДМР)</t>
  </si>
  <si>
    <t>кількість одиниць придбаного обладнання(шприцевий насос для КНП "ДМЛ №1" ДМР)</t>
  </si>
  <si>
    <t>кількість одиниць придбаного обладнання(ларингоскоп з набором клинків для КНП "ДМЛ №1" ДМР)</t>
  </si>
  <si>
    <t>кількість одиниць придбаного обладнання(системи ендоскопічної візуалізації у комплекті для КНП "ДМЛ №1" ДМР)</t>
  </si>
  <si>
    <t>кількість одиниць придбаного обладнання(електорхірургічна система(електрохірургічний апарат) для КНП "ДМЛ №1" ДМР)</t>
  </si>
  <si>
    <t>кількість одиниць придбаного обладнання(система ультразвукової діагностики, в тому числі датчики для КНП "ДМЛ №1" ДМР)</t>
  </si>
  <si>
    <t>середня ціна за 1 Гкал</t>
  </si>
  <si>
    <t>розрахунок(видатки/ліміт)</t>
  </si>
  <si>
    <t>середня ціна за 1 м.куб. водних ресурсів</t>
  </si>
  <si>
    <t>середня ціна за 1 кВт електричної енергії</t>
  </si>
  <si>
    <t>середня ціна за 1 м.куб.природного газу</t>
  </si>
  <si>
    <t>середня ціна інших енергоносіїв та інших комунальних послуг</t>
  </si>
  <si>
    <t>середня ціна енергосервісу</t>
  </si>
  <si>
    <t>середні видатки на 1 установу по енергосервісу</t>
  </si>
  <si>
    <t>середні обсяг витрат на одну особу</t>
  </si>
  <si>
    <t>середній обсяг витрат на один ендопротез суглобів</t>
  </si>
  <si>
    <t>середні видатки на придбання обладнання (наркозно-дихальний апарат для КНП"ДМЛ №1"ДМР)</t>
  </si>
  <si>
    <t>середні видатки на придбання обладнання(ї системи ендоскопічної візуалізації у комплекті для КНП"ДМЛ №1"ДМР)</t>
  </si>
  <si>
    <t>середні видатки на придбання системи магнітно-резонансної томографії всього тіла, з надпровідним магнітом для КНП"ДМЛ№1"ДМР</t>
  </si>
  <si>
    <t>середні видатки на придбання системи лапароскопічної для КНП"ДМЛ№1"ДМР"</t>
  </si>
  <si>
    <t>середні видатки на придбання обладнання(монітор пацієнта для КНП "ДМЛ №1" ДМР)</t>
  </si>
  <si>
    <t>середні видатки на придбання обладнання(операційний світильник для КНП "ДМЛ №1" ДМР)</t>
  </si>
  <si>
    <t>середні видатки на придбання обладнання(очищувач гнучких ендоскопів для КНП "ДМЛ №1" ДМР)</t>
  </si>
  <si>
    <t>середні видатки на придбання обладнання (стерилізатор паровий для КНП"ДМЛ №1"ДМР)</t>
  </si>
  <si>
    <t>середні видатки на придбання обладнання (операційний(хірургічний) стіл з набором аксесуарів для КНП"ДМЛ №1"ДМР)</t>
  </si>
  <si>
    <t>середні видатки на придбання обладнання (монітор фетальний для КНП"ДМЛ №1"ДМР)</t>
  </si>
  <si>
    <t>середні видатки на придбання обладнання (електрокардіограф для КНП"ДМЛ №1"ДМР)</t>
  </si>
  <si>
    <t>середні видатки на придбання обладнання (шприцевий насос для КНП"ДМЛ №1"ДМР)</t>
  </si>
  <si>
    <t>середні видатки на придбання обладнання (ларингоскоп з набором клинків для КНП"ДМЛ №1"ДМР)</t>
  </si>
  <si>
    <t>середні видатки на придбання обладнання (системи ендоскопічної візуалізації у комплекті для КНП"ДМЛ №1"ДМР)</t>
  </si>
  <si>
    <t>середні видатки на придбання обладнання (електрохірургічна система(електрохірургічний апарат)для КНП"ДМЛ №1"ДМР)</t>
  </si>
  <si>
    <t>середні видатки на придбання обладнання (система ультразвукової діагностики,в тому числі датчики для КНП"ДМЛ №1"ДМР)</t>
  </si>
  <si>
    <t>зменшення споживання теплових ресурсів до аналогічного періоду минулого року</t>
  </si>
  <si>
    <t>прогноз(спожиті натуральні одиниці у звітному році/спожиті натуральні одиниці у минулому році)</t>
  </si>
  <si>
    <t>зменшення споживання водних ресурсів до аналогічного періоду минулого року</t>
  </si>
  <si>
    <t>зменшення споживання електричної енергії до аналогічного періоду минулого року</t>
  </si>
  <si>
    <t>зменшення споживання природного газу до аналогічного періоду минулого року</t>
  </si>
  <si>
    <t>відсоток виконання</t>
  </si>
  <si>
    <t>Відсоток осіб, які отримали ендопротези суглобів</t>
  </si>
  <si>
    <t>рівень забезпеченості закладів охорони здоров`я видатками на оплату комунальних послуг та енергоносіїв</t>
  </si>
  <si>
    <t>Програма покриття вартості комунальних послуг та енергоносіїв комунальних закладів охорони здоров`я на 2022 рік.</t>
  </si>
  <si>
    <t>Рішення сесії Дрогобицької міської ради №  928  від 22.12.2021 року._x000D_
Рішення сесії Дрогобицької міської ради № 1407  від 08.12.2022 року._x000D_
Рішення сесії Дрогобицької міської ради № 2059  від 21.12.2023 року.</t>
  </si>
  <si>
    <t>Програма  розвитку та підтримки  комунальних некомерційних підприємств охорони здоров`я Дрогобицької міської територіальної громади на 2023 рік</t>
  </si>
  <si>
    <t>Рішення сесії Дрогобицької міської ради від 24.03.2022 року № 74._x000D_
Рішення сесії Дрогобицької міської ради від 02.03.2023 року № 1500.</t>
  </si>
  <si>
    <t>Програма забезпечення мешканців Дрогобицької міської територіальної громади ендопротезами суглобів для надання медичної допомоги хворим із ураженням органів опорно-рухового апарату на 2023 рік.</t>
  </si>
  <si>
    <t>Рішення сесії Дрогобицької міської ради № 1408  від 08.12.2022 року._x000D_
Рішення сесії Дрогобицької міської ради № 2061  від 21.12.2023 року.</t>
  </si>
  <si>
    <t>Придбання  обладнання - наркозно - дихальний апарат для  КНП "ДМЛ №1" ДМР</t>
  </si>
  <si>
    <t>Придбання медичного обладнання - система ендоскопічної візуалізації у комплекті для КНП "ДМЛ №1" ДМР</t>
  </si>
  <si>
    <t>Придбання медичного обладнання - система лапараскопічна, багаторазового використання у комплекті</t>
  </si>
  <si>
    <t>Придбання обладнання - електрохірургічна система (електрохірургічний апарат) для КНП "ДМЛ №1" ДМР</t>
  </si>
  <si>
    <t>Придбання обладнання - ларингоскоп з набором клинків  для КНП "ДМЛ №1" ДМР</t>
  </si>
  <si>
    <t>Придбання обладнання - монітор пацієнта для  КНП "ДМЛ №1" ДМР</t>
  </si>
  <si>
    <t>Придбання обладнання - операційний (хірургічний) стіл з набором аксесуарів для КНП "ДМЛ №1" ДМР</t>
  </si>
  <si>
    <t>Придбання обладнання - система ультразвукової діагностики, в тому чмслі датчики для КНП "ДМЛ №1" ДМР</t>
  </si>
  <si>
    <t>Придбання обладнання - стерилізатор паровий для КНП "ДМЛ №1" ДМР</t>
  </si>
  <si>
    <t>Придбання обладнання - шприцевий насос для КНП "ДМЛ №1" ДМР</t>
  </si>
  <si>
    <t>Розвиток та підтримка багатопрофільної стаціонарної медичної допомоги</t>
  </si>
  <si>
    <t>Забезпечення надання населенню амбулаторно-поліклінічної допомоги; _x000D_
Забезпечення надання населенню стаціонарної медичної допомоги; _x000D_
Проведення розрахунків за спожиті енергетичні ресурси, економне та раціональне споживання енергоносіїв; _x000D_
Забезпечення належного розвитку та підтримки закладів охорони здоров`я</t>
  </si>
  <si>
    <t>- Конституція України,Бюджетний кодекс України;_x000D_
- Закон України "Основи законодавства України про охорону здоров`я";_x000D_
- Закон України "Про державні фінансові гарантії медичного обслуговування населення";_x000D_
- Постанова КМУ "Деякі питання реалізації програми державних гарантій медичного обслуговування" та інші нормативно-правові акти, що регулюють діяльність ЗОЗ.</t>
  </si>
  <si>
    <t>Основна частина видатків  була направлена на  енергоносії, придбання медичного обладнання.</t>
  </si>
  <si>
    <t>(0)(7)(1)(2)(0)(1)(0)</t>
  </si>
  <si>
    <t>(2)(0)(1)(0)</t>
  </si>
  <si>
    <t>(0)(7)(3)(1)</t>
  </si>
  <si>
    <t>Придбання обладнання  - універсальна рентгенографічна система для КНП "Дрогобицька міська поліклініка" ДМР м. Дрогобич вул. Січ. Стрільців, 22</t>
  </si>
  <si>
    <t>Розвиток та підтримка комунальних некомерційних підприємств охорони здоров`я Дрогобицької міської територіальної громади на 2022 рік.</t>
  </si>
  <si>
    <t>Видатки на оплату енергоносіїв та комунальних послуг всього,у тому числі:</t>
  </si>
  <si>
    <t>оплата природнього газу</t>
  </si>
  <si>
    <t>Обсяг видатків на фінансову підтримку</t>
  </si>
  <si>
    <t>Обсяг видатків (універсальна рентгенографічна система)</t>
  </si>
  <si>
    <t>кількість осіб яким буде надана фінансова підтримка</t>
  </si>
  <si>
    <t>Кількість одиниць придбаного обладнання (універсальна рентгенографічна система)</t>
  </si>
  <si>
    <t>середня ціна за 1 Гкал.</t>
  </si>
  <si>
    <t>середня ціна за 1м.куб. водних ресурсів</t>
  </si>
  <si>
    <t>сердня ціна за 1 м.куб.природнього газу</t>
  </si>
  <si>
    <t>середній обсяг витрат на одну особу</t>
  </si>
  <si>
    <t>середні видатки на придбання універсальної рентгенографічної системи</t>
  </si>
  <si>
    <t>відсоток виконання придбання</t>
  </si>
  <si>
    <t>Програма  розвитку  та підтримки комунальних некомерційних підприємств Дрогобицької міської територіальної громади на 2022 рік.</t>
  </si>
  <si>
    <t>Рішення сесії Дрогобицької міської ради № 74   від  24.03.2022 року.</t>
  </si>
  <si>
    <t>Програма покриття вартості комунальних послуг та енергоносіїв комунальних закладів охорони здоров`я Дрогобицької міської територіальної громади на 2022 рік</t>
  </si>
  <si>
    <t>Рішення сесії Дрогобицької міської ради від 22.12.2021року № 928._x000D_
Рішення сесії Дрогобицької міської ради від 24.11.2022 року № 1319._x000D_
Рішення сесії Дрогобицької міської ради від 21.12.2023 року № 2059.</t>
  </si>
  <si>
    <t>Придбання обладнання універсальна рентгенографічна система для  КНП "ДМП" ДМР</t>
  </si>
  <si>
    <t>Підвищення рівня надання медичної допомоги та збереження здоров’я населення</t>
  </si>
  <si>
    <t>Проведення розрахунків за спожиті енергетичні ресурси,економне та раціональне споживання енергоносіїв.; _x000D_
Забезпечення підтримки у системі охорони здоров`я; _x000D_
Забезпечення придбання обладнання та предметів довгострокового користування</t>
  </si>
  <si>
    <t>- Конституція України;_x000D_
- Бюджетний кодекс України;_x000D_
- Закон України "Основи законодавства України про охорону здоров`я";_x000D_
- Закон України "Про державні фінансові гарантії медичного обслуговування населення";_x000D_
- Постанова КМУ "Деякі питання реалізації програми державних гарантій медичного обслуговування" та інші нормативно-правові акти, що регулюють діяльність ЗОЗ.</t>
  </si>
  <si>
    <t>Видатки  направлені на  енергоносії по загальному фонду</t>
  </si>
  <si>
    <t>(0)(7)(1)(2)(0)(8)(0)</t>
  </si>
  <si>
    <t>(2)(0)(8)(0)</t>
  </si>
  <si>
    <t>(0)(7)(2)(1)</t>
  </si>
  <si>
    <t>Оплата комунальних послуг та енергоносіїв.</t>
  </si>
  <si>
    <t>Кількість установ</t>
  </si>
  <si>
    <t>Видатки на оплату енергоносіїв та комунальних послуг, всього, у тому числі:</t>
  </si>
  <si>
    <t>середня ціна за 1 м.куб.природнього газу</t>
  </si>
  <si>
    <t>рівень забезпеченості закдадів охорони здоров`я видатками на оплату комунальних послуг та енргоносіїв</t>
  </si>
  <si>
    <t>Програма покриття вартості комунальних послуг та енергоносіїв комунальних закладів охорони здоров`я Дрогобицької міської територіальної громади на 2024 рік</t>
  </si>
  <si>
    <t>Рішення сесії Дрогобицької міської ради від 21.12.2023р. № 2042</t>
  </si>
  <si>
    <t>Рішення сесії від 22.12.2021 року № 928</t>
  </si>
  <si>
    <t>Програма покриття вартості комунальних послуг та енергоносіїв комунальних закладів охорони здоров`я Дрогобицької територіальної громади на 2023 рік</t>
  </si>
  <si>
    <t>Рішення сесії від  24.11. 2022 року № 1319</t>
  </si>
  <si>
    <t>Розвиток та підтримка первинної медичної допомоги населенню, що надається амбулаторно - поліклінічними закладами(відділеннями).</t>
  </si>
  <si>
    <t>Проведення розрахунків за спожиті енергетичні ресурси, економне та раціональне споживання енергоносіїв.</t>
  </si>
  <si>
    <t>Усі видатки спрямовані на енергоносії</t>
  </si>
  <si>
    <t>(0)(7)(1)(2)(1)(1)(3)</t>
  </si>
  <si>
    <t>(2)(1)(1)(3)</t>
  </si>
  <si>
    <t>Медикаменти та перев`язувальні матеріали</t>
  </si>
  <si>
    <t>Продукти харчування</t>
  </si>
  <si>
    <t>Оплата природного газу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</si>
  <si>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</si>
  <si>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</si>
  <si>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Забезпечення діяльності інших закладів у сфері охорони здоров`я.</t>
  </si>
  <si>
    <t>Погашення кредиторської заборгованості за 2022 рік, яка виникла станом на 01.01.2023р.</t>
  </si>
  <si>
    <t>Кількість штатних одиниць</t>
  </si>
  <si>
    <t>з них кількість жінок</t>
  </si>
  <si>
    <t>обсяг видатків на погашення кредиторської заборгованості за 2022 рік</t>
  </si>
  <si>
    <t>Кількість звітних форм</t>
  </si>
  <si>
    <t>Кількість аналітичних довідок,методичних рекомендацій,письмових роз`яснень,довідок,іншої інформації</t>
  </si>
  <si>
    <t>Кількість проведених статистичних ревізій,перевірок,участі у комплексних комісіях</t>
  </si>
  <si>
    <t>Кількість медичних закладів,які обслуновує бухгалтерія</t>
  </si>
  <si>
    <t>положення</t>
  </si>
  <si>
    <t>Кількість складених звітів,які обслуговує бухгалтерія</t>
  </si>
  <si>
    <t>Кількість рахунків</t>
  </si>
  <si>
    <t>казначейське повідомлення</t>
  </si>
  <si>
    <t>Кількість аналітичних довідок,методичних рекомендацій,письмових роз`яснень,іншої інформації на одного працівника</t>
  </si>
  <si>
    <t>Кількість звітних форм на одного працівника</t>
  </si>
  <si>
    <t>Кількість складених звітів на одного працівника</t>
  </si>
  <si>
    <t>кількість рахунків на одного працівника</t>
  </si>
  <si>
    <t>відсоток погашеної кредиторської заборгованості</t>
  </si>
  <si>
    <t>Програма фінансування комунальної установи"Дрогобицький медичний інформаційно - аналітичний центр" Дрогобицької міської ради на 2023 рік</t>
  </si>
  <si>
    <t>Рішення сесії Дрогобицької міської ради № 2058 від 21.12.2023р.</t>
  </si>
  <si>
    <t>Забезпечення проведення діяльності інших закладів у сфері охорони здоров`я.</t>
  </si>
  <si>
    <t>Забезпечення проведення діяльності інших закладів у сфері охорони здоров`я</t>
  </si>
  <si>
    <t>Основна частина видатків (88,9%) була направлена на оплату праці працівникам,енергоносії (6,2 %), інші видатки (4,9%).</t>
  </si>
  <si>
    <t>(0)(7)(1)(2)(1)(5)(1)</t>
  </si>
  <si>
    <t>(2)(1)(5)(1)</t>
  </si>
  <si>
    <t>(0)(7)(6)(3)</t>
  </si>
  <si>
    <t>Забезпечення зубного протезування пільгової категорії населення Дрогобицької міської територіальної громади.</t>
  </si>
  <si>
    <t>Забезпечення медикаментами по пільгових рецептах ветеранів війни та пільгової категорії населення Дрогобицької міської територіальної громади.</t>
  </si>
  <si>
    <t>Забезпечення профілактики та лікування стоматологічних захворювань у дітей та окремих категорій дорослого населення ДМТГ</t>
  </si>
  <si>
    <t>Забезпечення супроводу надання спеціалізованої стоматологічної ортопедичної допомоги учасникам АТО та ООС.</t>
  </si>
  <si>
    <t>Забезпечення фінансування військово-лікарської комісії</t>
  </si>
  <si>
    <t>Програма забезпечення зубного протезування пільгової категорії населення Дрогобицької міської територіальної громади на 2022 рік.</t>
  </si>
  <si>
    <t>Програма забезпечення медикаментами по пільгових рецептах ветеранів війни та пільгової категорії населення Дрогобицької міської територіальної громади на 2022 рік.</t>
  </si>
  <si>
    <t>Програма забезпечення мешканців Дрогобицької міської територіальної громади ендопротезами суглобів для надання медичної допомоги пацієнтам із ураженням органів опорно-рухового апарату на 2022 рік.</t>
  </si>
  <si>
    <t>Програма профілактики та лікування стоматологічних захворювань у дітей та окремих категорій дорослого населення Дрогобицької міської територіальної громади на 2022 рік.</t>
  </si>
  <si>
    <t>Програма супроводу надання спеціалізованої стоматологічної ортопедичної допомоги учасникам АТО та ООС на 2022 рік.</t>
  </si>
  <si>
    <t>Програма фінансування військово-лікарської комісії на 2022 р.</t>
  </si>
  <si>
    <t>Обсяг видатків на забезпечення пільговим зубопротизуванням</t>
  </si>
  <si>
    <t>Обсяг видатків на забезпечення профілактики та лікування стоматологічних захворювань у дітей та окремих категоріях дорослого населення</t>
  </si>
  <si>
    <t>Обсяг видатків на забезпеченння медикаментами,засобами медичного призначення по пільговиїх рецептах ветеранів війни та пільгової категорії населення</t>
  </si>
  <si>
    <t>Обсяг видатків на забезпечення надання спеціалізованої стоматологічної ортопедичної допомоги учасникам АТО</t>
  </si>
  <si>
    <t>Обсяг видатків на забезпечення військово - лікарської комісії</t>
  </si>
  <si>
    <t>Обсяг видатків на забезпечення ендопротезами суглобів</t>
  </si>
  <si>
    <t>Кількість  проведених пільгових протезувань</t>
  </si>
  <si>
    <t>журнал обліку</t>
  </si>
  <si>
    <t>Кількість проведено ортопедичного лікування(зубопротезування)</t>
  </si>
  <si>
    <t>Кількість проведеного лікування у дітей та дорослого населення</t>
  </si>
  <si>
    <t>Кількість спеціалістів задіяних у військово-лікарській комісії</t>
  </si>
  <si>
    <t>Кількість рецептів на безоплатний відпуск медикаментів,засобів медичного призначення</t>
  </si>
  <si>
    <t>шт.</t>
  </si>
  <si>
    <t>Кількість хворих яким планується придбати ендопротези суглобів</t>
  </si>
  <si>
    <t>Відсоток осіб,що отримали пільгове зубопротезування</t>
  </si>
  <si>
    <t>Відсоток осіб,що отримали ортопедичне лікування(зубопротезування)</t>
  </si>
  <si>
    <t>Відсоток дітей і дорослих,які отримали лікування</t>
  </si>
  <si>
    <t>Відсоток виконання  фінансування по військово-лікарській комісії</t>
  </si>
  <si>
    <t>Відсоток осіб,яким здійснюється безоплатний відпуск медикаментів,засобів медичного призначення</t>
  </si>
  <si>
    <t>Середня вартість одного пільгового протезування</t>
  </si>
  <si>
    <t>Середня вартість одного ортопедичного лікування (зубопротезування)</t>
  </si>
  <si>
    <t>Середня вартість одного лікування у дітей та дорослого населення</t>
  </si>
  <si>
    <t>Середній обсяг витрат на одного спеціаліста</t>
  </si>
  <si>
    <t>Середній обсяг витрат на забезпечення безоплатного відпуску медикаментів,засобів медичного призначення</t>
  </si>
  <si>
    <t>Середній обсяг витрат на одного хворого по ендопротезах суглобів</t>
  </si>
  <si>
    <t>Програма забезпечення зубного протезування пільгової категорії населення Дрогобицької міської територіальної громади на 2024рік.</t>
  </si>
  <si>
    <t>Рішення сесії Дрогобицької міської ради від 22.01.2021р. № 92._x000D_
Рішення сесії Дрогобицької міської ради від 22.12.2021р. № 887._x000D_
Рішення сесії Дрогобицької міської ради від .2022р. № .</t>
  </si>
  <si>
    <t xml:space="preserve"> Програма профілактики та лікування стоматологічних захворювань у дітей та окремих категорій дорослого населення Дрогобицької міської територіальної громади на 2024 рік.</t>
  </si>
  <si>
    <t>Рішення сесії Дрогобицької міської ради від 22.01.2021р.№ 93._x000D_
Рішення сесії Дрогобицької міської ради від 22.12.2021р.№ 891._x000D_
Рішення сесії Дрогобицької міської ради від    2022р.№</t>
  </si>
  <si>
    <t>Програма  надання спеціалізованої стоматологічної ортопедичної допомоги учасникам АТО та ООС на 2024 рік.</t>
  </si>
  <si>
    <t>Рішення сесії Дрогобицької міської ради від 22.01.2021р. № 90._x000D_
Рішення сесії Дрогобицької міської ради від 22.12.2021р. № 891_x000D_
Рішення сесії Дрогобицької міської ради від 28.12.2020р. №</t>
  </si>
  <si>
    <t>Програма фінансування військово - лікарської комісії.</t>
  </si>
  <si>
    <t>Рішення сесії Дрогобицької міської ради № 90 від 22.01.2021 р._x000D_
Рішення сесії Дрогобицької міської ради № 891 від 22.12.2021 р._x000D_
Рішення сесії Дрогобицької міської ради №  від   2021р.</t>
  </si>
  <si>
    <t>Програма забезпечення медикаментами, медичними виробами по пільгових рецептах ветеранів війни та пільгової категорії населення Дрогобицької міської територіальної громади на 2024 рік.</t>
  </si>
  <si>
    <t>Рішення сесії Дрогобицької міської ради № 91  від 22.01.2021 р._x000D_
Рішення сесії Дрогобицької міської ради № 889  від 22.12.2021 р._x000D_
Рішення сесії Дрогобицької міської ради №   від   2022р.</t>
  </si>
  <si>
    <t>Забезпечення проведення інших програм та заходів у сфері охорони здоров`я</t>
  </si>
  <si>
    <t>- Бюджетний кодекс України;_x000D_
- Закон України "Основи законодавства України про охорону здоров`я";_x000D_
- Закон України "Про статус ветеранів війни,гарантії їх соціального захисту";_x000D_
- Закон України "Про статус ветеранів військової служби,ветеранів органів внутрішніх справ,ветеранів Національної поліції і інших осіб та їх соціальнийзахист";_x000D_
- Постанова КМУ "Про затвердження  Програми подання громадянам гарантованої державної безоплатної медичної допомоги".</t>
  </si>
  <si>
    <t>Частина видатків була направлена на забезпечення населення на пільгове зубопротезування,надання ортопедичної допомоги учасникам АТО,надання послуг ВЛК  і більша частина на забезпечення медикаментами по пільгових рецептах.</t>
  </si>
  <si>
    <t>(0)(7)(1)(2)(1)(5)(2)</t>
  </si>
  <si>
    <t>(2)(1)(5)(2)</t>
  </si>
  <si>
    <t>1) додаткові витрати на 2024 рік за бюджетними програмами:</t>
  </si>
  <si>
    <t>Обґрунтування необхідності додаткових коштів на 2024 рік</t>
  </si>
  <si>
    <t>2024 рік (проект) в межах доведених граничних обсягів</t>
  </si>
  <si>
    <t>2024 рік (проект) зміни у разі передбачення додаткових коштів</t>
  </si>
  <si>
    <t>Наслідки у разі, якщо додаткові кошти не будуть передбачені у 2024 році, та альтернативні заходи, яких необхідно вжити для забезпечення виконання бюджетної програми</t>
  </si>
  <si>
    <t>2025 рік (прогноз) в межах доведених індикативних прогнозних показників</t>
  </si>
  <si>
    <t>2025 рік (прогноз) зміни у разі передбачення додаткових коштів</t>
  </si>
  <si>
    <t>БЮДЖЕТНИЙ ЗАПИТ НА 2024 – 2026 РОКИ додатковий (Форма 2024-3)</t>
  </si>
  <si>
    <t>2) додаткові витрати на 2025 - 2026  роки за бюджетними програмами:</t>
  </si>
  <si>
    <t>Обґрунтування необхідності додаткових коштів  на 2025 - 2026 роки</t>
  </si>
  <si>
    <t>2026 рік (прогноз) в межах доведених індикативних прогнозних показників</t>
  </si>
  <si>
    <t>2026 рік (прогноз) зміни у разі передбачення додаткових коштів</t>
  </si>
  <si>
    <t>Наслідки у разі, якщо додаткові кошти не будуть передбачені у 2025-2026 роках, та альтернативні заходи, яких необхідно вжити для забезпечення виконання бюджетної програми</t>
  </si>
  <si>
    <t>Доведений граничний обсяг бюджетних призначень не забезпечує реальної потреби у видатках на безкоштовні медикаменти по пільгових рецептах пільгової категорії населення</t>
  </si>
  <si>
    <t>Інші виплати населенню</t>
  </si>
  <si>
    <t>Доведений граничний обсяг бюджетних призначень не забезпечує реальної потреби у видатках по даних програмах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</si>
</sst>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0.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sz val="10"/>
      <color indexed="9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6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176" fontId="5" fillId="0" borderId="1" xfId="0" applyNumberFormat="1" applyFont="1" applyBorder="1" applyAlignment="1">
      <alignment vertical="center" wrapText="1"/>
    </xf>
    <xf numFmtId="176" fontId="5" fillId="0" borderId="2" xfId="0" applyNumberFormat="1" applyFont="1" applyBorder="1" applyAlignment="1">
      <alignment vertical="center" wrapText="1"/>
    </xf>
    <xf numFmtId="176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6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17" fillId="0" borderId="0" xfId="0" applyFont="1" applyBorder="1" applyAlignment="1"/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top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76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top" wrapText="1"/>
    </xf>
    <xf numFmtId="176" fontId="5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1" fillId="0" borderId="6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1" xfId="0" applyNumberFormat="1" applyFont="1" applyBorder="1" applyAlignment="1">
      <alignment horizontal="center" vertical="top" wrapText="1"/>
    </xf>
    <xf numFmtId="3" fontId="0" fillId="0" borderId="2" xfId="0" applyNumberFormat="1" applyFont="1" applyBorder="1" applyAlignment="1">
      <alignment horizontal="center" vertical="top" wrapText="1"/>
    </xf>
    <xf numFmtId="3" fontId="0" fillId="0" borderId="3" xfId="0" applyNumberFormat="1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" xfId="0" quotePrefix="1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6" xfId="0" quotePrefix="1" applyFont="1" applyBorder="1" applyAlignment="1">
      <alignment horizontal="center" vertical="top" wrapText="1"/>
    </xf>
    <xf numFmtId="3" fontId="5" fillId="0" borderId="6" xfId="0" applyNumberFormat="1" applyFont="1" applyBorder="1" applyAlignment="1">
      <alignment horizontal="center" vertical="top" wrapText="1"/>
    </xf>
    <xf numFmtId="0" fontId="0" fillId="0" borderId="1" xfId="0" quotePrefix="1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6" xfId="0" quotePrefix="1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top" wrapText="1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8" fillId="0" borderId="5" xfId="0" quotePrefix="1" applyFont="1" applyBorder="1" applyAlignment="1">
      <alignment horizontal="left" vertical="top" wrapText="1"/>
    </xf>
    <xf numFmtId="0" fontId="16" fillId="0" borderId="5" xfId="0" quotePrefix="1" applyFont="1" applyBorder="1" applyAlignment="1">
      <alignment horizontal="left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4" fillId="0" borderId="5" xfId="0" quotePrefix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1" fontId="0" fillId="0" borderId="6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</cellXfs>
  <cellStyles count="1">
    <cellStyle name="Звичайний" xfId="0" builtinId="0"/>
  </cellStyles>
  <dxfs count="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B68"/>
  <sheetViews>
    <sheetView tabSelected="1" zoomScaleNormal="100" workbookViewId="0"/>
  </sheetViews>
  <sheetFormatPr defaultRowHeight="12.75" x14ac:dyDescent="0.2"/>
  <cols>
    <col min="1" max="64" width="2.85546875" customWidth="1"/>
    <col min="79" max="79" width="4.140625" hidden="1" customWidth="1"/>
  </cols>
  <sheetData>
    <row r="1" spans="1:80" ht="34.5" customHeight="1" x14ac:dyDescent="0.2">
      <c r="BA1" s="63" t="s">
        <v>215</v>
      </c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</row>
    <row r="2" spans="1:80" x14ac:dyDescent="0.2">
      <c r="BA2" s="38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80" ht="14.25" customHeight="1" x14ac:dyDescent="0.2">
      <c r="A3" s="66" t="s">
        <v>283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5" spans="1:80" ht="14.25" customHeight="1" x14ac:dyDescent="0.2">
      <c r="A5" s="27" t="s">
        <v>199</v>
      </c>
      <c r="B5" s="149" t="s">
        <v>271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24"/>
      <c r="AH5" s="46" t="s">
        <v>270</v>
      </c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24"/>
      <c r="AT5" s="24"/>
      <c r="AU5" s="154" t="s">
        <v>276</v>
      </c>
      <c r="AV5" s="46"/>
      <c r="AW5" s="46"/>
      <c r="AX5" s="46"/>
      <c r="AY5" s="46"/>
      <c r="AZ5" s="46"/>
      <c r="BA5" s="46"/>
      <c r="BB5" s="46"/>
      <c r="BC5" s="24"/>
      <c r="BD5" s="24"/>
      <c r="BE5" s="154" t="s">
        <v>277</v>
      </c>
      <c r="BF5" s="46"/>
      <c r="BG5" s="46"/>
      <c r="BH5" s="46"/>
      <c r="BI5" s="46"/>
      <c r="BJ5" s="46"/>
      <c r="BK5" s="46"/>
      <c r="BL5" s="46"/>
    </row>
    <row r="6" spans="1:80" s="23" customFormat="1" ht="24.75" customHeight="1" x14ac:dyDescent="0.2">
      <c r="A6" s="68" t="s">
        <v>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22"/>
      <c r="AH6" s="47" t="s">
        <v>206</v>
      </c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22"/>
      <c r="AT6" s="22"/>
      <c r="AU6" s="47" t="s">
        <v>197</v>
      </c>
      <c r="AV6" s="47"/>
      <c r="AW6" s="47"/>
      <c r="AX6" s="47"/>
      <c r="AY6" s="47"/>
      <c r="AZ6" s="47"/>
      <c r="BA6" s="47"/>
      <c r="BB6" s="47"/>
      <c r="BC6" s="22"/>
      <c r="BD6" s="22"/>
      <c r="BE6" s="47" t="s">
        <v>198</v>
      </c>
      <c r="BF6" s="47"/>
      <c r="BG6" s="47"/>
      <c r="BH6" s="47"/>
      <c r="BI6" s="47"/>
      <c r="BJ6" s="47"/>
      <c r="BK6" s="47"/>
      <c r="BL6" s="47"/>
    </row>
    <row r="7" spans="1:80" ht="15" customHeight="1" x14ac:dyDescent="0.2"/>
    <row r="8" spans="1:80" ht="14.25" customHeight="1" x14ac:dyDescent="0.2">
      <c r="A8" s="65" t="s">
        <v>191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</row>
    <row r="9" spans="1:80" ht="30" customHeight="1" x14ac:dyDescent="0.2">
      <c r="A9" s="147" t="s">
        <v>269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</row>
    <row r="10" spans="1:80" x14ac:dyDescent="0.2">
      <c r="A10" s="61" t="s">
        <v>192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</row>
    <row r="11" spans="1:80" ht="15" customHeight="1" x14ac:dyDescent="0.2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1:80" ht="37.5" customHeight="1" x14ac:dyDescent="0.2">
      <c r="A12" s="48" t="s">
        <v>203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50"/>
      <c r="X12" s="48" t="s">
        <v>9</v>
      </c>
      <c r="Y12" s="49"/>
      <c r="Z12" s="49"/>
      <c r="AA12" s="49"/>
      <c r="AB12" s="49"/>
      <c r="AC12" s="49"/>
      <c r="AD12" s="49"/>
      <c r="AE12" s="49"/>
      <c r="AF12" s="49"/>
      <c r="AG12" s="49"/>
      <c r="AH12" s="50"/>
      <c r="AI12" s="58" t="s">
        <v>279</v>
      </c>
      <c r="AJ12" s="58"/>
      <c r="AK12" s="58"/>
      <c r="AL12" s="58"/>
      <c r="AM12" s="58"/>
      <c r="AN12" s="58"/>
      <c r="AO12" s="58" t="s">
        <v>280</v>
      </c>
      <c r="AP12" s="58"/>
      <c r="AQ12" s="58"/>
      <c r="AR12" s="58"/>
      <c r="AS12" s="58"/>
      <c r="AT12" s="58"/>
      <c r="AU12" s="58" t="s">
        <v>281</v>
      </c>
      <c r="AV12" s="58"/>
      <c r="AW12" s="58"/>
      <c r="AX12" s="58"/>
      <c r="AY12" s="58"/>
      <c r="AZ12" s="58"/>
      <c r="BA12" s="58" t="s">
        <v>282</v>
      </c>
      <c r="BB12" s="58"/>
      <c r="BC12" s="58"/>
      <c r="BD12" s="58"/>
      <c r="BE12" s="58"/>
      <c r="BF12" s="58"/>
      <c r="BG12" s="58" t="s">
        <v>284</v>
      </c>
      <c r="BH12" s="58"/>
      <c r="BI12" s="58"/>
      <c r="BJ12" s="58"/>
      <c r="BK12" s="58"/>
      <c r="BL12" s="58"/>
    </row>
    <row r="13" spans="1:80" ht="15" customHeight="1" x14ac:dyDescent="0.2">
      <c r="A13" s="51">
        <v>1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3"/>
      <c r="X13" s="51">
        <v>2</v>
      </c>
      <c r="Y13" s="52"/>
      <c r="Z13" s="52"/>
      <c r="AA13" s="52"/>
      <c r="AB13" s="52"/>
      <c r="AC13" s="52"/>
      <c r="AD13" s="52"/>
      <c r="AE13" s="52"/>
      <c r="AF13" s="52"/>
      <c r="AG13" s="52"/>
      <c r="AH13" s="53"/>
      <c r="AI13" s="57">
        <v>3</v>
      </c>
      <c r="AJ13" s="57"/>
      <c r="AK13" s="57"/>
      <c r="AL13" s="57"/>
      <c r="AM13" s="57"/>
      <c r="AN13" s="57"/>
      <c r="AO13" s="57">
        <v>4</v>
      </c>
      <c r="AP13" s="57"/>
      <c r="AQ13" s="57"/>
      <c r="AR13" s="57"/>
      <c r="AS13" s="57"/>
      <c r="AT13" s="57"/>
      <c r="AU13" s="57">
        <v>5</v>
      </c>
      <c r="AV13" s="57"/>
      <c r="AW13" s="57"/>
      <c r="AX13" s="57"/>
      <c r="AY13" s="57"/>
      <c r="AZ13" s="57"/>
      <c r="BA13" s="57">
        <v>6</v>
      </c>
      <c r="BB13" s="57"/>
      <c r="BC13" s="57"/>
      <c r="BD13" s="57"/>
      <c r="BE13" s="57"/>
      <c r="BF13" s="57"/>
      <c r="BG13" s="57">
        <v>7</v>
      </c>
      <c r="BH13" s="57"/>
      <c r="BI13" s="57"/>
      <c r="BJ13" s="57"/>
      <c r="BK13" s="57"/>
      <c r="BL13" s="57"/>
    </row>
    <row r="14" spans="1:80" hidden="1" x14ac:dyDescent="0.2">
      <c r="A14" s="54" t="s">
        <v>204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6"/>
      <c r="X14" s="54" t="s">
        <v>91</v>
      </c>
      <c r="Y14" s="55"/>
      <c r="Z14" s="55"/>
      <c r="AA14" s="55"/>
      <c r="AB14" s="55"/>
      <c r="AC14" s="55"/>
      <c r="AD14" s="55"/>
      <c r="AE14" s="55"/>
      <c r="AF14" s="55"/>
      <c r="AG14" s="55"/>
      <c r="AH14" s="56"/>
      <c r="AI14" s="59" t="s">
        <v>72</v>
      </c>
      <c r="AJ14" s="59"/>
      <c r="AK14" s="59"/>
      <c r="AL14" s="59"/>
      <c r="AM14" s="59"/>
      <c r="AN14" s="59"/>
      <c r="AO14" s="59" t="s">
        <v>73</v>
      </c>
      <c r="AP14" s="59"/>
      <c r="AQ14" s="59"/>
      <c r="AR14" s="59"/>
      <c r="AS14" s="59"/>
      <c r="AT14" s="59"/>
      <c r="AU14" s="59" t="s">
        <v>74</v>
      </c>
      <c r="AV14" s="59"/>
      <c r="AW14" s="59"/>
      <c r="AX14" s="59"/>
      <c r="AY14" s="59"/>
      <c r="AZ14" s="59"/>
      <c r="BA14" s="59" t="s">
        <v>75</v>
      </c>
      <c r="BB14" s="59"/>
      <c r="BC14" s="59"/>
      <c r="BD14" s="59"/>
      <c r="BE14" s="59"/>
      <c r="BF14" s="59"/>
      <c r="BG14" s="59" t="s">
        <v>76</v>
      </c>
      <c r="BH14" s="59"/>
      <c r="BI14" s="59"/>
      <c r="BJ14" s="59"/>
      <c r="BK14" s="59"/>
      <c r="BL14" s="59"/>
      <c r="CA14" t="s">
        <v>200</v>
      </c>
    </row>
    <row r="15" spans="1:80" s="8" customFormat="1" ht="12.75" customHeight="1" x14ac:dyDescent="0.2">
      <c r="A15" s="136" t="s">
        <v>219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8"/>
      <c r="CA15" s="8" t="s">
        <v>201</v>
      </c>
      <c r="CB15" s="128" t="s">
        <v>220</v>
      </c>
    </row>
    <row r="16" spans="1:80" s="135" customFormat="1" ht="12.75" customHeight="1" x14ac:dyDescent="0.2">
      <c r="A16" s="129" t="s">
        <v>221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1"/>
      <c r="X16" s="129" t="s">
        <v>222</v>
      </c>
      <c r="Y16" s="130"/>
      <c r="Z16" s="130"/>
      <c r="AA16" s="130"/>
      <c r="AB16" s="130"/>
      <c r="AC16" s="130"/>
      <c r="AD16" s="130"/>
      <c r="AE16" s="130"/>
      <c r="AF16" s="130"/>
      <c r="AG16" s="130"/>
      <c r="AH16" s="131"/>
      <c r="AI16" s="132">
        <v>2150</v>
      </c>
      <c r="AJ16" s="133"/>
      <c r="AK16" s="133"/>
      <c r="AL16" s="133"/>
      <c r="AM16" s="133"/>
      <c r="AN16" s="134"/>
      <c r="AO16" s="132">
        <v>2150</v>
      </c>
      <c r="AP16" s="133"/>
      <c r="AQ16" s="133"/>
      <c r="AR16" s="133"/>
      <c r="AS16" s="133"/>
      <c r="AT16" s="134"/>
      <c r="AU16" s="132">
        <v>2400</v>
      </c>
      <c r="AV16" s="133"/>
      <c r="AW16" s="133"/>
      <c r="AX16" s="133"/>
      <c r="AY16" s="133"/>
      <c r="AZ16" s="134"/>
      <c r="BA16" s="132">
        <v>2400</v>
      </c>
      <c r="BB16" s="133"/>
      <c r="BC16" s="133"/>
      <c r="BD16" s="133"/>
      <c r="BE16" s="133"/>
      <c r="BF16" s="134"/>
      <c r="BG16" s="132">
        <v>2400</v>
      </c>
      <c r="BH16" s="133"/>
      <c r="BI16" s="133"/>
      <c r="BJ16" s="133"/>
      <c r="BK16" s="133"/>
      <c r="BL16" s="134"/>
    </row>
    <row r="17" spans="1:80" s="135" customFormat="1" ht="12.75" customHeight="1" x14ac:dyDescent="0.2">
      <c r="A17" s="129" t="s">
        <v>223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1"/>
      <c r="X17" s="129" t="s">
        <v>222</v>
      </c>
      <c r="Y17" s="130"/>
      <c r="Z17" s="130"/>
      <c r="AA17" s="130"/>
      <c r="AB17" s="130"/>
      <c r="AC17" s="130"/>
      <c r="AD17" s="130"/>
      <c r="AE17" s="130"/>
      <c r="AF17" s="130"/>
      <c r="AG17" s="130"/>
      <c r="AH17" s="131"/>
      <c r="AI17" s="132">
        <v>90</v>
      </c>
      <c r="AJ17" s="133"/>
      <c r="AK17" s="133"/>
      <c r="AL17" s="133"/>
      <c r="AM17" s="133"/>
      <c r="AN17" s="134"/>
      <c r="AO17" s="132">
        <v>90</v>
      </c>
      <c r="AP17" s="133"/>
      <c r="AQ17" s="133"/>
      <c r="AR17" s="133"/>
      <c r="AS17" s="133"/>
      <c r="AT17" s="134"/>
      <c r="AU17" s="132">
        <v>70</v>
      </c>
      <c r="AV17" s="133"/>
      <c r="AW17" s="133"/>
      <c r="AX17" s="133"/>
      <c r="AY17" s="133"/>
      <c r="AZ17" s="134"/>
      <c r="BA17" s="132">
        <v>70</v>
      </c>
      <c r="BB17" s="133"/>
      <c r="BC17" s="133"/>
      <c r="BD17" s="133"/>
      <c r="BE17" s="133"/>
      <c r="BF17" s="134"/>
      <c r="BG17" s="132">
        <v>70</v>
      </c>
      <c r="BH17" s="133"/>
      <c r="BI17" s="133"/>
      <c r="BJ17" s="133"/>
      <c r="BK17" s="133"/>
      <c r="BL17" s="134"/>
    </row>
    <row r="18" spans="1:80" s="8" customFormat="1" ht="12.75" customHeight="1" x14ac:dyDescent="0.2">
      <c r="A18" s="136" t="s">
        <v>224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8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B18" s="128" t="s">
        <v>225</v>
      </c>
    </row>
    <row r="19" spans="1:80" s="135" customFormat="1" ht="12.75" customHeight="1" x14ac:dyDescent="0.2">
      <c r="A19" s="129" t="s">
        <v>226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1"/>
      <c r="X19" s="129" t="s">
        <v>222</v>
      </c>
      <c r="Y19" s="130"/>
      <c r="Z19" s="130"/>
      <c r="AA19" s="130"/>
      <c r="AB19" s="130"/>
      <c r="AC19" s="130"/>
      <c r="AD19" s="130"/>
      <c r="AE19" s="130"/>
      <c r="AF19" s="130"/>
      <c r="AG19" s="130"/>
      <c r="AH19" s="131"/>
      <c r="AI19" s="132">
        <v>11</v>
      </c>
      <c r="AJ19" s="133"/>
      <c r="AK19" s="133"/>
      <c r="AL19" s="133"/>
      <c r="AM19" s="133"/>
      <c r="AN19" s="134"/>
      <c r="AO19" s="132">
        <v>7</v>
      </c>
      <c r="AP19" s="133"/>
      <c r="AQ19" s="133"/>
      <c r="AR19" s="133"/>
      <c r="AS19" s="133"/>
      <c r="AT19" s="134"/>
      <c r="AU19" s="132">
        <v>6</v>
      </c>
      <c r="AV19" s="133"/>
      <c r="AW19" s="133"/>
      <c r="AX19" s="133"/>
      <c r="AY19" s="133"/>
      <c r="AZ19" s="134"/>
      <c r="BA19" s="132">
        <v>6</v>
      </c>
      <c r="BB19" s="133"/>
      <c r="BC19" s="133"/>
      <c r="BD19" s="133"/>
      <c r="BE19" s="133"/>
      <c r="BF19" s="134"/>
      <c r="BG19" s="132">
        <v>6</v>
      </c>
      <c r="BH19" s="133"/>
      <c r="BI19" s="133"/>
      <c r="BJ19" s="133"/>
      <c r="BK19" s="133"/>
      <c r="BL19" s="134"/>
    </row>
    <row r="20" spans="1:80" s="135" customFormat="1" ht="25.5" customHeight="1" x14ac:dyDescent="0.2">
      <c r="A20" s="129" t="s">
        <v>227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1"/>
      <c r="X20" s="129" t="s">
        <v>222</v>
      </c>
      <c r="Y20" s="130"/>
      <c r="Z20" s="130"/>
      <c r="AA20" s="130"/>
      <c r="AB20" s="130"/>
      <c r="AC20" s="130"/>
      <c r="AD20" s="130"/>
      <c r="AE20" s="130"/>
      <c r="AF20" s="130"/>
      <c r="AG20" s="130"/>
      <c r="AH20" s="131"/>
      <c r="AI20" s="132">
        <v>717</v>
      </c>
      <c r="AJ20" s="133"/>
      <c r="AK20" s="133"/>
      <c r="AL20" s="133"/>
      <c r="AM20" s="133"/>
      <c r="AN20" s="134"/>
      <c r="AO20" s="132">
        <v>520</v>
      </c>
      <c r="AP20" s="133"/>
      <c r="AQ20" s="133"/>
      <c r="AR20" s="133"/>
      <c r="AS20" s="133"/>
      <c r="AT20" s="134"/>
      <c r="AU20" s="132">
        <v>400</v>
      </c>
      <c r="AV20" s="133"/>
      <c r="AW20" s="133"/>
      <c r="AX20" s="133"/>
      <c r="AY20" s="133"/>
      <c r="AZ20" s="134"/>
      <c r="BA20" s="132">
        <v>400</v>
      </c>
      <c r="BB20" s="133"/>
      <c r="BC20" s="133"/>
      <c r="BD20" s="133"/>
      <c r="BE20" s="133"/>
      <c r="BF20" s="134"/>
      <c r="BG20" s="132">
        <v>400</v>
      </c>
      <c r="BH20" s="133"/>
      <c r="BI20" s="133"/>
      <c r="BJ20" s="133"/>
      <c r="BK20" s="133"/>
      <c r="BL20" s="134"/>
    </row>
    <row r="21" spans="1:80" s="135" customFormat="1" ht="12.75" customHeight="1" x14ac:dyDescent="0.2">
      <c r="A21" s="129" t="s">
        <v>228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1"/>
      <c r="X21" s="129" t="s">
        <v>229</v>
      </c>
      <c r="Y21" s="130"/>
      <c r="Z21" s="130"/>
      <c r="AA21" s="130"/>
      <c r="AB21" s="130"/>
      <c r="AC21" s="130"/>
      <c r="AD21" s="130"/>
      <c r="AE21" s="130"/>
      <c r="AF21" s="130"/>
      <c r="AG21" s="130"/>
      <c r="AH21" s="131"/>
      <c r="AI21" s="132">
        <v>1810829</v>
      </c>
      <c r="AJ21" s="133"/>
      <c r="AK21" s="133"/>
      <c r="AL21" s="133"/>
      <c r="AM21" s="133"/>
      <c r="AN21" s="134"/>
      <c r="AO21" s="132">
        <v>1935000</v>
      </c>
      <c r="AP21" s="133"/>
      <c r="AQ21" s="133"/>
      <c r="AR21" s="133"/>
      <c r="AS21" s="133"/>
      <c r="AT21" s="134"/>
      <c r="AU21" s="132">
        <v>2096600</v>
      </c>
      <c r="AV21" s="133"/>
      <c r="AW21" s="133"/>
      <c r="AX21" s="133"/>
      <c r="AY21" s="133"/>
      <c r="AZ21" s="134"/>
      <c r="BA21" s="132">
        <v>2243362</v>
      </c>
      <c r="BB21" s="133"/>
      <c r="BC21" s="133"/>
      <c r="BD21" s="133"/>
      <c r="BE21" s="133"/>
      <c r="BF21" s="134"/>
      <c r="BG21" s="132">
        <v>2373477</v>
      </c>
      <c r="BH21" s="133"/>
      <c r="BI21" s="133"/>
      <c r="BJ21" s="133"/>
      <c r="BK21" s="133"/>
      <c r="BL21" s="134"/>
    </row>
    <row r="22" spans="1:80" s="135" customFormat="1" ht="12.75" customHeight="1" x14ac:dyDescent="0.2">
      <c r="A22" s="129" t="s">
        <v>230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1"/>
      <c r="X22" s="129" t="s">
        <v>229</v>
      </c>
      <c r="Y22" s="130"/>
      <c r="Z22" s="130"/>
      <c r="AA22" s="130"/>
      <c r="AB22" s="130"/>
      <c r="AC22" s="130"/>
      <c r="AD22" s="130"/>
      <c r="AE22" s="130"/>
      <c r="AF22" s="130"/>
      <c r="AG22" s="130"/>
      <c r="AH22" s="131"/>
      <c r="AI22" s="132">
        <v>10320908</v>
      </c>
      <c r="AJ22" s="133"/>
      <c r="AK22" s="133"/>
      <c r="AL22" s="133"/>
      <c r="AM22" s="133"/>
      <c r="AN22" s="134"/>
      <c r="AO22" s="132">
        <v>11825000</v>
      </c>
      <c r="AP22" s="133"/>
      <c r="AQ22" s="133"/>
      <c r="AR22" s="133"/>
      <c r="AS22" s="133"/>
      <c r="AT22" s="134"/>
      <c r="AU22" s="132">
        <v>16973700</v>
      </c>
      <c r="AV22" s="133"/>
      <c r="AW22" s="133"/>
      <c r="AX22" s="133"/>
      <c r="AY22" s="133"/>
      <c r="AZ22" s="134"/>
      <c r="BA22" s="132">
        <v>18161859</v>
      </c>
      <c r="BB22" s="133"/>
      <c r="BC22" s="133"/>
      <c r="BD22" s="133"/>
      <c r="BE22" s="133"/>
      <c r="BF22" s="134"/>
      <c r="BG22" s="132">
        <v>19215247</v>
      </c>
      <c r="BH22" s="133"/>
      <c r="BI22" s="133"/>
      <c r="BJ22" s="133"/>
      <c r="BK22" s="133"/>
      <c r="BL22" s="134"/>
    </row>
    <row r="23" spans="1:80" s="135" customFormat="1" ht="12.75" customHeight="1" x14ac:dyDescent="0.2">
      <c r="A23" s="129" t="s">
        <v>231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1"/>
      <c r="X23" s="129" t="s">
        <v>229</v>
      </c>
      <c r="Y23" s="130"/>
      <c r="Z23" s="130"/>
      <c r="AA23" s="130"/>
      <c r="AB23" s="130"/>
      <c r="AC23" s="130"/>
      <c r="AD23" s="130"/>
      <c r="AE23" s="130"/>
      <c r="AF23" s="130"/>
      <c r="AG23" s="130"/>
      <c r="AH23" s="131"/>
      <c r="AI23" s="132">
        <v>877903</v>
      </c>
      <c r="AJ23" s="133"/>
      <c r="AK23" s="133"/>
      <c r="AL23" s="133"/>
      <c r="AM23" s="133"/>
      <c r="AN23" s="134"/>
      <c r="AO23" s="132">
        <v>1016300</v>
      </c>
      <c r="AP23" s="133"/>
      <c r="AQ23" s="133"/>
      <c r="AR23" s="133"/>
      <c r="AS23" s="133"/>
      <c r="AT23" s="134"/>
      <c r="AU23" s="132">
        <v>957300</v>
      </c>
      <c r="AV23" s="133"/>
      <c r="AW23" s="133"/>
      <c r="AX23" s="133"/>
      <c r="AY23" s="133"/>
      <c r="AZ23" s="134"/>
      <c r="BA23" s="132">
        <v>1024311</v>
      </c>
      <c r="BB23" s="133"/>
      <c r="BC23" s="133"/>
      <c r="BD23" s="133"/>
      <c r="BE23" s="133"/>
      <c r="BF23" s="134"/>
      <c r="BG23" s="132">
        <v>1083721</v>
      </c>
      <c r="BH23" s="133"/>
      <c r="BI23" s="133"/>
      <c r="BJ23" s="133"/>
      <c r="BK23" s="133"/>
      <c r="BL23" s="134"/>
    </row>
    <row r="24" spans="1:80" s="135" customFormat="1" ht="12.75" customHeight="1" x14ac:dyDescent="0.2">
      <c r="A24" s="129" t="s">
        <v>232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1"/>
      <c r="X24" s="129" t="s">
        <v>233</v>
      </c>
      <c r="Y24" s="130"/>
      <c r="Z24" s="130"/>
      <c r="AA24" s="130"/>
      <c r="AB24" s="130"/>
      <c r="AC24" s="130"/>
      <c r="AD24" s="130"/>
      <c r="AE24" s="130"/>
      <c r="AF24" s="130"/>
      <c r="AG24" s="130"/>
      <c r="AH24" s="131"/>
      <c r="AI24" s="132">
        <v>3848</v>
      </c>
      <c r="AJ24" s="133"/>
      <c r="AK24" s="133"/>
      <c r="AL24" s="133"/>
      <c r="AM24" s="133"/>
      <c r="AN24" s="134"/>
      <c r="AO24" s="132">
        <v>4800</v>
      </c>
      <c r="AP24" s="133"/>
      <c r="AQ24" s="133"/>
      <c r="AR24" s="133"/>
      <c r="AS24" s="133"/>
      <c r="AT24" s="134"/>
      <c r="AU24" s="132">
        <v>5000</v>
      </c>
      <c r="AV24" s="133"/>
      <c r="AW24" s="133"/>
      <c r="AX24" s="133"/>
      <c r="AY24" s="133"/>
      <c r="AZ24" s="134"/>
      <c r="BA24" s="132">
        <v>5000</v>
      </c>
      <c r="BB24" s="133"/>
      <c r="BC24" s="133"/>
      <c r="BD24" s="133"/>
      <c r="BE24" s="133"/>
      <c r="BF24" s="134"/>
      <c r="BG24" s="132">
        <v>5000</v>
      </c>
      <c r="BH24" s="133"/>
      <c r="BI24" s="133"/>
      <c r="BJ24" s="133"/>
      <c r="BK24" s="133"/>
      <c r="BL24" s="134"/>
    </row>
    <row r="25" spans="1:80" s="135" customFormat="1" ht="12.75" customHeight="1" x14ac:dyDescent="0.2">
      <c r="A25" s="129" t="s">
        <v>234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1"/>
      <c r="X25" s="129" t="s">
        <v>235</v>
      </c>
      <c r="Y25" s="130"/>
      <c r="Z25" s="130"/>
      <c r="AA25" s="130"/>
      <c r="AB25" s="130"/>
      <c r="AC25" s="130"/>
      <c r="AD25" s="130"/>
      <c r="AE25" s="130"/>
      <c r="AF25" s="130"/>
      <c r="AG25" s="130"/>
      <c r="AH25" s="131"/>
      <c r="AI25" s="132">
        <v>40682</v>
      </c>
      <c r="AJ25" s="133"/>
      <c r="AK25" s="133"/>
      <c r="AL25" s="133"/>
      <c r="AM25" s="133"/>
      <c r="AN25" s="134"/>
      <c r="AO25" s="132">
        <v>43000</v>
      </c>
      <c r="AP25" s="133"/>
      <c r="AQ25" s="133"/>
      <c r="AR25" s="133"/>
      <c r="AS25" s="133"/>
      <c r="AT25" s="134"/>
      <c r="AU25" s="132">
        <v>44440</v>
      </c>
      <c r="AV25" s="133"/>
      <c r="AW25" s="133"/>
      <c r="AX25" s="133"/>
      <c r="AY25" s="133"/>
      <c r="AZ25" s="134"/>
      <c r="BA25" s="132">
        <v>44440</v>
      </c>
      <c r="BB25" s="133"/>
      <c r="BC25" s="133"/>
      <c r="BD25" s="133"/>
      <c r="BE25" s="133"/>
      <c r="BF25" s="134"/>
      <c r="BG25" s="132">
        <v>44440</v>
      </c>
      <c r="BH25" s="133"/>
      <c r="BI25" s="133"/>
      <c r="BJ25" s="133"/>
      <c r="BK25" s="133"/>
      <c r="BL25" s="134"/>
    </row>
    <row r="26" spans="1:80" s="135" customFormat="1" ht="12.75" customHeight="1" x14ac:dyDescent="0.2">
      <c r="A26" s="129" t="s">
        <v>236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1"/>
      <c r="X26" s="129" t="s">
        <v>237</v>
      </c>
      <c r="Y26" s="130"/>
      <c r="Z26" s="130"/>
      <c r="AA26" s="130"/>
      <c r="AB26" s="130"/>
      <c r="AC26" s="130"/>
      <c r="AD26" s="130"/>
      <c r="AE26" s="130"/>
      <c r="AF26" s="130"/>
      <c r="AG26" s="130"/>
      <c r="AH26" s="131"/>
      <c r="AI26" s="132">
        <v>1818629</v>
      </c>
      <c r="AJ26" s="133"/>
      <c r="AK26" s="133"/>
      <c r="AL26" s="133"/>
      <c r="AM26" s="133"/>
      <c r="AN26" s="134"/>
      <c r="AO26" s="132">
        <v>2150000</v>
      </c>
      <c r="AP26" s="133"/>
      <c r="AQ26" s="133"/>
      <c r="AR26" s="133"/>
      <c r="AS26" s="133"/>
      <c r="AT26" s="134"/>
      <c r="AU26" s="132">
        <v>2006000</v>
      </c>
      <c r="AV26" s="133"/>
      <c r="AW26" s="133"/>
      <c r="AX26" s="133"/>
      <c r="AY26" s="133"/>
      <c r="AZ26" s="134"/>
      <c r="BA26" s="132">
        <v>2006000</v>
      </c>
      <c r="BB26" s="133"/>
      <c r="BC26" s="133"/>
      <c r="BD26" s="133"/>
      <c r="BE26" s="133"/>
      <c r="BF26" s="134"/>
      <c r="BG26" s="132">
        <v>2006000</v>
      </c>
      <c r="BH26" s="133"/>
      <c r="BI26" s="133"/>
      <c r="BJ26" s="133"/>
      <c r="BK26" s="133"/>
      <c r="BL26" s="134"/>
    </row>
    <row r="27" spans="1:80" s="135" customFormat="1" ht="12.75" customHeight="1" x14ac:dyDescent="0.2">
      <c r="A27" s="129" t="s">
        <v>238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1"/>
      <c r="X27" s="129" t="s">
        <v>235</v>
      </c>
      <c r="Y27" s="130"/>
      <c r="Z27" s="130"/>
      <c r="AA27" s="130"/>
      <c r="AB27" s="130"/>
      <c r="AC27" s="130"/>
      <c r="AD27" s="130"/>
      <c r="AE27" s="130"/>
      <c r="AF27" s="130"/>
      <c r="AG27" s="130"/>
      <c r="AH27" s="131"/>
      <c r="AI27" s="132">
        <v>51249</v>
      </c>
      <c r="AJ27" s="133"/>
      <c r="AK27" s="133"/>
      <c r="AL27" s="133"/>
      <c r="AM27" s="133"/>
      <c r="AN27" s="134"/>
      <c r="AO27" s="132">
        <v>54700</v>
      </c>
      <c r="AP27" s="133"/>
      <c r="AQ27" s="133"/>
      <c r="AR27" s="133"/>
      <c r="AS27" s="133"/>
      <c r="AT27" s="134"/>
      <c r="AU27" s="132">
        <v>46000</v>
      </c>
      <c r="AV27" s="133"/>
      <c r="AW27" s="133"/>
      <c r="AX27" s="133"/>
      <c r="AY27" s="133"/>
      <c r="AZ27" s="134"/>
      <c r="BA27" s="132">
        <v>46000</v>
      </c>
      <c r="BB27" s="133"/>
      <c r="BC27" s="133"/>
      <c r="BD27" s="133"/>
      <c r="BE27" s="133"/>
      <c r="BF27" s="134"/>
      <c r="BG27" s="132">
        <v>46000</v>
      </c>
      <c r="BH27" s="133"/>
      <c r="BI27" s="133"/>
      <c r="BJ27" s="133"/>
      <c r="BK27" s="133"/>
      <c r="BL27" s="134"/>
    </row>
    <row r="28" spans="1:80" s="8" customFormat="1" ht="12.75" customHeight="1" x14ac:dyDescent="0.2">
      <c r="A28" s="136" t="s">
        <v>239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8"/>
      <c r="BM28" s="135"/>
      <c r="BN28" s="135"/>
      <c r="BO28" s="135"/>
      <c r="BP28" s="135"/>
      <c r="BQ28" s="135"/>
      <c r="BR28" s="135"/>
      <c r="BS28" s="135"/>
      <c r="BT28" s="135"/>
      <c r="BU28" s="135"/>
      <c r="BV28" s="135"/>
      <c r="BW28" s="135"/>
      <c r="BX28" s="135"/>
      <c r="BY28" s="135"/>
      <c r="BZ28" s="135"/>
      <c r="CB28" s="128" t="s">
        <v>240</v>
      </c>
    </row>
    <row r="29" spans="1:80" s="135" customFormat="1" ht="12.75" customHeight="1" x14ac:dyDescent="0.2">
      <c r="A29" s="129" t="s">
        <v>241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1"/>
      <c r="X29" s="129" t="s">
        <v>229</v>
      </c>
      <c r="Y29" s="130"/>
      <c r="Z29" s="130"/>
      <c r="AA29" s="130"/>
      <c r="AB29" s="130"/>
      <c r="AC29" s="130"/>
      <c r="AD29" s="130"/>
      <c r="AE29" s="130"/>
      <c r="AF29" s="130"/>
      <c r="AG29" s="130"/>
      <c r="AH29" s="131"/>
      <c r="AI29" s="132">
        <v>13735165</v>
      </c>
      <c r="AJ29" s="133"/>
      <c r="AK29" s="133"/>
      <c r="AL29" s="133"/>
      <c r="AM29" s="133"/>
      <c r="AN29" s="134"/>
      <c r="AO29" s="132">
        <v>16800000</v>
      </c>
      <c r="AP29" s="133"/>
      <c r="AQ29" s="133"/>
      <c r="AR29" s="133"/>
      <c r="AS29" s="133"/>
      <c r="AT29" s="134"/>
      <c r="AU29" s="132">
        <v>19773900</v>
      </c>
      <c r="AV29" s="133"/>
      <c r="AW29" s="133"/>
      <c r="AX29" s="133"/>
      <c r="AY29" s="133"/>
      <c r="AZ29" s="134"/>
      <c r="BA29" s="132">
        <v>21158073</v>
      </c>
      <c r="BB29" s="133"/>
      <c r="BC29" s="133"/>
      <c r="BD29" s="133"/>
      <c r="BE29" s="133"/>
      <c r="BF29" s="134"/>
      <c r="BG29" s="132">
        <v>22385241</v>
      </c>
      <c r="BH29" s="133"/>
      <c r="BI29" s="133"/>
      <c r="BJ29" s="133"/>
      <c r="BK29" s="133"/>
      <c r="BL29" s="134"/>
    </row>
    <row r="30" spans="1:80" s="8" customFormat="1" ht="12.75" customHeight="1" x14ac:dyDescent="0.2">
      <c r="A30" s="136" t="s">
        <v>242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8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5"/>
      <c r="BX30" s="135"/>
      <c r="BY30" s="135"/>
      <c r="BZ30" s="135"/>
      <c r="CB30" s="128" t="s">
        <v>243</v>
      </c>
    </row>
    <row r="31" spans="1:80" s="135" customFormat="1" ht="12.75" customHeight="1" x14ac:dyDescent="0.2">
      <c r="A31" s="129" t="s">
        <v>244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1"/>
      <c r="X31" s="129" t="s">
        <v>222</v>
      </c>
      <c r="Y31" s="130"/>
      <c r="Z31" s="130"/>
      <c r="AA31" s="130"/>
      <c r="AB31" s="130"/>
      <c r="AC31" s="130"/>
      <c r="AD31" s="130"/>
      <c r="AE31" s="130"/>
      <c r="AF31" s="130"/>
      <c r="AG31" s="130"/>
      <c r="AH31" s="131"/>
      <c r="AI31" s="132">
        <v>172</v>
      </c>
      <c r="AJ31" s="133"/>
      <c r="AK31" s="133"/>
      <c r="AL31" s="133"/>
      <c r="AM31" s="133"/>
      <c r="AN31" s="134"/>
      <c r="AO31" s="132">
        <v>170</v>
      </c>
      <c r="AP31" s="133"/>
      <c r="AQ31" s="133"/>
      <c r="AR31" s="133"/>
      <c r="AS31" s="133"/>
      <c r="AT31" s="134"/>
      <c r="AU31" s="132">
        <v>27</v>
      </c>
      <c r="AV31" s="133"/>
      <c r="AW31" s="133"/>
      <c r="AX31" s="133"/>
      <c r="AY31" s="133"/>
      <c r="AZ31" s="134"/>
      <c r="BA31" s="132">
        <v>27</v>
      </c>
      <c r="BB31" s="133"/>
      <c r="BC31" s="133"/>
      <c r="BD31" s="133"/>
      <c r="BE31" s="133"/>
      <c r="BF31" s="134"/>
      <c r="BG31" s="132">
        <v>27</v>
      </c>
      <c r="BH31" s="133"/>
      <c r="BI31" s="133"/>
      <c r="BJ31" s="133"/>
      <c r="BK31" s="133"/>
      <c r="BL31" s="134"/>
    </row>
    <row r="32" spans="1:80" s="135" customFormat="1" ht="25.5" customHeight="1" x14ac:dyDescent="0.2">
      <c r="A32" s="129" t="s">
        <v>245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1"/>
      <c r="X32" s="129" t="s">
        <v>222</v>
      </c>
      <c r="Y32" s="130"/>
      <c r="Z32" s="130"/>
      <c r="AA32" s="130"/>
      <c r="AB32" s="130"/>
      <c r="AC32" s="130"/>
      <c r="AD32" s="130"/>
      <c r="AE32" s="130"/>
      <c r="AF32" s="130"/>
      <c r="AG32" s="130"/>
      <c r="AH32" s="131"/>
      <c r="AI32" s="132">
        <v>235</v>
      </c>
      <c r="AJ32" s="133"/>
      <c r="AK32" s="133"/>
      <c r="AL32" s="133"/>
      <c r="AM32" s="133"/>
      <c r="AN32" s="134"/>
      <c r="AO32" s="132">
        <v>230</v>
      </c>
      <c r="AP32" s="133"/>
      <c r="AQ32" s="133"/>
      <c r="AR32" s="133"/>
      <c r="AS32" s="133"/>
      <c r="AT32" s="134"/>
      <c r="AU32" s="132">
        <v>195</v>
      </c>
      <c r="AV32" s="133"/>
      <c r="AW32" s="133"/>
      <c r="AX32" s="133"/>
      <c r="AY32" s="133"/>
      <c r="AZ32" s="134"/>
      <c r="BA32" s="132">
        <v>195</v>
      </c>
      <c r="BB32" s="133"/>
      <c r="BC32" s="133"/>
      <c r="BD32" s="133"/>
      <c r="BE32" s="133"/>
      <c r="BF32" s="134"/>
      <c r="BG32" s="132">
        <v>195</v>
      </c>
      <c r="BH32" s="133"/>
      <c r="BI32" s="133"/>
      <c r="BJ32" s="133"/>
      <c r="BK32" s="133"/>
      <c r="BL32" s="134"/>
    </row>
    <row r="33" spans="1:80" s="135" customFormat="1" ht="12.75" customHeight="1" x14ac:dyDescent="0.2">
      <c r="A33" s="129" t="s">
        <v>246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1"/>
      <c r="X33" s="129" t="s">
        <v>222</v>
      </c>
      <c r="Y33" s="130"/>
      <c r="Z33" s="130"/>
      <c r="AA33" s="130"/>
      <c r="AB33" s="130"/>
      <c r="AC33" s="130"/>
      <c r="AD33" s="130"/>
      <c r="AE33" s="130"/>
      <c r="AF33" s="130"/>
      <c r="AG33" s="130"/>
      <c r="AH33" s="131"/>
      <c r="AI33" s="132">
        <v>18</v>
      </c>
      <c r="AJ33" s="133"/>
      <c r="AK33" s="133"/>
      <c r="AL33" s="133"/>
      <c r="AM33" s="133"/>
      <c r="AN33" s="134"/>
      <c r="AO33" s="132">
        <v>15</v>
      </c>
      <c r="AP33" s="133"/>
      <c r="AQ33" s="133"/>
      <c r="AR33" s="133"/>
      <c r="AS33" s="133"/>
      <c r="AT33" s="134"/>
      <c r="AU33" s="132">
        <v>1</v>
      </c>
      <c r="AV33" s="133"/>
      <c r="AW33" s="133"/>
      <c r="AX33" s="133"/>
      <c r="AY33" s="133"/>
      <c r="AZ33" s="134"/>
      <c r="BA33" s="132">
        <v>1</v>
      </c>
      <c r="BB33" s="133"/>
      <c r="BC33" s="133"/>
      <c r="BD33" s="133"/>
      <c r="BE33" s="133"/>
      <c r="BF33" s="134"/>
      <c r="BG33" s="132">
        <v>1</v>
      </c>
      <c r="BH33" s="133"/>
      <c r="BI33" s="133"/>
      <c r="BJ33" s="133"/>
      <c r="BK33" s="133"/>
      <c r="BL33" s="134"/>
    </row>
    <row r="34" spans="1:80" s="8" customFormat="1" ht="12.75" customHeight="1" x14ac:dyDescent="0.2">
      <c r="A34" s="136" t="s">
        <v>247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8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B34" s="128" t="s">
        <v>248</v>
      </c>
    </row>
    <row r="35" spans="1:80" s="135" customFormat="1" ht="12.75" customHeight="1" x14ac:dyDescent="0.2">
      <c r="A35" s="129" t="s">
        <v>249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1"/>
      <c r="X35" s="129" t="s">
        <v>229</v>
      </c>
      <c r="Y35" s="130"/>
      <c r="Z35" s="130"/>
      <c r="AA35" s="130"/>
      <c r="AB35" s="130"/>
      <c r="AC35" s="130"/>
      <c r="AD35" s="130"/>
      <c r="AE35" s="130"/>
      <c r="AF35" s="130"/>
      <c r="AG35" s="130"/>
      <c r="AH35" s="131"/>
      <c r="AI35" s="132">
        <v>5596421</v>
      </c>
      <c r="AJ35" s="133"/>
      <c r="AK35" s="133"/>
      <c r="AL35" s="133"/>
      <c r="AM35" s="133"/>
      <c r="AN35" s="134"/>
      <c r="AO35" s="132">
        <v>2676900</v>
      </c>
      <c r="AP35" s="133"/>
      <c r="AQ35" s="133"/>
      <c r="AR35" s="133"/>
      <c r="AS35" s="133"/>
      <c r="AT35" s="134"/>
      <c r="AU35" s="132">
        <v>2800000</v>
      </c>
      <c r="AV35" s="133"/>
      <c r="AW35" s="133"/>
      <c r="AX35" s="133"/>
      <c r="AY35" s="133"/>
      <c r="AZ35" s="134"/>
      <c r="BA35" s="132">
        <v>2996000</v>
      </c>
      <c r="BB35" s="133"/>
      <c r="BC35" s="133"/>
      <c r="BD35" s="133"/>
      <c r="BE35" s="133"/>
      <c r="BF35" s="134"/>
      <c r="BG35" s="132">
        <v>3169768</v>
      </c>
      <c r="BH35" s="133"/>
      <c r="BI35" s="133"/>
      <c r="BJ35" s="133"/>
      <c r="BK35" s="133"/>
      <c r="BL35" s="134"/>
    </row>
    <row r="37" spans="1:80" x14ac:dyDescent="0.2">
      <c r="A37" s="61" t="s">
        <v>285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80" x14ac:dyDescent="0.2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</row>
    <row r="39" spans="1:80" ht="15" customHeight="1" x14ac:dyDescent="0.2">
      <c r="A39" s="62" t="s">
        <v>278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</row>
    <row r="40" spans="1:80" ht="84.75" customHeight="1" x14ac:dyDescent="0.2">
      <c r="A40" s="58" t="s">
        <v>207</v>
      </c>
      <c r="B40" s="58"/>
      <c r="C40" s="58"/>
      <c r="D40" s="58"/>
      <c r="E40" s="58"/>
      <c r="F40" s="58" t="s">
        <v>193</v>
      </c>
      <c r="G40" s="58"/>
      <c r="H40" s="58"/>
      <c r="I40" s="58"/>
      <c r="J40" s="58" t="s">
        <v>144</v>
      </c>
      <c r="K40" s="58"/>
      <c r="L40" s="58"/>
      <c r="M40" s="58"/>
      <c r="N40" s="58" t="s">
        <v>194</v>
      </c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 t="s">
        <v>279</v>
      </c>
      <c r="AE40" s="58"/>
      <c r="AF40" s="58"/>
      <c r="AG40" s="58"/>
      <c r="AH40" s="58"/>
      <c r="AI40" s="58"/>
      <c r="AJ40" s="58" t="s">
        <v>280</v>
      </c>
      <c r="AK40" s="58"/>
      <c r="AL40" s="58"/>
      <c r="AM40" s="58"/>
      <c r="AN40" s="58"/>
      <c r="AO40" s="58"/>
      <c r="AP40" s="58" t="s">
        <v>281</v>
      </c>
      <c r="AQ40" s="58"/>
      <c r="AR40" s="58"/>
      <c r="AS40" s="58"/>
      <c r="AT40" s="58"/>
      <c r="AU40" s="58"/>
      <c r="AV40" s="58" t="s">
        <v>282</v>
      </c>
      <c r="AW40" s="58"/>
      <c r="AX40" s="58"/>
      <c r="AY40" s="58"/>
      <c r="AZ40" s="58"/>
      <c r="BA40" s="58"/>
      <c r="BB40" s="58" t="s">
        <v>284</v>
      </c>
      <c r="BC40" s="58"/>
      <c r="BD40" s="58"/>
      <c r="BE40" s="58"/>
      <c r="BF40" s="58"/>
      <c r="BG40" s="58"/>
      <c r="BH40" s="58" t="s">
        <v>195</v>
      </c>
      <c r="BI40" s="58"/>
      <c r="BJ40" s="58"/>
      <c r="BK40" s="58"/>
      <c r="BL40" s="58"/>
    </row>
    <row r="41" spans="1:80" ht="15" customHeight="1" x14ac:dyDescent="0.2">
      <c r="A41" s="57">
        <v>1</v>
      </c>
      <c r="B41" s="57"/>
      <c r="C41" s="57"/>
      <c r="D41" s="57"/>
      <c r="E41" s="57"/>
      <c r="F41" s="57">
        <v>2</v>
      </c>
      <c r="G41" s="57"/>
      <c r="H41" s="57"/>
      <c r="I41" s="57"/>
      <c r="J41" s="57">
        <v>3</v>
      </c>
      <c r="K41" s="57"/>
      <c r="L41" s="57"/>
      <c r="M41" s="57"/>
      <c r="N41" s="57">
        <v>4</v>
      </c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>
        <v>5</v>
      </c>
      <c r="AE41" s="57"/>
      <c r="AF41" s="57"/>
      <c r="AG41" s="57"/>
      <c r="AH41" s="57"/>
      <c r="AI41" s="57"/>
      <c r="AJ41" s="57">
        <v>6</v>
      </c>
      <c r="AK41" s="57"/>
      <c r="AL41" s="57"/>
      <c r="AM41" s="57"/>
      <c r="AN41" s="57"/>
      <c r="AO41" s="57"/>
      <c r="AP41" s="57">
        <v>7</v>
      </c>
      <c r="AQ41" s="57"/>
      <c r="AR41" s="57"/>
      <c r="AS41" s="57"/>
      <c r="AT41" s="57"/>
      <c r="AU41" s="57"/>
      <c r="AV41" s="57">
        <v>8</v>
      </c>
      <c r="AW41" s="57"/>
      <c r="AX41" s="57"/>
      <c r="AY41" s="57"/>
      <c r="AZ41" s="57"/>
      <c r="BA41" s="57"/>
      <c r="BB41" s="57">
        <v>9</v>
      </c>
      <c r="BC41" s="57"/>
      <c r="BD41" s="57"/>
      <c r="BE41" s="57"/>
      <c r="BF41" s="57"/>
      <c r="BG41" s="57"/>
      <c r="BH41" s="57">
        <v>10</v>
      </c>
      <c r="BI41" s="57"/>
      <c r="BJ41" s="57"/>
      <c r="BK41" s="57"/>
      <c r="BL41" s="57"/>
    </row>
    <row r="42" spans="1:80" ht="9.75" hidden="1" customHeight="1" x14ac:dyDescent="0.2">
      <c r="A42" s="60" t="s">
        <v>23</v>
      </c>
      <c r="B42" s="60"/>
      <c r="C42" s="60"/>
      <c r="D42" s="60"/>
      <c r="E42" s="60"/>
      <c r="F42" s="60" t="s">
        <v>202</v>
      </c>
      <c r="G42" s="60"/>
      <c r="H42" s="60"/>
      <c r="I42" s="60"/>
      <c r="J42" s="60" t="s">
        <v>145</v>
      </c>
      <c r="K42" s="60"/>
      <c r="L42" s="60"/>
      <c r="M42" s="60"/>
      <c r="N42" s="60" t="s">
        <v>24</v>
      </c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59" t="s">
        <v>72</v>
      </c>
      <c r="AE42" s="59"/>
      <c r="AF42" s="59"/>
      <c r="AG42" s="59"/>
      <c r="AH42" s="59"/>
      <c r="AI42" s="59"/>
      <c r="AJ42" s="59" t="s">
        <v>73</v>
      </c>
      <c r="AK42" s="59"/>
      <c r="AL42" s="59"/>
      <c r="AM42" s="59"/>
      <c r="AN42" s="59"/>
      <c r="AO42" s="59"/>
      <c r="AP42" s="59" t="s">
        <v>74</v>
      </c>
      <c r="AQ42" s="59"/>
      <c r="AR42" s="59"/>
      <c r="AS42" s="59"/>
      <c r="AT42" s="59"/>
      <c r="AU42" s="59"/>
      <c r="AV42" s="59" t="s">
        <v>75</v>
      </c>
      <c r="AW42" s="59"/>
      <c r="AX42" s="59"/>
      <c r="AY42" s="59"/>
      <c r="AZ42" s="59"/>
      <c r="BA42" s="59"/>
      <c r="BB42" s="59" t="s">
        <v>76</v>
      </c>
      <c r="BC42" s="59"/>
      <c r="BD42" s="59"/>
      <c r="BE42" s="59"/>
      <c r="BF42" s="59"/>
      <c r="BG42" s="59"/>
      <c r="BH42" s="60" t="s">
        <v>196</v>
      </c>
      <c r="BI42" s="60"/>
      <c r="BJ42" s="60"/>
      <c r="BK42" s="60"/>
      <c r="BL42" s="60"/>
      <c r="CA42" t="s">
        <v>25</v>
      </c>
    </row>
    <row r="43" spans="1:80" s="9" customFormat="1" ht="25.5" customHeight="1" x14ac:dyDescent="0.2">
      <c r="A43" s="139" t="s">
        <v>250</v>
      </c>
      <c r="B43" s="137"/>
      <c r="C43" s="137"/>
      <c r="D43" s="137"/>
      <c r="E43" s="138"/>
      <c r="F43" s="140"/>
      <c r="G43" s="140"/>
      <c r="H43" s="140"/>
      <c r="I43" s="140"/>
      <c r="J43" s="141" t="s">
        <v>1</v>
      </c>
      <c r="K43" s="140"/>
      <c r="L43" s="140"/>
      <c r="M43" s="140"/>
      <c r="N43" s="136" t="s">
        <v>251</v>
      </c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8"/>
      <c r="AD43" s="142">
        <v>43041278.949999996</v>
      </c>
      <c r="AE43" s="142"/>
      <c r="AF43" s="142"/>
      <c r="AG43" s="142"/>
      <c r="AH43" s="142"/>
      <c r="AI43" s="142"/>
      <c r="AJ43" s="142">
        <v>41124900</v>
      </c>
      <c r="AK43" s="142"/>
      <c r="AL43" s="142"/>
      <c r="AM43" s="142"/>
      <c r="AN43" s="142"/>
      <c r="AO43" s="142"/>
      <c r="AP43" s="142">
        <v>51975600</v>
      </c>
      <c r="AQ43" s="142"/>
      <c r="AR43" s="142"/>
      <c r="AS43" s="142"/>
      <c r="AT43" s="142"/>
      <c r="AU43" s="142"/>
      <c r="AV43" s="142">
        <v>55613892</v>
      </c>
      <c r="AW43" s="142"/>
      <c r="AX43" s="142"/>
      <c r="AY43" s="142"/>
      <c r="AZ43" s="142"/>
      <c r="BA43" s="142"/>
      <c r="BB43" s="142">
        <v>58839499</v>
      </c>
      <c r="BC43" s="142"/>
      <c r="BD43" s="142"/>
      <c r="BE43" s="142"/>
      <c r="BF43" s="142"/>
      <c r="BG43" s="142"/>
      <c r="BH43" s="140"/>
      <c r="BI43" s="140"/>
      <c r="BJ43" s="140"/>
      <c r="BK43" s="140"/>
      <c r="BL43" s="140"/>
      <c r="CA43" s="9" t="s">
        <v>26</v>
      </c>
    </row>
    <row r="44" spans="1:80" s="135" customFormat="1" ht="38.25" customHeight="1" x14ac:dyDescent="0.2">
      <c r="A44" s="143" t="s">
        <v>252</v>
      </c>
      <c r="B44" s="130"/>
      <c r="C44" s="130"/>
      <c r="D44" s="130"/>
      <c r="E44" s="131"/>
      <c r="F44" s="144">
        <v>160</v>
      </c>
      <c r="G44" s="144"/>
      <c r="H44" s="144"/>
      <c r="I44" s="144"/>
      <c r="J44" s="145" t="s">
        <v>254</v>
      </c>
      <c r="K44" s="144"/>
      <c r="L44" s="144"/>
      <c r="M44" s="144"/>
      <c r="N44" s="129" t="s">
        <v>253</v>
      </c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1"/>
      <c r="AD44" s="146">
        <v>1512315</v>
      </c>
      <c r="AE44" s="146"/>
      <c r="AF44" s="146"/>
      <c r="AG44" s="146"/>
      <c r="AH44" s="146"/>
      <c r="AI44" s="146"/>
      <c r="AJ44" s="146">
        <v>1947000</v>
      </c>
      <c r="AK44" s="146"/>
      <c r="AL44" s="146"/>
      <c r="AM44" s="146"/>
      <c r="AN44" s="146"/>
      <c r="AO44" s="146"/>
      <c r="AP44" s="146">
        <v>2924900</v>
      </c>
      <c r="AQ44" s="146"/>
      <c r="AR44" s="146"/>
      <c r="AS44" s="146"/>
      <c r="AT44" s="146"/>
      <c r="AU44" s="146"/>
      <c r="AV44" s="146">
        <v>3129643</v>
      </c>
      <c r="AW44" s="146"/>
      <c r="AX44" s="146"/>
      <c r="AY44" s="146"/>
      <c r="AZ44" s="146"/>
      <c r="BA44" s="146"/>
      <c r="BB44" s="146">
        <v>3311163</v>
      </c>
      <c r="BC44" s="146"/>
      <c r="BD44" s="146"/>
      <c r="BE44" s="146"/>
      <c r="BF44" s="146"/>
      <c r="BG44" s="146"/>
      <c r="BH44" s="144"/>
      <c r="BI44" s="144"/>
      <c r="BJ44" s="144"/>
      <c r="BK44" s="144"/>
      <c r="BL44" s="144"/>
    </row>
    <row r="45" spans="1:80" s="135" customFormat="1" ht="25.5" customHeight="1" x14ac:dyDescent="0.2">
      <c r="A45" s="143" t="s">
        <v>255</v>
      </c>
      <c r="B45" s="130"/>
      <c r="C45" s="130"/>
      <c r="D45" s="130"/>
      <c r="E45" s="131"/>
      <c r="F45" s="144">
        <v>2010</v>
      </c>
      <c r="G45" s="144"/>
      <c r="H45" s="144"/>
      <c r="I45" s="144"/>
      <c r="J45" s="145" t="s">
        <v>257</v>
      </c>
      <c r="K45" s="144"/>
      <c r="L45" s="144"/>
      <c r="M45" s="144"/>
      <c r="N45" s="129" t="s">
        <v>256</v>
      </c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1"/>
      <c r="AD45" s="146">
        <v>28774501.690000001</v>
      </c>
      <c r="AE45" s="146"/>
      <c r="AF45" s="146"/>
      <c r="AG45" s="146"/>
      <c r="AH45" s="146"/>
      <c r="AI45" s="146"/>
      <c r="AJ45" s="146">
        <v>26431400</v>
      </c>
      <c r="AK45" s="146"/>
      <c r="AL45" s="146"/>
      <c r="AM45" s="146"/>
      <c r="AN45" s="146"/>
      <c r="AO45" s="146"/>
      <c r="AP45" s="146">
        <v>34032500</v>
      </c>
      <c r="AQ45" s="146"/>
      <c r="AR45" s="146"/>
      <c r="AS45" s="146"/>
      <c r="AT45" s="146"/>
      <c r="AU45" s="146"/>
      <c r="AV45" s="146">
        <v>36414775</v>
      </c>
      <c r="AW45" s="146"/>
      <c r="AX45" s="146"/>
      <c r="AY45" s="146"/>
      <c r="AZ45" s="146"/>
      <c r="BA45" s="146"/>
      <c r="BB45" s="146">
        <v>38526832</v>
      </c>
      <c r="BC45" s="146"/>
      <c r="BD45" s="146"/>
      <c r="BE45" s="146"/>
      <c r="BF45" s="146"/>
      <c r="BG45" s="146"/>
      <c r="BH45" s="144"/>
      <c r="BI45" s="144"/>
      <c r="BJ45" s="144"/>
      <c r="BK45" s="144"/>
      <c r="BL45" s="144"/>
    </row>
    <row r="46" spans="1:80" s="135" customFormat="1" ht="25.5" customHeight="1" x14ac:dyDescent="0.2">
      <c r="A46" s="143" t="s">
        <v>258</v>
      </c>
      <c r="B46" s="130"/>
      <c r="C46" s="130"/>
      <c r="D46" s="130"/>
      <c r="E46" s="131"/>
      <c r="F46" s="144">
        <v>2080</v>
      </c>
      <c r="G46" s="144"/>
      <c r="H46" s="144"/>
      <c r="I46" s="144"/>
      <c r="J46" s="145" t="s">
        <v>260</v>
      </c>
      <c r="K46" s="144"/>
      <c r="L46" s="144"/>
      <c r="M46" s="144"/>
      <c r="N46" s="129" t="s">
        <v>259</v>
      </c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1"/>
      <c r="AD46" s="146">
        <v>3899902</v>
      </c>
      <c r="AE46" s="146"/>
      <c r="AF46" s="146"/>
      <c r="AG46" s="146"/>
      <c r="AH46" s="146"/>
      <c r="AI46" s="146"/>
      <c r="AJ46" s="146">
        <v>6210600</v>
      </c>
      <c r="AK46" s="146"/>
      <c r="AL46" s="146"/>
      <c r="AM46" s="146"/>
      <c r="AN46" s="146"/>
      <c r="AO46" s="146"/>
      <c r="AP46" s="146">
        <v>7676600</v>
      </c>
      <c r="AQ46" s="146"/>
      <c r="AR46" s="146"/>
      <c r="AS46" s="146"/>
      <c r="AT46" s="146"/>
      <c r="AU46" s="146"/>
      <c r="AV46" s="146">
        <v>8213962</v>
      </c>
      <c r="AW46" s="146"/>
      <c r="AX46" s="146"/>
      <c r="AY46" s="146"/>
      <c r="AZ46" s="146"/>
      <c r="BA46" s="146"/>
      <c r="BB46" s="146">
        <v>8690372</v>
      </c>
      <c r="BC46" s="146"/>
      <c r="BD46" s="146"/>
      <c r="BE46" s="146"/>
      <c r="BF46" s="146"/>
      <c r="BG46" s="146"/>
      <c r="BH46" s="144"/>
      <c r="BI46" s="144"/>
      <c r="BJ46" s="144"/>
      <c r="BK46" s="144"/>
      <c r="BL46" s="144"/>
    </row>
    <row r="47" spans="1:80" s="135" customFormat="1" ht="38.25" customHeight="1" x14ac:dyDescent="0.2">
      <c r="A47" s="143" t="s">
        <v>261</v>
      </c>
      <c r="B47" s="130"/>
      <c r="C47" s="130"/>
      <c r="D47" s="130"/>
      <c r="E47" s="131"/>
      <c r="F47" s="144">
        <v>2113</v>
      </c>
      <c r="G47" s="144"/>
      <c r="H47" s="144"/>
      <c r="I47" s="144"/>
      <c r="J47" s="145" t="s">
        <v>260</v>
      </c>
      <c r="K47" s="144"/>
      <c r="L47" s="144"/>
      <c r="M47" s="144"/>
      <c r="N47" s="129" t="s">
        <v>262</v>
      </c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1"/>
      <c r="AD47" s="146">
        <v>73763</v>
      </c>
      <c r="AE47" s="146"/>
      <c r="AF47" s="146"/>
      <c r="AG47" s="146"/>
      <c r="AH47" s="146"/>
      <c r="AI47" s="146"/>
      <c r="AJ47" s="146">
        <v>101800</v>
      </c>
      <c r="AK47" s="146"/>
      <c r="AL47" s="146"/>
      <c r="AM47" s="146"/>
      <c r="AN47" s="146"/>
      <c r="AO47" s="146"/>
      <c r="AP47" s="146">
        <v>100800</v>
      </c>
      <c r="AQ47" s="146"/>
      <c r="AR47" s="146"/>
      <c r="AS47" s="146"/>
      <c r="AT47" s="146"/>
      <c r="AU47" s="146"/>
      <c r="AV47" s="146">
        <v>107856</v>
      </c>
      <c r="AW47" s="146"/>
      <c r="AX47" s="146"/>
      <c r="AY47" s="146"/>
      <c r="AZ47" s="146"/>
      <c r="BA47" s="146"/>
      <c r="BB47" s="146">
        <v>114112</v>
      </c>
      <c r="BC47" s="146"/>
      <c r="BD47" s="146"/>
      <c r="BE47" s="146"/>
      <c r="BF47" s="146"/>
      <c r="BG47" s="146"/>
      <c r="BH47" s="144"/>
      <c r="BI47" s="144"/>
      <c r="BJ47" s="144"/>
      <c r="BK47" s="144"/>
      <c r="BL47" s="144"/>
    </row>
    <row r="48" spans="1:80" s="135" customFormat="1" ht="25.5" customHeight="1" x14ac:dyDescent="0.2">
      <c r="A48" s="143" t="s">
        <v>263</v>
      </c>
      <c r="B48" s="130"/>
      <c r="C48" s="130"/>
      <c r="D48" s="130"/>
      <c r="E48" s="131"/>
      <c r="F48" s="144">
        <v>2151</v>
      </c>
      <c r="G48" s="144"/>
      <c r="H48" s="144"/>
      <c r="I48" s="144"/>
      <c r="J48" s="145" t="s">
        <v>265</v>
      </c>
      <c r="K48" s="144"/>
      <c r="L48" s="144"/>
      <c r="M48" s="144"/>
      <c r="N48" s="129" t="s">
        <v>264</v>
      </c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1"/>
      <c r="AD48" s="146">
        <v>3184376.6099999994</v>
      </c>
      <c r="AE48" s="146"/>
      <c r="AF48" s="146"/>
      <c r="AG48" s="146"/>
      <c r="AH48" s="146"/>
      <c r="AI48" s="146"/>
      <c r="AJ48" s="146">
        <v>3757200</v>
      </c>
      <c r="AK48" s="146"/>
      <c r="AL48" s="146"/>
      <c r="AM48" s="146"/>
      <c r="AN48" s="146"/>
      <c r="AO48" s="146"/>
      <c r="AP48" s="146">
        <v>4440800</v>
      </c>
      <c r="AQ48" s="146"/>
      <c r="AR48" s="146"/>
      <c r="AS48" s="146"/>
      <c r="AT48" s="146"/>
      <c r="AU48" s="146"/>
      <c r="AV48" s="146">
        <v>4751656</v>
      </c>
      <c r="AW48" s="146"/>
      <c r="AX48" s="146"/>
      <c r="AY48" s="146"/>
      <c r="AZ48" s="146"/>
      <c r="BA48" s="146"/>
      <c r="BB48" s="146">
        <v>5027252</v>
      </c>
      <c r="BC48" s="146"/>
      <c r="BD48" s="146"/>
      <c r="BE48" s="146"/>
      <c r="BF48" s="146"/>
      <c r="BG48" s="146"/>
      <c r="BH48" s="144"/>
      <c r="BI48" s="144"/>
      <c r="BJ48" s="144"/>
      <c r="BK48" s="144"/>
      <c r="BL48" s="144"/>
    </row>
    <row r="49" spans="1:79" s="135" customFormat="1" ht="12.75" customHeight="1" x14ac:dyDescent="0.2">
      <c r="A49" s="143" t="s">
        <v>266</v>
      </c>
      <c r="B49" s="130"/>
      <c r="C49" s="130"/>
      <c r="D49" s="130"/>
      <c r="E49" s="131"/>
      <c r="F49" s="144">
        <v>2152</v>
      </c>
      <c r="G49" s="144"/>
      <c r="H49" s="144"/>
      <c r="I49" s="144"/>
      <c r="J49" s="145" t="s">
        <v>265</v>
      </c>
      <c r="K49" s="144"/>
      <c r="L49" s="144"/>
      <c r="M49" s="144"/>
      <c r="N49" s="129" t="s">
        <v>267</v>
      </c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1"/>
      <c r="AD49" s="146">
        <v>5596420.6500000004</v>
      </c>
      <c r="AE49" s="146"/>
      <c r="AF49" s="146"/>
      <c r="AG49" s="146"/>
      <c r="AH49" s="146"/>
      <c r="AI49" s="146"/>
      <c r="AJ49" s="146">
        <v>2676900</v>
      </c>
      <c r="AK49" s="146"/>
      <c r="AL49" s="146"/>
      <c r="AM49" s="146"/>
      <c r="AN49" s="146"/>
      <c r="AO49" s="146"/>
      <c r="AP49" s="146">
        <v>2800000</v>
      </c>
      <c r="AQ49" s="146"/>
      <c r="AR49" s="146"/>
      <c r="AS49" s="146"/>
      <c r="AT49" s="146"/>
      <c r="AU49" s="146"/>
      <c r="AV49" s="146">
        <v>2996000</v>
      </c>
      <c r="AW49" s="146"/>
      <c r="AX49" s="146"/>
      <c r="AY49" s="146"/>
      <c r="AZ49" s="146"/>
      <c r="BA49" s="146"/>
      <c r="BB49" s="146">
        <v>3169768</v>
      </c>
      <c r="BC49" s="146"/>
      <c r="BD49" s="146"/>
      <c r="BE49" s="146"/>
      <c r="BF49" s="146"/>
      <c r="BG49" s="146"/>
      <c r="BH49" s="144"/>
      <c r="BI49" s="144"/>
      <c r="BJ49" s="144"/>
      <c r="BK49" s="144"/>
      <c r="BL49" s="144"/>
    </row>
    <row r="50" spans="1:79" s="9" customFormat="1" x14ac:dyDescent="0.2">
      <c r="A50" s="139" t="s">
        <v>268</v>
      </c>
      <c r="B50" s="137"/>
      <c r="C50" s="137"/>
      <c r="D50" s="137"/>
      <c r="E50" s="138"/>
      <c r="F50" s="140"/>
      <c r="G50" s="140"/>
      <c r="H50" s="140"/>
      <c r="I50" s="140"/>
      <c r="J50" s="141" t="s">
        <v>1</v>
      </c>
      <c r="K50" s="140"/>
      <c r="L50" s="140"/>
      <c r="M50" s="140"/>
      <c r="N50" s="136" t="s">
        <v>179</v>
      </c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8"/>
      <c r="AD50" s="142">
        <v>43041278.949999996</v>
      </c>
      <c r="AE50" s="142"/>
      <c r="AF50" s="142"/>
      <c r="AG50" s="142"/>
      <c r="AH50" s="142"/>
      <c r="AI50" s="142"/>
      <c r="AJ50" s="142">
        <v>41124900</v>
      </c>
      <c r="AK50" s="142"/>
      <c r="AL50" s="142"/>
      <c r="AM50" s="142"/>
      <c r="AN50" s="142"/>
      <c r="AO50" s="142"/>
      <c r="AP50" s="142">
        <v>51975600</v>
      </c>
      <c r="AQ50" s="142"/>
      <c r="AR50" s="142"/>
      <c r="AS50" s="142"/>
      <c r="AT50" s="142"/>
      <c r="AU50" s="142"/>
      <c r="AV50" s="142">
        <v>55613892</v>
      </c>
      <c r="AW50" s="142"/>
      <c r="AX50" s="142"/>
      <c r="AY50" s="142"/>
      <c r="AZ50" s="142"/>
      <c r="BA50" s="142"/>
      <c r="BB50" s="142">
        <v>58839499</v>
      </c>
      <c r="BC50" s="142"/>
      <c r="BD50" s="142"/>
      <c r="BE50" s="142"/>
      <c r="BF50" s="142"/>
      <c r="BG50" s="142"/>
      <c r="BH50" s="140"/>
      <c r="BI50" s="140"/>
      <c r="BJ50" s="140"/>
      <c r="BK50" s="140"/>
      <c r="BL50" s="140"/>
    </row>
    <row r="52" spans="1:79" ht="28.5" customHeight="1" x14ac:dyDescent="0.2">
      <c r="A52" s="61" t="s">
        <v>286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62" t="s">
        <v>278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</row>
    <row r="54" spans="1:79" ht="84.75" customHeight="1" x14ac:dyDescent="0.2">
      <c r="A54" s="58" t="s">
        <v>207</v>
      </c>
      <c r="B54" s="58"/>
      <c r="C54" s="58"/>
      <c r="D54" s="58"/>
      <c r="E54" s="58"/>
      <c r="F54" s="58" t="s">
        <v>193</v>
      </c>
      <c r="G54" s="58"/>
      <c r="H54" s="58"/>
      <c r="I54" s="58"/>
      <c r="J54" s="58" t="s">
        <v>144</v>
      </c>
      <c r="K54" s="58"/>
      <c r="L54" s="58"/>
      <c r="M54" s="58"/>
      <c r="N54" s="58" t="s">
        <v>194</v>
      </c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 t="s">
        <v>279</v>
      </c>
      <c r="AE54" s="58"/>
      <c r="AF54" s="58"/>
      <c r="AG54" s="58"/>
      <c r="AH54" s="58"/>
      <c r="AI54" s="58"/>
      <c r="AJ54" s="58" t="s">
        <v>280</v>
      </c>
      <c r="AK54" s="58"/>
      <c r="AL54" s="58"/>
      <c r="AM54" s="58"/>
      <c r="AN54" s="58"/>
      <c r="AO54" s="58"/>
      <c r="AP54" s="58" t="s">
        <v>281</v>
      </c>
      <c r="AQ54" s="58"/>
      <c r="AR54" s="58"/>
      <c r="AS54" s="58"/>
      <c r="AT54" s="58"/>
      <c r="AU54" s="58"/>
      <c r="AV54" s="58" t="s">
        <v>282</v>
      </c>
      <c r="AW54" s="58"/>
      <c r="AX54" s="58"/>
      <c r="AY54" s="58"/>
      <c r="AZ54" s="58"/>
      <c r="BA54" s="58"/>
      <c r="BB54" s="58" t="s">
        <v>284</v>
      </c>
      <c r="BC54" s="58"/>
      <c r="BD54" s="58"/>
      <c r="BE54" s="58"/>
      <c r="BF54" s="58"/>
      <c r="BG54" s="58"/>
      <c r="BH54" s="58" t="s">
        <v>195</v>
      </c>
      <c r="BI54" s="58"/>
      <c r="BJ54" s="58"/>
      <c r="BK54" s="58"/>
      <c r="BL54" s="58"/>
    </row>
    <row r="55" spans="1:79" ht="15" customHeight="1" x14ac:dyDescent="0.2">
      <c r="A55" s="57">
        <v>1</v>
      </c>
      <c r="B55" s="57"/>
      <c r="C55" s="57"/>
      <c r="D55" s="57"/>
      <c r="E55" s="57"/>
      <c r="F55" s="57">
        <v>2</v>
      </c>
      <c r="G55" s="57"/>
      <c r="H55" s="57"/>
      <c r="I55" s="57"/>
      <c r="J55" s="57">
        <v>3</v>
      </c>
      <c r="K55" s="57"/>
      <c r="L55" s="57"/>
      <c r="M55" s="57"/>
      <c r="N55" s="57">
        <v>4</v>
      </c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>
        <v>5</v>
      </c>
      <c r="AE55" s="57"/>
      <c r="AF55" s="57"/>
      <c r="AG55" s="57"/>
      <c r="AH55" s="57"/>
      <c r="AI55" s="57"/>
      <c r="AJ55" s="57">
        <v>6</v>
      </c>
      <c r="AK55" s="57"/>
      <c r="AL55" s="57"/>
      <c r="AM55" s="57"/>
      <c r="AN55" s="57"/>
      <c r="AO55" s="57"/>
      <c r="AP55" s="57">
        <v>7</v>
      </c>
      <c r="AQ55" s="57"/>
      <c r="AR55" s="57"/>
      <c r="AS55" s="57"/>
      <c r="AT55" s="57"/>
      <c r="AU55" s="57"/>
      <c r="AV55" s="57">
        <v>8</v>
      </c>
      <c r="AW55" s="57"/>
      <c r="AX55" s="57"/>
      <c r="AY55" s="57"/>
      <c r="AZ55" s="57"/>
      <c r="BA55" s="57"/>
      <c r="BB55" s="57">
        <v>9</v>
      </c>
      <c r="BC55" s="57"/>
      <c r="BD55" s="57"/>
      <c r="BE55" s="57"/>
      <c r="BF55" s="57"/>
      <c r="BG55" s="57"/>
      <c r="BH55" s="57">
        <v>10</v>
      </c>
      <c r="BI55" s="57"/>
      <c r="BJ55" s="57"/>
      <c r="BK55" s="57"/>
      <c r="BL55" s="57"/>
    </row>
    <row r="56" spans="1:79" ht="9.75" hidden="1" customHeight="1" x14ac:dyDescent="0.2">
      <c r="A56" s="60" t="s">
        <v>23</v>
      </c>
      <c r="B56" s="60"/>
      <c r="C56" s="60"/>
      <c r="D56" s="60"/>
      <c r="E56" s="60"/>
      <c r="F56" s="60" t="s">
        <v>202</v>
      </c>
      <c r="G56" s="60"/>
      <c r="H56" s="60"/>
      <c r="I56" s="60"/>
      <c r="J56" s="60" t="s">
        <v>145</v>
      </c>
      <c r="K56" s="60"/>
      <c r="L56" s="60"/>
      <c r="M56" s="60"/>
      <c r="N56" s="60" t="s">
        <v>24</v>
      </c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59" t="s">
        <v>72</v>
      </c>
      <c r="AE56" s="59"/>
      <c r="AF56" s="59"/>
      <c r="AG56" s="59"/>
      <c r="AH56" s="59"/>
      <c r="AI56" s="59"/>
      <c r="AJ56" s="59" t="s">
        <v>73</v>
      </c>
      <c r="AK56" s="59"/>
      <c r="AL56" s="59"/>
      <c r="AM56" s="59"/>
      <c r="AN56" s="59"/>
      <c r="AO56" s="59"/>
      <c r="AP56" s="59" t="s">
        <v>74</v>
      </c>
      <c r="AQ56" s="59"/>
      <c r="AR56" s="59"/>
      <c r="AS56" s="59"/>
      <c r="AT56" s="59"/>
      <c r="AU56" s="59"/>
      <c r="AV56" s="59" t="s">
        <v>75</v>
      </c>
      <c r="AW56" s="59"/>
      <c r="AX56" s="59"/>
      <c r="AY56" s="59"/>
      <c r="AZ56" s="59"/>
      <c r="BA56" s="59"/>
      <c r="BB56" s="59" t="s">
        <v>76</v>
      </c>
      <c r="BC56" s="59"/>
      <c r="BD56" s="59"/>
      <c r="BE56" s="59"/>
      <c r="BF56" s="59"/>
      <c r="BG56" s="59"/>
      <c r="BH56" s="60" t="s">
        <v>196</v>
      </c>
      <c r="BI56" s="60"/>
      <c r="BJ56" s="60"/>
      <c r="BK56" s="60"/>
      <c r="BL56" s="60"/>
      <c r="CA56" t="s">
        <v>27</v>
      </c>
    </row>
    <row r="57" spans="1:79" s="9" customFormat="1" ht="25.5" customHeight="1" x14ac:dyDescent="0.2">
      <c r="A57" s="139" t="s">
        <v>250</v>
      </c>
      <c r="B57" s="137"/>
      <c r="C57" s="137"/>
      <c r="D57" s="137"/>
      <c r="E57" s="138"/>
      <c r="F57" s="140"/>
      <c r="G57" s="140"/>
      <c r="H57" s="140"/>
      <c r="I57" s="140"/>
      <c r="J57" s="141" t="s">
        <v>1</v>
      </c>
      <c r="K57" s="140"/>
      <c r="L57" s="140"/>
      <c r="M57" s="140"/>
      <c r="N57" s="136" t="s">
        <v>251</v>
      </c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8"/>
      <c r="AD57" s="142">
        <v>21533200</v>
      </c>
      <c r="AE57" s="142"/>
      <c r="AF57" s="142"/>
      <c r="AG57" s="142"/>
      <c r="AH57" s="142"/>
      <c r="AI57" s="142"/>
      <c r="AJ57" s="142">
        <v>0</v>
      </c>
      <c r="AK57" s="142"/>
      <c r="AL57" s="142"/>
      <c r="AM57" s="142"/>
      <c r="AN57" s="142"/>
      <c r="AO57" s="142"/>
      <c r="AP57" s="142">
        <v>0</v>
      </c>
      <c r="AQ57" s="142"/>
      <c r="AR57" s="142"/>
      <c r="AS57" s="142"/>
      <c r="AT57" s="142"/>
      <c r="AU57" s="142"/>
      <c r="AV57" s="142">
        <v>0</v>
      </c>
      <c r="AW57" s="142"/>
      <c r="AX57" s="142"/>
      <c r="AY57" s="142"/>
      <c r="AZ57" s="142"/>
      <c r="BA57" s="142"/>
      <c r="BB57" s="142">
        <v>0</v>
      </c>
      <c r="BC57" s="142"/>
      <c r="BD57" s="142"/>
      <c r="BE57" s="142"/>
      <c r="BF57" s="142"/>
      <c r="BG57" s="142"/>
      <c r="BH57" s="140"/>
      <c r="BI57" s="140"/>
      <c r="BJ57" s="140"/>
      <c r="BK57" s="140"/>
      <c r="BL57" s="140"/>
      <c r="CA57" s="9" t="s">
        <v>28</v>
      </c>
    </row>
    <row r="58" spans="1:79" s="135" customFormat="1" ht="25.5" customHeight="1" x14ac:dyDescent="0.2">
      <c r="A58" s="143" t="s">
        <v>255</v>
      </c>
      <c r="B58" s="130"/>
      <c r="C58" s="130"/>
      <c r="D58" s="130"/>
      <c r="E58" s="131"/>
      <c r="F58" s="144">
        <v>2010</v>
      </c>
      <c r="G58" s="144"/>
      <c r="H58" s="144"/>
      <c r="I58" s="144"/>
      <c r="J58" s="145" t="s">
        <v>257</v>
      </c>
      <c r="K58" s="144"/>
      <c r="L58" s="144"/>
      <c r="M58" s="144"/>
      <c r="N58" s="129" t="s">
        <v>256</v>
      </c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1"/>
      <c r="AD58" s="146">
        <v>20934200</v>
      </c>
      <c r="AE58" s="146"/>
      <c r="AF58" s="146"/>
      <c r="AG58" s="146"/>
      <c r="AH58" s="146"/>
      <c r="AI58" s="146"/>
      <c r="AJ58" s="146">
        <v>0</v>
      </c>
      <c r="AK58" s="146"/>
      <c r="AL58" s="146"/>
      <c r="AM58" s="146"/>
      <c r="AN58" s="146"/>
      <c r="AO58" s="146"/>
      <c r="AP58" s="146">
        <v>0</v>
      </c>
      <c r="AQ58" s="146"/>
      <c r="AR58" s="146"/>
      <c r="AS58" s="146"/>
      <c r="AT58" s="146"/>
      <c r="AU58" s="146"/>
      <c r="AV58" s="146">
        <v>0</v>
      </c>
      <c r="AW58" s="146"/>
      <c r="AX58" s="146"/>
      <c r="AY58" s="146"/>
      <c r="AZ58" s="146"/>
      <c r="BA58" s="146"/>
      <c r="BB58" s="146">
        <v>0</v>
      </c>
      <c r="BC58" s="146"/>
      <c r="BD58" s="146"/>
      <c r="BE58" s="146"/>
      <c r="BF58" s="146"/>
      <c r="BG58" s="146"/>
      <c r="BH58" s="144"/>
      <c r="BI58" s="144"/>
      <c r="BJ58" s="144"/>
      <c r="BK58" s="144"/>
      <c r="BL58" s="144"/>
    </row>
    <row r="59" spans="1:79" s="135" customFormat="1" ht="25.5" customHeight="1" x14ac:dyDescent="0.2">
      <c r="A59" s="143" t="s">
        <v>258</v>
      </c>
      <c r="B59" s="130"/>
      <c r="C59" s="130"/>
      <c r="D59" s="130"/>
      <c r="E59" s="131"/>
      <c r="F59" s="144">
        <v>2080</v>
      </c>
      <c r="G59" s="144"/>
      <c r="H59" s="144"/>
      <c r="I59" s="144"/>
      <c r="J59" s="145" t="s">
        <v>260</v>
      </c>
      <c r="K59" s="144"/>
      <c r="L59" s="144"/>
      <c r="M59" s="144"/>
      <c r="N59" s="129" t="s">
        <v>259</v>
      </c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1"/>
      <c r="AD59" s="146">
        <v>599000</v>
      </c>
      <c r="AE59" s="146"/>
      <c r="AF59" s="146"/>
      <c r="AG59" s="146"/>
      <c r="AH59" s="146"/>
      <c r="AI59" s="146"/>
      <c r="AJ59" s="146">
        <v>0</v>
      </c>
      <c r="AK59" s="146"/>
      <c r="AL59" s="146"/>
      <c r="AM59" s="146"/>
      <c r="AN59" s="146"/>
      <c r="AO59" s="146"/>
      <c r="AP59" s="146">
        <v>0</v>
      </c>
      <c r="AQ59" s="146"/>
      <c r="AR59" s="146"/>
      <c r="AS59" s="146"/>
      <c r="AT59" s="146"/>
      <c r="AU59" s="146"/>
      <c r="AV59" s="146">
        <v>0</v>
      </c>
      <c r="AW59" s="146"/>
      <c r="AX59" s="146"/>
      <c r="AY59" s="146"/>
      <c r="AZ59" s="146"/>
      <c r="BA59" s="146"/>
      <c r="BB59" s="146">
        <v>0</v>
      </c>
      <c r="BC59" s="146"/>
      <c r="BD59" s="146"/>
      <c r="BE59" s="146"/>
      <c r="BF59" s="146"/>
      <c r="BG59" s="146"/>
      <c r="BH59" s="144"/>
      <c r="BI59" s="144"/>
      <c r="BJ59" s="144"/>
      <c r="BK59" s="144"/>
      <c r="BL59" s="144"/>
    </row>
    <row r="60" spans="1:79" s="9" customFormat="1" x14ac:dyDescent="0.2">
      <c r="A60" s="139" t="s">
        <v>268</v>
      </c>
      <c r="B60" s="137"/>
      <c r="C60" s="137"/>
      <c r="D60" s="137"/>
      <c r="E60" s="138"/>
      <c r="F60" s="140"/>
      <c r="G60" s="140"/>
      <c r="H60" s="140"/>
      <c r="I60" s="140"/>
      <c r="J60" s="141" t="s">
        <v>1</v>
      </c>
      <c r="K60" s="140"/>
      <c r="L60" s="140"/>
      <c r="M60" s="140"/>
      <c r="N60" s="136" t="s">
        <v>179</v>
      </c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8"/>
      <c r="AD60" s="142">
        <v>21533200</v>
      </c>
      <c r="AE60" s="142"/>
      <c r="AF60" s="142"/>
      <c r="AG60" s="142"/>
      <c r="AH60" s="142"/>
      <c r="AI60" s="142"/>
      <c r="AJ60" s="142">
        <v>0</v>
      </c>
      <c r="AK60" s="142"/>
      <c r="AL60" s="142"/>
      <c r="AM60" s="142"/>
      <c r="AN60" s="142"/>
      <c r="AO60" s="142"/>
      <c r="AP60" s="142">
        <v>0</v>
      </c>
      <c r="AQ60" s="142"/>
      <c r="AR60" s="142"/>
      <c r="AS60" s="142"/>
      <c r="AT60" s="142"/>
      <c r="AU60" s="142"/>
      <c r="AV60" s="142">
        <v>0</v>
      </c>
      <c r="AW60" s="142"/>
      <c r="AX60" s="142"/>
      <c r="AY60" s="142"/>
      <c r="AZ60" s="142"/>
      <c r="BA60" s="142"/>
      <c r="BB60" s="142">
        <v>0</v>
      </c>
      <c r="BC60" s="142"/>
      <c r="BD60" s="142"/>
      <c r="BE60" s="142"/>
      <c r="BF60" s="142"/>
      <c r="BG60" s="142"/>
      <c r="BH60" s="140"/>
      <c r="BI60" s="140"/>
      <c r="BJ60" s="140"/>
      <c r="BK60" s="140"/>
      <c r="BL60" s="140"/>
    </row>
    <row r="63" spans="1:79" ht="18.95" customHeight="1" x14ac:dyDescent="0.2">
      <c r="A63" s="151" t="s">
        <v>272</v>
      </c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40"/>
      <c r="AC63" s="40"/>
      <c r="AD63" s="40"/>
      <c r="AE63" s="40"/>
      <c r="AF63" s="40"/>
      <c r="AG63" s="40"/>
      <c r="AH63" s="43"/>
      <c r="AI63" s="43"/>
      <c r="AJ63" s="43"/>
      <c r="AK63" s="43"/>
      <c r="AL63" s="43"/>
      <c r="AM63" s="43"/>
      <c r="AN63" s="43"/>
      <c r="AO63" s="43"/>
      <c r="AP63" s="43"/>
      <c r="AQ63" s="40"/>
      <c r="AR63" s="40"/>
      <c r="AS63" s="40"/>
      <c r="AT63" s="40"/>
      <c r="AU63" s="152" t="s">
        <v>274</v>
      </c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</row>
    <row r="64" spans="1:79" ht="12.75" customHeight="1" x14ac:dyDescent="0.2">
      <c r="AB64" s="41"/>
      <c r="AC64" s="41"/>
      <c r="AD64" s="41"/>
      <c r="AE64" s="41"/>
      <c r="AF64" s="41"/>
      <c r="AG64" s="41"/>
      <c r="AH64" s="45" t="s">
        <v>2</v>
      </c>
      <c r="AI64" s="45"/>
      <c r="AJ64" s="45"/>
      <c r="AK64" s="45"/>
      <c r="AL64" s="45"/>
      <c r="AM64" s="45"/>
      <c r="AN64" s="45"/>
      <c r="AO64" s="45"/>
      <c r="AP64" s="45"/>
      <c r="AQ64" s="41"/>
      <c r="AR64" s="41"/>
      <c r="AS64" s="41"/>
      <c r="AT64" s="41"/>
      <c r="AU64" s="45" t="s">
        <v>205</v>
      </c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</row>
    <row r="65" spans="1:58" ht="15" x14ac:dyDescent="0.2">
      <c r="AB65" s="41"/>
      <c r="AC65" s="41"/>
      <c r="AD65" s="41"/>
      <c r="AE65" s="41"/>
      <c r="AF65" s="41"/>
      <c r="AG65" s="41"/>
      <c r="AH65" s="42"/>
      <c r="AI65" s="42"/>
      <c r="AJ65" s="42"/>
      <c r="AK65" s="42"/>
      <c r="AL65" s="42"/>
      <c r="AM65" s="42"/>
      <c r="AN65" s="42"/>
      <c r="AO65" s="42"/>
      <c r="AP65" s="42"/>
      <c r="AQ65" s="41"/>
      <c r="AR65" s="41"/>
      <c r="AS65" s="41"/>
      <c r="AT65" s="41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</row>
    <row r="66" spans="1:58" ht="18" customHeight="1" x14ac:dyDescent="0.2">
      <c r="A66" s="151" t="s">
        <v>273</v>
      </c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41"/>
      <c r="AC66" s="41"/>
      <c r="AD66" s="41"/>
      <c r="AE66" s="41"/>
      <c r="AF66" s="41"/>
      <c r="AG66" s="41"/>
      <c r="AH66" s="44"/>
      <c r="AI66" s="44"/>
      <c r="AJ66" s="44"/>
      <c r="AK66" s="44"/>
      <c r="AL66" s="44"/>
      <c r="AM66" s="44"/>
      <c r="AN66" s="44"/>
      <c r="AO66" s="44"/>
      <c r="AP66" s="44"/>
      <c r="AQ66" s="41"/>
      <c r="AR66" s="41"/>
      <c r="AS66" s="41"/>
      <c r="AT66" s="41"/>
      <c r="AU66" s="153" t="s">
        <v>275</v>
      </c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F66" s="150"/>
    </row>
    <row r="67" spans="1:58" ht="12" customHeight="1" x14ac:dyDescent="0.2">
      <c r="AB67" s="41"/>
      <c r="AC67" s="41"/>
      <c r="AD67" s="41"/>
      <c r="AE67" s="41"/>
      <c r="AF67" s="41"/>
      <c r="AG67" s="41"/>
      <c r="AH67" s="45" t="s">
        <v>2</v>
      </c>
      <c r="AI67" s="45"/>
      <c r="AJ67" s="45"/>
      <c r="AK67" s="45"/>
      <c r="AL67" s="45"/>
      <c r="AM67" s="45"/>
      <c r="AN67" s="45"/>
      <c r="AO67" s="45"/>
      <c r="AP67" s="45"/>
      <c r="AQ67" s="41"/>
      <c r="AR67" s="41"/>
      <c r="AS67" s="41"/>
      <c r="AT67" s="41"/>
      <c r="AU67" s="45" t="s">
        <v>205</v>
      </c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</row>
    <row r="68" spans="1:58" x14ac:dyDescent="0.2">
      <c r="A68" s="5"/>
    </row>
  </sheetData>
  <mergeCells count="345">
    <mergeCell ref="AP60:AU60"/>
    <mergeCell ref="AV60:BA60"/>
    <mergeCell ref="BB60:BG60"/>
    <mergeCell ref="BH60:BL60"/>
    <mergeCell ref="AP59:AU59"/>
    <mergeCell ref="AV59:BA59"/>
    <mergeCell ref="BB59:BG59"/>
    <mergeCell ref="BH59:BL59"/>
    <mergeCell ref="A60:E60"/>
    <mergeCell ref="F60:I60"/>
    <mergeCell ref="J60:M60"/>
    <mergeCell ref="N60:AC60"/>
    <mergeCell ref="AD60:AI60"/>
    <mergeCell ref="AJ60:AO60"/>
    <mergeCell ref="AP58:AU58"/>
    <mergeCell ref="AV58:BA58"/>
    <mergeCell ref="BB58:BG58"/>
    <mergeCell ref="BH58:BL58"/>
    <mergeCell ref="A59:E59"/>
    <mergeCell ref="F59:I59"/>
    <mergeCell ref="J59:M59"/>
    <mergeCell ref="N59:AC59"/>
    <mergeCell ref="AD59:AI59"/>
    <mergeCell ref="AJ59:AO59"/>
    <mergeCell ref="A58:E58"/>
    <mergeCell ref="F58:I58"/>
    <mergeCell ref="J58:M58"/>
    <mergeCell ref="N58:AC58"/>
    <mergeCell ref="AD58:AI58"/>
    <mergeCell ref="AJ58:AO58"/>
    <mergeCell ref="AP50:AU50"/>
    <mergeCell ref="AV50:BA50"/>
    <mergeCell ref="BB50:BG50"/>
    <mergeCell ref="BH50:BL50"/>
    <mergeCell ref="AP49:AU49"/>
    <mergeCell ref="AV49:BA49"/>
    <mergeCell ref="BB49:BG49"/>
    <mergeCell ref="BH49:BL49"/>
    <mergeCell ref="A50:E50"/>
    <mergeCell ref="F50:I50"/>
    <mergeCell ref="J50:M50"/>
    <mergeCell ref="N50:AC50"/>
    <mergeCell ref="AD50:AI50"/>
    <mergeCell ref="AJ50:AO50"/>
    <mergeCell ref="AP48:AU48"/>
    <mergeCell ref="AV48:BA48"/>
    <mergeCell ref="BB48:BG48"/>
    <mergeCell ref="BH48:BL48"/>
    <mergeCell ref="A49:E49"/>
    <mergeCell ref="F49:I49"/>
    <mergeCell ref="J49:M49"/>
    <mergeCell ref="N49:AC49"/>
    <mergeCell ref="AD49:AI49"/>
    <mergeCell ref="AJ49:AO49"/>
    <mergeCell ref="AP47:AU47"/>
    <mergeCell ref="AV47:BA47"/>
    <mergeCell ref="BB47:BG47"/>
    <mergeCell ref="BH47:BL47"/>
    <mergeCell ref="A48:E48"/>
    <mergeCell ref="F48:I48"/>
    <mergeCell ref="J48:M48"/>
    <mergeCell ref="N48:AC48"/>
    <mergeCell ref="AD48:AI48"/>
    <mergeCell ref="AJ48:AO48"/>
    <mergeCell ref="AP46:AU46"/>
    <mergeCell ref="AV46:BA46"/>
    <mergeCell ref="BB46:BG46"/>
    <mergeCell ref="BH46:BL46"/>
    <mergeCell ref="A47:E47"/>
    <mergeCell ref="F47:I47"/>
    <mergeCell ref="J47:M47"/>
    <mergeCell ref="N47:AC47"/>
    <mergeCell ref="AD47:AI47"/>
    <mergeCell ref="AJ47:AO47"/>
    <mergeCell ref="AP45:AU45"/>
    <mergeCell ref="AV45:BA45"/>
    <mergeCell ref="BB45:BG45"/>
    <mergeCell ref="BH45:BL45"/>
    <mergeCell ref="A46:E46"/>
    <mergeCell ref="F46:I46"/>
    <mergeCell ref="J46:M46"/>
    <mergeCell ref="N46:AC46"/>
    <mergeCell ref="AD46:AI46"/>
    <mergeCell ref="AJ46:AO46"/>
    <mergeCell ref="AP44:AU44"/>
    <mergeCell ref="AV44:BA44"/>
    <mergeCell ref="BB44:BG44"/>
    <mergeCell ref="BH44:BL44"/>
    <mergeCell ref="A45:E45"/>
    <mergeCell ref="F45:I45"/>
    <mergeCell ref="J45:M45"/>
    <mergeCell ref="N45:AC45"/>
    <mergeCell ref="AD45:AI45"/>
    <mergeCell ref="AJ45:AO45"/>
    <mergeCell ref="A44:E44"/>
    <mergeCell ref="F44:I44"/>
    <mergeCell ref="J44:M44"/>
    <mergeCell ref="N44:AC44"/>
    <mergeCell ref="AD44:AI44"/>
    <mergeCell ref="AJ44:AO44"/>
    <mergeCell ref="BG35:BL35"/>
    <mergeCell ref="A35:W35"/>
    <mergeCell ref="X35:AH35"/>
    <mergeCell ref="AI35:AN35"/>
    <mergeCell ref="AO35:AT35"/>
    <mergeCell ref="AU35:AZ35"/>
    <mergeCell ref="BA35:BF35"/>
    <mergeCell ref="BG33:BL33"/>
    <mergeCell ref="A34:BL34"/>
    <mergeCell ref="A33:W33"/>
    <mergeCell ref="X33:AH33"/>
    <mergeCell ref="AI33:AN33"/>
    <mergeCell ref="AO33:AT33"/>
    <mergeCell ref="AU33:AZ33"/>
    <mergeCell ref="BA33:BF33"/>
    <mergeCell ref="BG31:BL31"/>
    <mergeCell ref="A32:W32"/>
    <mergeCell ref="X32:AH32"/>
    <mergeCell ref="AI32:AN32"/>
    <mergeCell ref="AO32:AT32"/>
    <mergeCell ref="AU32:AZ32"/>
    <mergeCell ref="BA32:BF32"/>
    <mergeCell ref="BG32:BL32"/>
    <mergeCell ref="A31:W31"/>
    <mergeCell ref="X31:AH31"/>
    <mergeCell ref="AI31:AN31"/>
    <mergeCell ref="AO31:AT31"/>
    <mergeCell ref="AU31:AZ31"/>
    <mergeCell ref="BA31:BF31"/>
    <mergeCell ref="BG29:BL29"/>
    <mergeCell ref="A30:BL30"/>
    <mergeCell ref="A29:W29"/>
    <mergeCell ref="X29:AH29"/>
    <mergeCell ref="AI29:AN29"/>
    <mergeCell ref="AO29:AT29"/>
    <mergeCell ref="AU29:AZ29"/>
    <mergeCell ref="BA29:BF29"/>
    <mergeCell ref="BG27:BL27"/>
    <mergeCell ref="A28:BL28"/>
    <mergeCell ref="A27:W27"/>
    <mergeCell ref="X27:AH27"/>
    <mergeCell ref="AI27:AN27"/>
    <mergeCell ref="AO27:AT27"/>
    <mergeCell ref="AU27:AZ27"/>
    <mergeCell ref="BA27:BF27"/>
    <mergeCell ref="BG25:BL25"/>
    <mergeCell ref="A26:W26"/>
    <mergeCell ref="X26:AH26"/>
    <mergeCell ref="AI26:AN26"/>
    <mergeCell ref="AO26:AT26"/>
    <mergeCell ref="AU26:AZ26"/>
    <mergeCell ref="BA26:BF26"/>
    <mergeCell ref="BG26:BL26"/>
    <mergeCell ref="A25:W25"/>
    <mergeCell ref="X25:AH25"/>
    <mergeCell ref="AI25:AN25"/>
    <mergeCell ref="AO25:AT25"/>
    <mergeCell ref="AU25:AZ25"/>
    <mergeCell ref="BA25:BF25"/>
    <mergeCell ref="BG23:BL23"/>
    <mergeCell ref="A24:W24"/>
    <mergeCell ref="X24:AH24"/>
    <mergeCell ref="AI24:AN24"/>
    <mergeCell ref="AO24:AT24"/>
    <mergeCell ref="AU24:AZ24"/>
    <mergeCell ref="BA24:BF24"/>
    <mergeCell ref="BG24:BL24"/>
    <mergeCell ref="A23:W23"/>
    <mergeCell ref="X23:AH23"/>
    <mergeCell ref="AI23:AN23"/>
    <mergeCell ref="AO23:AT23"/>
    <mergeCell ref="AU23:AZ23"/>
    <mergeCell ref="BA23:BF23"/>
    <mergeCell ref="BG21:BL21"/>
    <mergeCell ref="A22:W22"/>
    <mergeCell ref="X22:AH22"/>
    <mergeCell ref="AI22:AN22"/>
    <mergeCell ref="AO22:AT22"/>
    <mergeCell ref="AU22:AZ22"/>
    <mergeCell ref="BA22:BF22"/>
    <mergeCell ref="BG22:BL22"/>
    <mergeCell ref="A21:W21"/>
    <mergeCell ref="X21:AH21"/>
    <mergeCell ref="AI21:AN21"/>
    <mergeCell ref="AO21:AT21"/>
    <mergeCell ref="AU21:AZ21"/>
    <mergeCell ref="BA21:BF21"/>
    <mergeCell ref="BG19:BL19"/>
    <mergeCell ref="A20:W20"/>
    <mergeCell ref="X20:AH20"/>
    <mergeCell ref="AI20:AN20"/>
    <mergeCell ref="AO20:AT20"/>
    <mergeCell ref="AU20:AZ20"/>
    <mergeCell ref="BA20:BF20"/>
    <mergeCell ref="BG20:BL20"/>
    <mergeCell ref="A19:W19"/>
    <mergeCell ref="X19:AH19"/>
    <mergeCell ref="AI19:AN19"/>
    <mergeCell ref="AO19:AT19"/>
    <mergeCell ref="AU19:AZ19"/>
    <mergeCell ref="BA19:BF19"/>
    <mergeCell ref="A18:BL18"/>
    <mergeCell ref="A17:W17"/>
    <mergeCell ref="X17:AH17"/>
    <mergeCell ref="AI17:AN17"/>
    <mergeCell ref="AO17:AT17"/>
    <mergeCell ref="AU17:AZ17"/>
    <mergeCell ref="BA17:BF17"/>
    <mergeCell ref="A16:W16"/>
    <mergeCell ref="X16:AH16"/>
    <mergeCell ref="AI16:AN16"/>
    <mergeCell ref="AO16:AT16"/>
    <mergeCell ref="AU16:AZ16"/>
    <mergeCell ref="BA16:BF16"/>
    <mergeCell ref="A6:AF6"/>
    <mergeCell ref="J42:M42"/>
    <mergeCell ref="A40:E40"/>
    <mergeCell ref="A41:E41"/>
    <mergeCell ref="N42:AC42"/>
    <mergeCell ref="F40:I40"/>
    <mergeCell ref="J40:M40"/>
    <mergeCell ref="N40:AC40"/>
    <mergeCell ref="A42:E42"/>
    <mergeCell ref="F41:I41"/>
    <mergeCell ref="AU67:BF67"/>
    <mergeCell ref="AU64:BF64"/>
    <mergeCell ref="A56:E56"/>
    <mergeCell ref="A57:E57"/>
    <mergeCell ref="F57:I57"/>
    <mergeCell ref="AU66:BF66"/>
    <mergeCell ref="A63:AA63"/>
    <mergeCell ref="AU63:BF63"/>
    <mergeCell ref="A66:AA66"/>
    <mergeCell ref="AD56:AI56"/>
    <mergeCell ref="BA1:BL1"/>
    <mergeCell ref="A39:BL39"/>
    <mergeCell ref="A8:BL8"/>
    <mergeCell ref="A3:BL3"/>
    <mergeCell ref="A9:BL9"/>
    <mergeCell ref="BE6:BL6"/>
    <mergeCell ref="B5:AF5"/>
    <mergeCell ref="A10:BL11"/>
    <mergeCell ref="AU12:AZ12"/>
    <mergeCell ref="BA12:BF12"/>
    <mergeCell ref="A55:E55"/>
    <mergeCell ref="N55:AC55"/>
    <mergeCell ref="F56:I56"/>
    <mergeCell ref="J55:M55"/>
    <mergeCell ref="J56:M56"/>
    <mergeCell ref="F55:I55"/>
    <mergeCell ref="BE5:BL5"/>
    <mergeCell ref="A52:BL52"/>
    <mergeCell ref="A53:BL53"/>
    <mergeCell ref="BH54:BL54"/>
    <mergeCell ref="BB54:BG54"/>
    <mergeCell ref="N54:AC54"/>
    <mergeCell ref="AP54:AU54"/>
    <mergeCell ref="AV54:BA54"/>
    <mergeCell ref="J54:M54"/>
    <mergeCell ref="F54:I54"/>
    <mergeCell ref="J57:M57"/>
    <mergeCell ref="AI12:AN12"/>
    <mergeCell ref="AO12:AT12"/>
    <mergeCell ref="A37:BL38"/>
    <mergeCell ref="BH41:BL41"/>
    <mergeCell ref="AD54:AI54"/>
    <mergeCell ref="AJ54:AO54"/>
    <mergeCell ref="A54:E54"/>
    <mergeCell ref="A43:E43"/>
    <mergeCell ref="F42:I42"/>
    <mergeCell ref="BG12:BL12"/>
    <mergeCell ref="AI13:AN13"/>
    <mergeCell ref="AO13:AT13"/>
    <mergeCell ref="AU13:AZ13"/>
    <mergeCell ref="BA13:BF13"/>
    <mergeCell ref="BG13:BL13"/>
    <mergeCell ref="AI14:AN14"/>
    <mergeCell ref="AO14:AT14"/>
    <mergeCell ref="AU14:AZ14"/>
    <mergeCell ref="BA14:BF14"/>
    <mergeCell ref="A15:BL15"/>
    <mergeCell ref="BH55:BL55"/>
    <mergeCell ref="BH56:BL56"/>
    <mergeCell ref="BG14:BL14"/>
    <mergeCell ref="BB40:BG40"/>
    <mergeCell ref="BB43:BG43"/>
    <mergeCell ref="BH40:BL40"/>
    <mergeCell ref="BG16:BL16"/>
    <mergeCell ref="BG17:BL17"/>
    <mergeCell ref="BH57:BL57"/>
    <mergeCell ref="N56:AC56"/>
    <mergeCell ref="N57:AC57"/>
    <mergeCell ref="AD57:AI57"/>
    <mergeCell ref="AJ57:AO57"/>
    <mergeCell ref="BB57:BG57"/>
    <mergeCell ref="AJ56:AO56"/>
    <mergeCell ref="AP56:AU56"/>
    <mergeCell ref="AV56:BA56"/>
    <mergeCell ref="AP57:AU57"/>
    <mergeCell ref="AP40:AU40"/>
    <mergeCell ref="AV40:BA40"/>
    <mergeCell ref="AD42:AI42"/>
    <mergeCell ref="AJ42:AO42"/>
    <mergeCell ref="AD40:AI40"/>
    <mergeCell ref="AP42:AU42"/>
    <mergeCell ref="AV42:BA42"/>
    <mergeCell ref="AP41:AU41"/>
    <mergeCell ref="AP55:AU55"/>
    <mergeCell ref="AV55:BA55"/>
    <mergeCell ref="BB55:BG55"/>
    <mergeCell ref="BB56:BG56"/>
    <mergeCell ref="AD55:AI55"/>
    <mergeCell ref="AJ55:AO55"/>
    <mergeCell ref="BH43:BL43"/>
    <mergeCell ref="BB42:BG42"/>
    <mergeCell ref="BH42:BL42"/>
    <mergeCell ref="AJ43:AO43"/>
    <mergeCell ref="AP43:AU43"/>
    <mergeCell ref="AV43:BA43"/>
    <mergeCell ref="F43:I43"/>
    <mergeCell ref="J43:M43"/>
    <mergeCell ref="N43:AC43"/>
    <mergeCell ref="AD43:AI43"/>
    <mergeCell ref="AV41:BA41"/>
    <mergeCell ref="BB41:BG41"/>
    <mergeCell ref="J41:M41"/>
    <mergeCell ref="N41:AC41"/>
    <mergeCell ref="AD41:AI41"/>
    <mergeCell ref="AJ41:AO41"/>
    <mergeCell ref="A12:W12"/>
    <mergeCell ref="A13:W13"/>
    <mergeCell ref="A14:W14"/>
    <mergeCell ref="X12:AH12"/>
    <mergeCell ref="X13:AH13"/>
    <mergeCell ref="X14:AH14"/>
    <mergeCell ref="AH63:AP63"/>
    <mergeCell ref="AH66:AP66"/>
    <mergeCell ref="AH67:AP67"/>
    <mergeCell ref="AH64:AP64"/>
    <mergeCell ref="AU5:BB5"/>
    <mergeCell ref="AU6:BB6"/>
    <mergeCell ref="AH5:AR5"/>
    <mergeCell ref="AH6:AR6"/>
    <mergeCell ref="AJ40:AO40"/>
    <mergeCell ref="AV57:BA57"/>
  </mergeCells>
  <phoneticPr fontId="7" type="noConversion"/>
  <pageMargins left="0.31496062992125984" right="0.31496062992125984" top="0.39370078740157483" bottom="0.39370078740157483" header="0" footer="0"/>
  <pageSetup paperSize="9" scale="79" fitToHeight="50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5"/>
  <sheetViews>
    <sheetView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85" t="s">
        <v>143</v>
      </c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</row>
    <row r="2" spans="1:79" ht="14.25" customHeight="1" x14ac:dyDescent="0.2">
      <c r="A2" s="121" t="s">
        <v>630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</row>
    <row r="4" spans="1:79" ht="15" customHeight="1" x14ac:dyDescent="0.2">
      <c r="A4" s="27" t="s">
        <v>199</v>
      </c>
      <c r="B4" s="149" t="s">
        <v>271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24"/>
      <c r="AH4" s="46" t="s">
        <v>270</v>
      </c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24"/>
      <c r="AT4" s="154" t="s">
        <v>276</v>
      </c>
      <c r="AU4" s="46"/>
      <c r="AV4" s="46"/>
      <c r="AW4" s="46"/>
      <c r="AX4" s="46"/>
      <c r="AY4" s="46"/>
      <c r="AZ4" s="46"/>
      <c r="BA4" s="46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68" t="s">
        <v>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22"/>
      <c r="AH5" s="47" t="s">
        <v>206</v>
      </c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22"/>
      <c r="AT5" s="47" t="s">
        <v>197</v>
      </c>
      <c r="AU5" s="47"/>
      <c r="AV5" s="47"/>
      <c r="AW5" s="47"/>
      <c r="AX5" s="47"/>
      <c r="AY5" s="47"/>
      <c r="AZ5" s="47"/>
      <c r="BA5" s="47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15" customHeight="1" x14ac:dyDescent="0.2">
      <c r="A7" s="27" t="s">
        <v>208</v>
      </c>
      <c r="B7" s="149" t="s">
        <v>251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24"/>
      <c r="AH7" s="46" t="s">
        <v>371</v>
      </c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31"/>
      <c r="BC7" s="154" t="s">
        <v>276</v>
      </c>
      <c r="BD7" s="46"/>
      <c r="BE7" s="46"/>
      <c r="BF7" s="46"/>
      <c r="BG7" s="46"/>
      <c r="BH7" s="46"/>
      <c r="BI7" s="46"/>
      <c r="BJ7" s="46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68" t="s">
        <v>188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22"/>
      <c r="AH8" s="47" t="s">
        <v>209</v>
      </c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29"/>
      <c r="BC8" s="47" t="s">
        <v>197</v>
      </c>
      <c r="BD8" s="47"/>
      <c r="BE8" s="47"/>
      <c r="BF8" s="47"/>
      <c r="BG8" s="47"/>
      <c r="BH8" s="47"/>
      <c r="BI8" s="47"/>
      <c r="BJ8" s="47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28.5" customHeight="1" x14ac:dyDescent="0.2">
      <c r="A10" s="27" t="s">
        <v>210</v>
      </c>
      <c r="B10" s="46" t="s">
        <v>523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N10" s="46" t="s">
        <v>524</v>
      </c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31"/>
      <c r="AA10" s="46" t="s">
        <v>525</v>
      </c>
      <c r="AB10" s="46"/>
      <c r="AC10" s="46"/>
      <c r="AD10" s="46"/>
      <c r="AE10" s="46"/>
      <c r="AF10" s="46"/>
      <c r="AG10" s="46"/>
      <c r="AH10" s="46"/>
      <c r="AI10" s="46"/>
      <c r="AJ10" s="31"/>
      <c r="AK10" s="183" t="s">
        <v>259</v>
      </c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36"/>
      <c r="BL10" s="154" t="s">
        <v>277</v>
      </c>
      <c r="BM10" s="46"/>
      <c r="BN10" s="46"/>
      <c r="BO10" s="46"/>
      <c r="BP10" s="46"/>
      <c r="BQ10" s="46"/>
      <c r="BR10" s="46"/>
      <c r="BS10" s="46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47" t="s">
        <v>211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N11" s="47" t="s">
        <v>213</v>
      </c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29"/>
      <c r="AA11" s="108" t="s">
        <v>214</v>
      </c>
      <c r="AB11" s="108"/>
      <c r="AC11" s="108"/>
      <c r="AD11" s="108"/>
      <c r="AE11" s="108"/>
      <c r="AF11" s="108"/>
      <c r="AG11" s="108"/>
      <c r="AH11" s="108"/>
      <c r="AI11" s="108"/>
      <c r="AJ11" s="29"/>
      <c r="AK11" s="109" t="s">
        <v>212</v>
      </c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35"/>
      <c r="BL11" s="47" t="s">
        <v>198</v>
      </c>
      <c r="BM11" s="47"/>
      <c r="BN11" s="47"/>
      <c r="BO11" s="47"/>
      <c r="BP11" s="47"/>
      <c r="BQ11" s="47"/>
      <c r="BR11" s="47"/>
      <c r="BS11" s="47"/>
      <c r="BT11" s="29"/>
      <c r="BU11" s="29"/>
      <c r="BV11" s="29"/>
      <c r="BW11" s="29"/>
      <c r="BX11" s="29"/>
      <c r="BY11" s="29"/>
      <c r="BZ11" s="29"/>
      <c r="CA11" s="29"/>
    </row>
    <row r="13" spans="1:79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79" ht="14.25" customHeight="1" x14ac:dyDescent="0.2">
      <c r="A14" s="67" t="s">
        <v>178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</row>
    <row r="15" spans="1:79" ht="14.25" customHeight="1" x14ac:dyDescent="0.2">
      <c r="A15" s="83" t="s">
        <v>623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</row>
    <row r="16" spans="1:79" ht="15" customHeight="1" x14ac:dyDescent="0.2">
      <c r="A16" s="62" t="s">
        <v>278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</row>
    <row r="17" spans="1:79" ht="36.75" customHeight="1" x14ac:dyDescent="0.2">
      <c r="A17" s="74" t="s">
        <v>166</v>
      </c>
      <c r="B17" s="74"/>
      <c r="C17" s="74"/>
      <c r="D17" s="74"/>
      <c r="E17" s="74"/>
      <c r="F17" s="74"/>
      <c r="G17" s="57" t="s">
        <v>20</v>
      </c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 t="s">
        <v>279</v>
      </c>
      <c r="U17" s="57"/>
      <c r="V17" s="57"/>
      <c r="W17" s="57"/>
      <c r="X17" s="57"/>
      <c r="Y17" s="57"/>
      <c r="Z17" s="57"/>
      <c r="AA17" s="57" t="s">
        <v>280</v>
      </c>
      <c r="AB17" s="57"/>
      <c r="AC17" s="57"/>
      <c r="AD17" s="57"/>
      <c r="AE17" s="57"/>
      <c r="AF17" s="57"/>
      <c r="AG17" s="57"/>
      <c r="AH17" s="57" t="s">
        <v>281</v>
      </c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 t="s">
        <v>624</v>
      </c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</row>
    <row r="18" spans="1:79" ht="48" customHeight="1" x14ac:dyDescent="0.2">
      <c r="A18" s="74"/>
      <c r="B18" s="74"/>
      <c r="C18" s="74"/>
      <c r="D18" s="74"/>
      <c r="E18" s="74"/>
      <c r="F18" s="74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 t="s">
        <v>21</v>
      </c>
      <c r="AI18" s="57"/>
      <c r="AJ18" s="57"/>
      <c r="AK18" s="57"/>
      <c r="AL18" s="57"/>
      <c r="AM18" s="57"/>
      <c r="AN18" s="57"/>
      <c r="AO18" s="57" t="s">
        <v>121</v>
      </c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</row>
    <row r="19" spans="1:79" ht="15" customHeight="1" x14ac:dyDescent="0.2">
      <c r="A19" s="57">
        <v>1</v>
      </c>
      <c r="B19" s="57"/>
      <c r="C19" s="57"/>
      <c r="D19" s="57"/>
      <c r="E19" s="57"/>
      <c r="F19" s="57"/>
      <c r="G19" s="57">
        <v>2</v>
      </c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>
        <v>3</v>
      </c>
      <c r="U19" s="57"/>
      <c r="V19" s="57"/>
      <c r="W19" s="57"/>
      <c r="X19" s="57"/>
      <c r="Y19" s="57"/>
      <c r="Z19" s="57"/>
      <c r="AA19" s="57">
        <v>4</v>
      </c>
      <c r="AB19" s="57"/>
      <c r="AC19" s="57"/>
      <c r="AD19" s="57"/>
      <c r="AE19" s="57"/>
      <c r="AF19" s="57"/>
      <c r="AG19" s="57"/>
      <c r="AH19" s="57">
        <v>5</v>
      </c>
      <c r="AI19" s="57"/>
      <c r="AJ19" s="57"/>
      <c r="AK19" s="57"/>
      <c r="AL19" s="57"/>
      <c r="AM19" s="57"/>
      <c r="AN19" s="57"/>
      <c r="AO19" s="57">
        <v>6</v>
      </c>
      <c r="AP19" s="57"/>
      <c r="AQ19" s="57"/>
      <c r="AR19" s="57"/>
      <c r="AS19" s="57"/>
      <c r="AT19" s="57"/>
      <c r="AU19" s="57"/>
      <c r="AV19" s="57">
        <v>7</v>
      </c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</row>
    <row r="20" spans="1:79" hidden="1" x14ac:dyDescent="0.2">
      <c r="A20" s="110" t="s">
        <v>128</v>
      </c>
      <c r="B20" s="110"/>
      <c r="C20" s="110"/>
      <c r="D20" s="110"/>
      <c r="E20" s="110"/>
      <c r="F20" s="110"/>
      <c r="G20" s="110" t="s">
        <v>78</v>
      </c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 t="s">
        <v>101</v>
      </c>
      <c r="U20" s="110"/>
      <c r="V20" s="110"/>
      <c r="W20" s="110"/>
      <c r="X20" s="110"/>
      <c r="Y20" s="110"/>
      <c r="Z20" s="110"/>
      <c r="AA20" s="110" t="s">
        <v>102</v>
      </c>
      <c r="AB20" s="110"/>
      <c r="AC20" s="110"/>
      <c r="AD20" s="110"/>
      <c r="AE20" s="110"/>
      <c r="AF20" s="110"/>
      <c r="AG20" s="110"/>
      <c r="AH20" s="110" t="s">
        <v>103</v>
      </c>
      <c r="AI20" s="110"/>
      <c r="AJ20" s="110"/>
      <c r="AK20" s="110"/>
      <c r="AL20" s="110"/>
      <c r="AM20" s="110"/>
      <c r="AN20" s="110"/>
      <c r="AO20" s="110" t="s">
        <v>104</v>
      </c>
      <c r="AP20" s="110"/>
      <c r="AQ20" s="110"/>
      <c r="AR20" s="110"/>
      <c r="AS20" s="110"/>
      <c r="AT20" s="110"/>
      <c r="AU20" s="110"/>
      <c r="AV20" s="110" t="s">
        <v>110</v>
      </c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CA20" t="s">
        <v>64</v>
      </c>
    </row>
    <row r="21" spans="1:79" s="135" customFormat="1" ht="38.25" customHeight="1" x14ac:dyDescent="0.2">
      <c r="A21" s="190">
        <v>2610</v>
      </c>
      <c r="B21" s="190"/>
      <c r="C21" s="190"/>
      <c r="D21" s="190"/>
      <c r="E21" s="190"/>
      <c r="F21" s="190"/>
      <c r="G21" s="129" t="s">
        <v>374</v>
      </c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1"/>
      <c r="T21" s="191">
        <v>3899902</v>
      </c>
      <c r="U21" s="191"/>
      <c r="V21" s="191"/>
      <c r="W21" s="191"/>
      <c r="X21" s="191"/>
      <c r="Y21" s="191"/>
      <c r="Z21" s="191"/>
      <c r="AA21" s="191">
        <v>6210600</v>
      </c>
      <c r="AB21" s="191"/>
      <c r="AC21" s="191"/>
      <c r="AD21" s="191"/>
      <c r="AE21" s="191"/>
      <c r="AF21" s="191"/>
      <c r="AG21" s="191"/>
      <c r="AH21" s="191">
        <v>7676600</v>
      </c>
      <c r="AI21" s="191"/>
      <c r="AJ21" s="191"/>
      <c r="AK21" s="191"/>
      <c r="AL21" s="191"/>
      <c r="AM21" s="191"/>
      <c r="AN21" s="191"/>
      <c r="AO21" s="191">
        <v>0</v>
      </c>
      <c r="AP21" s="191"/>
      <c r="AQ21" s="191"/>
      <c r="AR21" s="191"/>
      <c r="AS21" s="191"/>
      <c r="AT21" s="191"/>
      <c r="AU21" s="191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CA21" s="135" t="s">
        <v>65</v>
      </c>
    </row>
    <row r="22" spans="1:79" s="135" customFormat="1" ht="25.5" customHeight="1" x14ac:dyDescent="0.2">
      <c r="A22" s="190">
        <v>3210</v>
      </c>
      <c r="B22" s="190"/>
      <c r="C22" s="190"/>
      <c r="D22" s="190"/>
      <c r="E22" s="190"/>
      <c r="F22" s="190"/>
      <c r="G22" s="129" t="s">
        <v>375</v>
      </c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1"/>
      <c r="T22" s="191">
        <v>599000</v>
      </c>
      <c r="U22" s="191"/>
      <c r="V22" s="191"/>
      <c r="W22" s="191"/>
      <c r="X22" s="191"/>
      <c r="Y22" s="191"/>
      <c r="Z22" s="191"/>
      <c r="AA22" s="191">
        <v>0</v>
      </c>
      <c r="AB22" s="191"/>
      <c r="AC22" s="191"/>
      <c r="AD22" s="191"/>
      <c r="AE22" s="191"/>
      <c r="AF22" s="191"/>
      <c r="AG22" s="191"/>
      <c r="AH22" s="191">
        <v>0</v>
      </c>
      <c r="AI22" s="191"/>
      <c r="AJ22" s="191"/>
      <c r="AK22" s="191"/>
      <c r="AL22" s="191"/>
      <c r="AM22" s="191"/>
      <c r="AN22" s="191"/>
      <c r="AO22" s="191">
        <v>0</v>
      </c>
      <c r="AP22" s="191"/>
      <c r="AQ22" s="191"/>
      <c r="AR22" s="191"/>
      <c r="AS22" s="191"/>
      <c r="AT22" s="191"/>
      <c r="AU22" s="191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</row>
    <row r="24" spans="1:79" ht="15" customHeight="1" x14ac:dyDescent="0.2">
      <c r="A24" s="67" t="s">
        <v>186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</row>
    <row r="26" spans="1:79" ht="48" customHeight="1" x14ac:dyDescent="0.2">
      <c r="A26" s="57" t="s">
        <v>7</v>
      </c>
      <c r="B26" s="57"/>
      <c r="C26" s="57"/>
      <c r="D26" s="57"/>
      <c r="E26" s="57"/>
      <c r="F26" s="57"/>
      <c r="G26" s="51" t="s">
        <v>20</v>
      </c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3"/>
      <c r="AF26" s="57" t="s">
        <v>9</v>
      </c>
      <c r="AG26" s="57"/>
      <c r="AH26" s="57"/>
      <c r="AI26" s="57"/>
      <c r="AJ26" s="57"/>
      <c r="AK26" s="57" t="s">
        <v>8</v>
      </c>
      <c r="AL26" s="57"/>
      <c r="AM26" s="57"/>
      <c r="AN26" s="57"/>
      <c r="AO26" s="57"/>
      <c r="AP26" s="57"/>
      <c r="AQ26" s="57"/>
      <c r="AR26" s="57"/>
      <c r="AS26" s="57"/>
      <c r="AT26" s="57"/>
      <c r="AU26" s="57" t="s">
        <v>625</v>
      </c>
      <c r="AV26" s="57"/>
      <c r="AW26" s="57"/>
      <c r="AX26" s="57"/>
      <c r="AY26" s="57"/>
      <c r="AZ26" s="57"/>
      <c r="BA26" s="57"/>
      <c r="BB26" s="57"/>
      <c r="BC26" s="57"/>
      <c r="BD26" s="57"/>
      <c r="BE26" s="57" t="s">
        <v>626</v>
      </c>
      <c r="BF26" s="57"/>
      <c r="BG26" s="57"/>
      <c r="BH26" s="57"/>
      <c r="BI26" s="57"/>
      <c r="BJ26" s="57"/>
      <c r="BK26" s="57"/>
      <c r="BL26" s="57"/>
      <c r="BM26" s="57"/>
      <c r="BN26" s="57"/>
    </row>
    <row r="27" spans="1:79" ht="15" customHeight="1" x14ac:dyDescent="0.2">
      <c r="A27" s="57">
        <v>1</v>
      </c>
      <c r="B27" s="57"/>
      <c r="C27" s="57"/>
      <c r="D27" s="57"/>
      <c r="E27" s="57"/>
      <c r="F27" s="57"/>
      <c r="G27" s="51">
        <v>2</v>
      </c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3"/>
      <c r="AF27" s="57">
        <v>3</v>
      </c>
      <c r="AG27" s="57"/>
      <c r="AH27" s="57"/>
      <c r="AI27" s="57"/>
      <c r="AJ27" s="57"/>
      <c r="AK27" s="57">
        <v>4</v>
      </c>
      <c r="AL27" s="57"/>
      <c r="AM27" s="57"/>
      <c r="AN27" s="57"/>
      <c r="AO27" s="57"/>
      <c r="AP27" s="57"/>
      <c r="AQ27" s="57"/>
      <c r="AR27" s="57"/>
      <c r="AS27" s="57"/>
      <c r="AT27" s="57"/>
      <c r="AU27" s="57">
        <v>5</v>
      </c>
      <c r="AV27" s="57"/>
      <c r="AW27" s="57"/>
      <c r="AX27" s="57"/>
      <c r="AY27" s="57"/>
      <c r="AZ27" s="57"/>
      <c r="BA27" s="57"/>
      <c r="BB27" s="57"/>
      <c r="BC27" s="57"/>
      <c r="BD27" s="57"/>
      <c r="BE27" s="57">
        <v>6</v>
      </c>
      <c r="BF27" s="57"/>
      <c r="BG27" s="57"/>
      <c r="BH27" s="57"/>
      <c r="BI27" s="57"/>
      <c r="BJ27" s="57"/>
      <c r="BK27" s="57"/>
      <c r="BL27" s="57"/>
      <c r="BM27" s="57"/>
      <c r="BN27" s="57"/>
    </row>
    <row r="28" spans="1:79" ht="15" hidden="1" customHeight="1" x14ac:dyDescent="0.2">
      <c r="A28" s="110" t="s">
        <v>187</v>
      </c>
      <c r="B28" s="110"/>
      <c r="C28" s="110"/>
      <c r="D28" s="110"/>
      <c r="E28" s="110"/>
      <c r="F28" s="110"/>
      <c r="G28" s="112" t="s">
        <v>78</v>
      </c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4"/>
      <c r="AF28" s="110" t="s">
        <v>91</v>
      </c>
      <c r="AG28" s="110"/>
      <c r="AH28" s="110"/>
      <c r="AI28" s="110"/>
      <c r="AJ28" s="110"/>
      <c r="AK28" s="110" t="s">
        <v>92</v>
      </c>
      <c r="AL28" s="110"/>
      <c r="AM28" s="110"/>
      <c r="AN28" s="110"/>
      <c r="AO28" s="110"/>
      <c r="AP28" s="110"/>
      <c r="AQ28" s="110"/>
      <c r="AR28" s="110"/>
      <c r="AS28" s="110"/>
      <c r="AT28" s="110"/>
      <c r="AU28" s="110" t="s">
        <v>139</v>
      </c>
      <c r="AV28" s="110"/>
      <c r="AW28" s="110"/>
      <c r="AX28" s="110"/>
      <c r="AY28" s="110"/>
      <c r="AZ28" s="110"/>
      <c r="BA28" s="110"/>
      <c r="BB28" s="110"/>
      <c r="BC28" s="110"/>
      <c r="BD28" s="110"/>
      <c r="BE28" s="110" t="s">
        <v>141</v>
      </c>
      <c r="BF28" s="110"/>
      <c r="BG28" s="110"/>
      <c r="BH28" s="110"/>
      <c r="BI28" s="110"/>
      <c r="BJ28" s="110"/>
      <c r="BK28" s="110"/>
      <c r="BL28" s="110"/>
      <c r="BM28" s="110"/>
      <c r="BN28" s="110"/>
      <c r="CA28" t="s">
        <v>66</v>
      </c>
    </row>
    <row r="29" spans="1:79" s="7" customFormat="1" x14ac:dyDescent="0.2">
      <c r="A29" s="111"/>
      <c r="B29" s="111"/>
      <c r="C29" s="111"/>
      <c r="D29" s="111"/>
      <c r="E29" s="111"/>
      <c r="F29" s="111"/>
      <c r="G29" s="123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5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CA29" s="7" t="s">
        <v>67</v>
      </c>
    </row>
    <row r="31" spans="1:79" ht="14.25" customHeight="1" x14ac:dyDescent="0.2">
      <c r="A31" s="66" t="s">
        <v>627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</row>
    <row r="32" spans="1:79" ht="15" customHeight="1" x14ac:dyDescent="0.2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</row>
    <row r="34" spans="1:79" s="1" customFormat="1" ht="28.5" hidden="1" customHeight="1" x14ac:dyDescent="0.2">
      <c r="A34" s="118"/>
      <c r="B34" s="118"/>
      <c r="C34" s="118"/>
      <c r="D34" s="118"/>
      <c r="E34" s="118"/>
      <c r="F34" s="118"/>
      <c r="G34" s="117" t="s">
        <v>1</v>
      </c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 t="s">
        <v>101</v>
      </c>
      <c r="U34" s="115"/>
      <c r="V34" s="115"/>
      <c r="W34" s="115"/>
      <c r="X34" s="115"/>
      <c r="Y34" s="115"/>
      <c r="Z34" s="115"/>
      <c r="AA34" s="115" t="s">
        <v>102</v>
      </c>
      <c r="AB34" s="115"/>
      <c r="AC34" s="115"/>
      <c r="AD34" s="115"/>
      <c r="AE34" s="115"/>
      <c r="AF34" s="115"/>
      <c r="AG34" s="115"/>
      <c r="AH34" s="115" t="s">
        <v>103</v>
      </c>
      <c r="AI34" s="115"/>
      <c r="AJ34" s="115"/>
      <c r="AK34" s="115"/>
      <c r="AL34" s="115"/>
      <c r="AM34" s="115"/>
      <c r="AN34" s="116"/>
      <c r="AO34" s="117" t="s">
        <v>104</v>
      </c>
      <c r="AP34" s="115"/>
      <c r="AQ34" s="115"/>
      <c r="AR34" s="115"/>
      <c r="AS34" s="115"/>
      <c r="AT34" s="115"/>
      <c r="AU34" s="115"/>
      <c r="AV34" s="12"/>
      <c r="AW34" s="12"/>
      <c r="AX34" s="12"/>
      <c r="AY34" s="12"/>
      <c r="AZ34" s="12"/>
      <c r="BA34" s="12"/>
      <c r="BB34" s="12"/>
      <c r="BC34" s="12"/>
      <c r="BD34" s="13"/>
      <c r="BE34" s="11"/>
      <c r="BF34" s="12"/>
      <c r="BG34" s="12"/>
      <c r="BH34" s="12"/>
      <c r="BI34" s="12"/>
      <c r="BJ34" s="12"/>
      <c r="BK34" s="12"/>
      <c r="BL34" s="12"/>
      <c r="BM34" s="12"/>
      <c r="BN34" s="13"/>
      <c r="CA34" t="s">
        <v>129</v>
      </c>
    </row>
    <row r="35" spans="1:79" s="9" customFormat="1" ht="12.75" customHeight="1" x14ac:dyDescent="0.2">
      <c r="A35" s="118" t="s">
        <v>179</v>
      </c>
      <c r="B35" s="118"/>
      <c r="C35" s="118"/>
      <c r="D35" s="118"/>
      <c r="E35" s="118"/>
      <c r="F35" s="118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3">
        <v>4498902</v>
      </c>
      <c r="U35" s="193"/>
      <c r="V35" s="193"/>
      <c r="W35" s="193"/>
      <c r="X35" s="193"/>
      <c r="Y35" s="193"/>
      <c r="Z35" s="193"/>
      <c r="AA35" s="193">
        <v>6210600</v>
      </c>
      <c r="AB35" s="193"/>
      <c r="AC35" s="193"/>
      <c r="AD35" s="193"/>
      <c r="AE35" s="193"/>
      <c r="AF35" s="193"/>
      <c r="AG35" s="193"/>
      <c r="AH35" s="193">
        <v>7676600</v>
      </c>
      <c r="AI35" s="193"/>
      <c r="AJ35" s="193"/>
      <c r="AK35" s="193"/>
      <c r="AL35" s="193"/>
      <c r="AM35" s="193"/>
      <c r="AN35" s="193"/>
      <c r="AO35" s="193">
        <v>0</v>
      </c>
      <c r="AP35" s="193"/>
      <c r="AQ35" s="193"/>
      <c r="AR35" s="193"/>
      <c r="AS35" s="193"/>
      <c r="AT35" s="193"/>
      <c r="AU35" s="193"/>
      <c r="AV35" s="14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CA35" s="9" t="s">
        <v>130</v>
      </c>
    </row>
    <row r="38" spans="1:79" ht="14.25" customHeight="1" x14ac:dyDescent="0.2">
      <c r="A38" s="83" t="s">
        <v>631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</row>
    <row r="39" spans="1:79" ht="15" x14ac:dyDescent="0.25">
      <c r="A39" s="119" t="s">
        <v>278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19"/>
      <c r="BP39" s="119"/>
      <c r="BQ39" s="119"/>
    </row>
    <row r="40" spans="1:79" ht="12.95" customHeight="1" x14ac:dyDescent="0.2">
      <c r="A40" s="57" t="s">
        <v>3</v>
      </c>
      <c r="B40" s="57"/>
      <c r="C40" s="57"/>
      <c r="D40" s="57"/>
      <c r="E40" s="57"/>
      <c r="F40" s="57"/>
      <c r="G40" s="57" t="s">
        <v>20</v>
      </c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 t="s">
        <v>282</v>
      </c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 t="s">
        <v>284</v>
      </c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 t="s">
        <v>632</v>
      </c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</row>
    <row r="41" spans="1:79" ht="47.1" customHeight="1" x14ac:dyDescent="0.2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 t="s">
        <v>22</v>
      </c>
      <c r="U41" s="57"/>
      <c r="V41" s="57"/>
      <c r="W41" s="57"/>
      <c r="X41" s="57"/>
      <c r="Y41" s="57"/>
      <c r="Z41" s="57"/>
      <c r="AA41" s="57" t="s">
        <v>121</v>
      </c>
      <c r="AB41" s="57"/>
      <c r="AC41" s="57"/>
      <c r="AD41" s="57"/>
      <c r="AE41" s="57"/>
      <c r="AF41" s="57"/>
      <c r="AG41" s="57"/>
      <c r="AH41" s="57" t="s">
        <v>22</v>
      </c>
      <c r="AI41" s="57"/>
      <c r="AJ41" s="57"/>
      <c r="AK41" s="57"/>
      <c r="AL41" s="57"/>
      <c r="AM41" s="57"/>
      <c r="AN41" s="57"/>
      <c r="AO41" s="57" t="s">
        <v>121</v>
      </c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</row>
    <row r="42" spans="1:79" ht="15" customHeight="1" x14ac:dyDescent="0.2">
      <c r="A42" s="57">
        <v>1</v>
      </c>
      <c r="B42" s="57"/>
      <c r="C42" s="57"/>
      <c r="D42" s="57"/>
      <c r="E42" s="57"/>
      <c r="F42" s="57"/>
      <c r="G42" s="57">
        <v>2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>
        <v>3</v>
      </c>
      <c r="U42" s="57"/>
      <c r="V42" s="57"/>
      <c r="W42" s="57"/>
      <c r="X42" s="57"/>
      <c r="Y42" s="57"/>
      <c r="Z42" s="57"/>
      <c r="AA42" s="57">
        <v>4</v>
      </c>
      <c r="AB42" s="57"/>
      <c r="AC42" s="57"/>
      <c r="AD42" s="57"/>
      <c r="AE42" s="57"/>
      <c r="AF42" s="57"/>
      <c r="AG42" s="57"/>
      <c r="AH42" s="57">
        <v>5</v>
      </c>
      <c r="AI42" s="57"/>
      <c r="AJ42" s="57"/>
      <c r="AK42" s="57"/>
      <c r="AL42" s="57"/>
      <c r="AM42" s="57"/>
      <c r="AN42" s="57"/>
      <c r="AO42" s="57">
        <v>6</v>
      </c>
      <c r="AP42" s="57"/>
      <c r="AQ42" s="57"/>
      <c r="AR42" s="57"/>
      <c r="AS42" s="57"/>
      <c r="AT42" s="57"/>
      <c r="AU42" s="57"/>
      <c r="AV42" s="57">
        <v>7</v>
      </c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</row>
    <row r="43" spans="1:79" s="2" customFormat="1" ht="12.75" hidden="1" customHeight="1" x14ac:dyDescent="0.2">
      <c r="A43" s="60" t="s">
        <v>128</v>
      </c>
      <c r="B43" s="60"/>
      <c r="C43" s="60"/>
      <c r="D43" s="60"/>
      <c r="E43" s="60"/>
      <c r="F43" s="60"/>
      <c r="G43" s="98" t="s">
        <v>78</v>
      </c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59" t="s">
        <v>101</v>
      </c>
      <c r="U43" s="59"/>
      <c r="V43" s="59"/>
      <c r="W43" s="59"/>
      <c r="X43" s="59"/>
      <c r="Y43" s="59"/>
      <c r="Z43" s="59"/>
      <c r="AA43" s="59" t="s">
        <v>102</v>
      </c>
      <c r="AB43" s="59"/>
      <c r="AC43" s="59"/>
      <c r="AD43" s="59"/>
      <c r="AE43" s="59"/>
      <c r="AF43" s="59"/>
      <c r="AG43" s="59"/>
      <c r="AH43" s="59" t="s">
        <v>103</v>
      </c>
      <c r="AI43" s="59"/>
      <c r="AJ43" s="59"/>
      <c r="AK43" s="59"/>
      <c r="AL43" s="59"/>
      <c r="AM43" s="59"/>
      <c r="AN43" s="59"/>
      <c r="AO43" s="59" t="s">
        <v>104</v>
      </c>
      <c r="AP43" s="59"/>
      <c r="AQ43" s="59"/>
      <c r="AR43" s="59"/>
      <c r="AS43" s="59"/>
      <c r="AT43" s="59"/>
      <c r="AU43" s="59"/>
      <c r="AV43" s="60" t="s">
        <v>110</v>
      </c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CA43" s="2" t="s">
        <v>68</v>
      </c>
    </row>
    <row r="44" spans="1:79" s="135" customFormat="1" ht="38.25" customHeight="1" x14ac:dyDescent="0.2">
      <c r="A44" s="169">
        <v>2610</v>
      </c>
      <c r="B44" s="169"/>
      <c r="C44" s="169"/>
      <c r="D44" s="169"/>
      <c r="E44" s="169"/>
      <c r="F44" s="169"/>
      <c r="G44" s="129" t="s">
        <v>374</v>
      </c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1"/>
      <c r="T44" s="176">
        <v>8213962</v>
      </c>
      <c r="U44" s="176"/>
      <c r="V44" s="176"/>
      <c r="W44" s="176"/>
      <c r="X44" s="176"/>
      <c r="Y44" s="176"/>
      <c r="Z44" s="176"/>
      <c r="AA44" s="176">
        <v>0</v>
      </c>
      <c r="AB44" s="176"/>
      <c r="AC44" s="176"/>
      <c r="AD44" s="176"/>
      <c r="AE44" s="176"/>
      <c r="AF44" s="176"/>
      <c r="AG44" s="176"/>
      <c r="AH44" s="176">
        <v>8690372</v>
      </c>
      <c r="AI44" s="176"/>
      <c r="AJ44" s="176"/>
      <c r="AK44" s="176"/>
      <c r="AL44" s="176"/>
      <c r="AM44" s="176"/>
      <c r="AN44" s="176"/>
      <c r="AO44" s="176">
        <v>0</v>
      </c>
      <c r="AP44" s="176"/>
      <c r="AQ44" s="176"/>
      <c r="AR44" s="176"/>
      <c r="AS44" s="176"/>
      <c r="AT44" s="176"/>
      <c r="AU44" s="176"/>
      <c r="AV44" s="169"/>
      <c r="AW44" s="169"/>
      <c r="AX44" s="169"/>
      <c r="AY44" s="169"/>
      <c r="AZ44" s="169"/>
      <c r="BA44" s="169"/>
      <c r="BB44" s="169"/>
      <c r="BC44" s="169"/>
      <c r="BD44" s="169"/>
      <c r="BE44" s="169"/>
      <c r="BF44" s="169"/>
      <c r="BG44" s="169"/>
      <c r="BH44" s="169"/>
      <c r="BI44" s="169"/>
      <c r="BJ44" s="169"/>
      <c r="BK44" s="169"/>
      <c r="BL44" s="169"/>
      <c r="BM44" s="169"/>
      <c r="BN44" s="169"/>
      <c r="BO44" s="169"/>
      <c r="BP44" s="169"/>
      <c r="BQ44" s="169"/>
      <c r="CA44" s="135" t="s">
        <v>69</v>
      </c>
    </row>
    <row r="46" spans="1:79" ht="15" customHeight="1" x14ac:dyDescent="0.2">
      <c r="A46" s="83" t="s">
        <v>189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</row>
    <row r="48" spans="1:79" ht="90.95" customHeight="1" x14ac:dyDescent="0.2">
      <c r="A48" s="57" t="s">
        <v>7</v>
      </c>
      <c r="B48" s="57"/>
      <c r="C48" s="57"/>
      <c r="D48" s="57"/>
      <c r="E48" s="57"/>
      <c r="F48" s="57"/>
      <c r="G48" s="51" t="s">
        <v>20</v>
      </c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3"/>
      <c r="AF48" s="57" t="s">
        <v>9</v>
      </c>
      <c r="AG48" s="57"/>
      <c r="AH48" s="57"/>
      <c r="AI48" s="57"/>
      <c r="AJ48" s="57"/>
      <c r="AK48" s="57" t="s">
        <v>8</v>
      </c>
      <c r="AL48" s="57"/>
      <c r="AM48" s="57"/>
      <c r="AN48" s="57"/>
      <c r="AO48" s="57"/>
      <c r="AP48" s="57"/>
      <c r="AQ48" s="57"/>
      <c r="AR48" s="57"/>
      <c r="AS48" s="57"/>
      <c r="AT48" s="57"/>
      <c r="AU48" s="57" t="s">
        <v>628</v>
      </c>
      <c r="AV48" s="57"/>
      <c r="AW48" s="57"/>
      <c r="AX48" s="57"/>
      <c r="AY48" s="57"/>
      <c r="AZ48" s="57"/>
      <c r="BA48" s="57" t="s">
        <v>629</v>
      </c>
      <c r="BB48" s="57"/>
      <c r="BC48" s="57"/>
      <c r="BD48" s="57"/>
      <c r="BE48" s="57"/>
      <c r="BF48" s="57"/>
      <c r="BG48" s="57" t="s">
        <v>633</v>
      </c>
      <c r="BH48" s="57"/>
      <c r="BI48" s="57"/>
      <c r="BJ48" s="57"/>
      <c r="BK48" s="57"/>
      <c r="BL48" s="57"/>
      <c r="BM48" s="57" t="s">
        <v>634</v>
      </c>
      <c r="BN48" s="57"/>
      <c r="BO48" s="57"/>
      <c r="BP48" s="57"/>
      <c r="BQ48" s="57"/>
      <c r="BR48" s="57"/>
    </row>
    <row r="49" spans="1:79" ht="15" customHeight="1" x14ac:dyDescent="0.2">
      <c r="A49" s="57">
        <v>1</v>
      </c>
      <c r="B49" s="57"/>
      <c r="C49" s="57"/>
      <c r="D49" s="57"/>
      <c r="E49" s="57"/>
      <c r="F49" s="57"/>
      <c r="G49" s="51">
        <v>2</v>
      </c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3"/>
      <c r="AF49" s="57">
        <v>3</v>
      </c>
      <c r="AG49" s="57"/>
      <c r="AH49" s="57"/>
      <c r="AI49" s="57"/>
      <c r="AJ49" s="57"/>
      <c r="AK49" s="57">
        <v>4</v>
      </c>
      <c r="AL49" s="57"/>
      <c r="AM49" s="57"/>
      <c r="AN49" s="57"/>
      <c r="AO49" s="57"/>
      <c r="AP49" s="57"/>
      <c r="AQ49" s="57"/>
      <c r="AR49" s="57"/>
      <c r="AS49" s="57"/>
      <c r="AT49" s="57"/>
      <c r="AU49" s="57">
        <v>5</v>
      </c>
      <c r="AV49" s="57"/>
      <c r="AW49" s="57"/>
      <c r="AX49" s="57"/>
      <c r="AY49" s="57"/>
      <c r="AZ49" s="57"/>
      <c r="BA49" s="57">
        <v>6</v>
      </c>
      <c r="BB49" s="57"/>
      <c r="BC49" s="57"/>
      <c r="BD49" s="57"/>
      <c r="BE49" s="57"/>
      <c r="BF49" s="57"/>
      <c r="BG49" s="57">
        <v>7</v>
      </c>
      <c r="BH49" s="57"/>
      <c r="BI49" s="57"/>
      <c r="BJ49" s="57"/>
      <c r="BK49" s="57"/>
      <c r="BL49" s="57"/>
      <c r="BM49" s="57">
        <v>8</v>
      </c>
      <c r="BN49" s="57"/>
      <c r="BO49" s="57"/>
      <c r="BP49" s="57"/>
      <c r="BQ49" s="57"/>
      <c r="BR49" s="57"/>
    </row>
    <row r="50" spans="1:79" ht="9.75" hidden="1" customHeight="1" x14ac:dyDescent="0.2">
      <c r="A50" s="110" t="s">
        <v>187</v>
      </c>
      <c r="B50" s="110"/>
      <c r="C50" s="110"/>
      <c r="D50" s="110"/>
      <c r="E50" s="110"/>
      <c r="F50" s="110"/>
      <c r="G50" s="112" t="s">
        <v>78</v>
      </c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4"/>
      <c r="AF50" s="110" t="s">
        <v>91</v>
      </c>
      <c r="AG50" s="110"/>
      <c r="AH50" s="110"/>
      <c r="AI50" s="110"/>
      <c r="AJ50" s="110"/>
      <c r="AK50" s="110" t="s">
        <v>92</v>
      </c>
      <c r="AL50" s="110"/>
      <c r="AM50" s="110"/>
      <c r="AN50" s="110"/>
      <c r="AO50" s="110"/>
      <c r="AP50" s="110"/>
      <c r="AQ50" s="110"/>
      <c r="AR50" s="110"/>
      <c r="AS50" s="110"/>
      <c r="AT50" s="110"/>
      <c r="AU50" s="110" t="s">
        <v>139</v>
      </c>
      <c r="AV50" s="110"/>
      <c r="AW50" s="110"/>
      <c r="AX50" s="110"/>
      <c r="AY50" s="110"/>
      <c r="AZ50" s="110"/>
      <c r="BA50" s="110" t="s">
        <v>141</v>
      </c>
      <c r="BB50" s="110"/>
      <c r="BC50" s="110"/>
      <c r="BD50" s="110"/>
      <c r="BE50" s="110"/>
      <c r="BF50" s="110"/>
      <c r="BG50" s="110" t="s">
        <v>133</v>
      </c>
      <c r="BH50" s="110"/>
      <c r="BI50" s="110"/>
      <c r="BJ50" s="110"/>
      <c r="BK50" s="110"/>
      <c r="BL50" s="110"/>
      <c r="BM50" s="110" t="s">
        <v>135</v>
      </c>
      <c r="BN50" s="110"/>
      <c r="BO50" s="110"/>
      <c r="BP50" s="110"/>
      <c r="BQ50" s="110"/>
      <c r="BR50" s="110"/>
      <c r="CA50" t="s">
        <v>70</v>
      </c>
    </row>
    <row r="51" spans="1:79" s="7" customFormat="1" x14ac:dyDescent="0.2">
      <c r="A51" s="111"/>
      <c r="B51" s="111"/>
      <c r="C51" s="111"/>
      <c r="D51" s="111"/>
      <c r="E51" s="111"/>
      <c r="F51" s="111"/>
      <c r="G51" s="123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5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CA51" s="7" t="s">
        <v>71</v>
      </c>
    </row>
    <row r="53" spans="1:79" ht="28.5" customHeight="1" x14ac:dyDescent="0.2">
      <c r="A53" s="61" t="s">
        <v>635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">
      <c r="A54" s="122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22"/>
      <c r="BK54" s="122"/>
      <c r="BL54" s="122"/>
    </row>
    <row r="55" spans="1:79" s="21" customFormat="1" ht="15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</row>
    <row r="56" spans="1:79" s="2" customFormat="1" ht="15.75" hidden="1" customHeight="1" x14ac:dyDescent="0.2">
      <c r="A56" s="60"/>
      <c r="B56" s="60"/>
      <c r="C56" s="60"/>
      <c r="D56" s="60"/>
      <c r="E56" s="60"/>
      <c r="F56" s="60"/>
      <c r="G56" s="54" t="s">
        <v>1</v>
      </c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 t="s">
        <v>101</v>
      </c>
      <c r="U56" s="55"/>
      <c r="V56" s="55"/>
      <c r="W56" s="55"/>
      <c r="X56" s="55"/>
      <c r="Y56" s="55"/>
      <c r="Z56" s="55"/>
      <c r="AA56" s="55" t="s">
        <v>102</v>
      </c>
      <c r="AB56" s="55"/>
      <c r="AC56" s="55"/>
      <c r="AD56" s="55"/>
      <c r="AE56" s="55"/>
      <c r="AF56" s="55"/>
      <c r="AG56" s="55"/>
      <c r="AH56" s="55" t="s">
        <v>103</v>
      </c>
      <c r="AI56" s="55"/>
      <c r="AJ56" s="55"/>
      <c r="AK56" s="55"/>
      <c r="AL56" s="55"/>
      <c r="AM56" s="55"/>
      <c r="AN56" s="55"/>
      <c r="AO56" s="126" t="s">
        <v>104</v>
      </c>
      <c r="AP56" s="126"/>
      <c r="AQ56" s="126"/>
      <c r="AR56" s="126"/>
      <c r="AS56" s="126"/>
      <c r="AT56" s="126"/>
      <c r="AU56" s="127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7"/>
      <c r="CA56" s="2" t="s">
        <v>131</v>
      </c>
    </row>
    <row r="57" spans="1:79" s="9" customFormat="1" ht="15" customHeight="1" x14ac:dyDescent="0.2">
      <c r="A57" s="118" t="s">
        <v>179</v>
      </c>
      <c r="B57" s="118"/>
      <c r="C57" s="118"/>
      <c r="D57" s="118"/>
      <c r="E57" s="118"/>
      <c r="F57" s="118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5">
        <v>8213962</v>
      </c>
      <c r="U57" s="175"/>
      <c r="V57" s="175"/>
      <c r="W57" s="175"/>
      <c r="X57" s="175"/>
      <c r="Y57" s="175"/>
      <c r="Z57" s="175"/>
      <c r="AA57" s="175">
        <v>0</v>
      </c>
      <c r="AB57" s="175"/>
      <c r="AC57" s="175"/>
      <c r="AD57" s="175"/>
      <c r="AE57" s="175"/>
      <c r="AF57" s="175"/>
      <c r="AG57" s="175"/>
      <c r="AH57" s="175">
        <v>8690372</v>
      </c>
      <c r="AI57" s="175"/>
      <c r="AJ57" s="175"/>
      <c r="AK57" s="175"/>
      <c r="AL57" s="175"/>
      <c r="AM57" s="175"/>
      <c r="AN57" s="175"/>
      <c r="AO57" s="175">
        <v>0</v>
      </c>
      <c r="AP57" s="175"/>
      <c r="AQ57" s="175"/>
      <c r="AR57" s="175"/>
      <c r="AS57" s="175"/>
      <c r="AT57" s="175"/>
      <c r="AU57" s="175"/>
      <c r="AV57" s="194"/>
      <c r="AW57" s="194"/>
      <c r="AX57" s="194"/>
      <c r="AY57" s="194"/>
      <c r="AZ57" s="194"/>
      <c r="BA57" s="194"/>
      <c r="BB57" s="194"/>
      <c r="BC57" s="194"/>
      <c r="BD57" s="194"/>
      <c r="BE57" s="194"/>
      <c r="BF57" s="194"/>
      <c r="BG57" s="194"/>
      <c r="BH57" s="194"/>
      <c r="BI57" s="194"/>
      <c r="BJ57" s="194"/>
      <c r="BK57" s="194"/>
      <c r="BL57" s="194"/>
      <c r="BM57" s="194"/>
      <c r="BN57" s="194"/>
      <c r="BO57" s="194"/>
      <c r="BP57" s="194"/>
      <c r="BQ57" s="194"/>
      <c r="BR57" s="194"/>
      <c r="BS57" s="195"/>
      <c r="CA57" s="9" t="s">
        <v>132</v>
      </c>
    </row>
    <row r="58" spans="1:79" s="1" customFormat="1" ht="12.7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59" spans="1:79" s="1" customFormat="1" ht="12.7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</row>
    <row r="61" spans="1:79" ht="18.95" customHeight="1" x14ac:dyDescent="0.2">
      <c r="A61" s="151" t="s">
        <v>272</v>
      </c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40"/>
      <c r="AC61" s="40"/>
      <c r="AD61" s="40"/>
      <c r="AE61" s="40"/>
      <c r="AF61" s="40"/>
      <c r="AG61" s="40"/>
      <c r="AH61" s="43"/>
      <c r="AI61" s="43"/>
      <c r="AJ61" s="43"/>
      <c r="AK61" s="43"/>
      <c r="AL61" s="43"/>
      <c r="AM61" s="43"/>
      <c r="AN61" s="43"/>
      <c r="AO61" s="43"/>
      <c r="AP61" s="43"/>
      <c r="AQ61" s="40"/>
      <c r="AR61" s="40"/>
      <c r="AS61" s="40"/>
      <c r="AT61" s="40"/>
      <c r="AU61" s="152" t="s">
        <v>274</v>
      </c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</row>
    <row r="62" spans="1:79" ht="12.75" customHeight="1" x14ac:dyDescent="0.2">
      <c r="AB62" s="41"/>
      <c r="AC62" s="41"/>
      <c r="AD62" s="41"/>
      <c r="AE62" s="41"/>
      <c r="AF62" s="41"/>
      <c r="AG62" s="41"/>
      <c r="AH62" s="45" t="s">
        <v>2</v>
      </c>
      <c r="AI62" s="45"/>
      <c r="AJ62" s="45"/>
      <c r="AK62" s="45"/>
      <c r="AL62" s="45"/>
      <c r="AM62" s="45"/>
      <c r="AN62" s="45"/>
      <c r="AO62" s="45"/>
      <c r="AP62" s="45"/>
      <c r="AQ62" s="41"/>
      <c r="AR62" s="41"/>
      <c r="AS62" s="41"/>
      <c r="AT62" s="41"/>
      <c r="AU62" s="45" t="s">
        <v>205</v>
      </c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</row>
    <row r="63" spans="1:79" ht="15" x14ac:dyDescent="0.2">
      <c r="AB63" s="41"/>
      <c r="AC63" s="41"/>
      <c r="AD63" s="41"/>
      <c r="AE63" s="41"/>
      <c r="AF63" s="41"/>
      <c r="AG63" s="41"/>
      <c r="AH63" s="42"/>
      <c r="AI63" s="42"/>
      <c r="AJ63" s="42"/>
      <c r="AK63" s="42"/>
      <c r="AL63" s="42"/>
      <c r="AM63" s="42"/>
      <c r="AN63" s="42"/>
      <c r="AO63" s="42"/>
      <c r="AP63" s="42"/>
      <c r="AQ63" s="41"/>
      <c r="AR63" s="41"/>
      <c r="AS63" s="41"/>
      <c r="AT63" s="41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</row>
    <row r="64" spans="1:79" ht="18" customHeight="1" x14ac:dyDescent="0.2">
      <c r="A64" s="151" t="s">
        <v>273</v>
      </c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41"/>
      <c r="AC64" s="41"/>
      <c r="AD64" s="41"/>
      <c r="AE64" s="41"/>
      <c r="AF64" s="41"/>
      <c r="AG64" s="41"/>
      <c r="AH64" s="44"/>
      <c r="AI64" s="44"/>
      <c r="AJ64" s="44"/>
      <c r="AK64" s="44"/>
      <c r="AL64" s="44"/>
      <c r="AM64" s="44"/>
      <c r="AN64" s="44"/>
      <c r="AO64" s="44"/>
      <c r="AP64" s="44"/>
      <c r="AQ64" s="41"/>
      <c r="AR64" s="41"/>
      <c r="AS64" s="41"/>
      <c r="AT64" s="41"/>
      <c r="AU64" s="153" t="s">
        <v>275</v>
      </c>
      <c r="AV64" s="150"/>
      <c r="AW64" s="150"/>
      <c r="AX64" s="150"/>
      <c r="AY64" s="150"/>
      <c r="AZ64" s="150"/>
      <c r="BA64" s="150"/>
      <c r="BB64" s="150"/>
      <c r="BC64" s="150"/>
      <c r="BD64" s="150"/>
      <c r="BE64" s="150"/>
      <c r="BF64" s="150"/>
    </row>
    <row r="65" spans="28:58" ht="12" customHeight="1" x14ac:dyDescent="0.2">
      <c r="AB65" s="41"/>
      <c r="AC65" s="41"/>
      <c r="AD65" s="41"/>
      <c r="AE65" s="41"/>
      <c r="AF65" s="41"/>
      <c r="AG65" s="41"/>
      <c r="AH65" s="45" t="s">
        <v>2</v>
      </c>
      <c r="AI65" s="45"/>
      <c r="AJ65" s="45"/>
      <c r="AK65" s="45"/>
      <c r="AL65" s="45"/>
      <c r="AM65" s="45"/>
      <c r="AN65" s="45"/>
      <c r="AO65" s="45"/>
      <c r="AP65" s="45"/>
      <c r="AQ65" s="41"/>
      <c r="AR65" s="41"/>
      <c r="AS65" s="41"/>
      <c r="AT65" s="41"/>
      <c r="AU65" s="45" t="s">
        <v>205</v>
      </c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</row>
  </sheetData>
  <mergeCells count="191">
    <mergeCell ref="AH65:AP65"/>
    <mergeCell ref="AU65:BF65"/>
    <mergeCell ref="A22:F22"/>
    <mergeCell ref="G22:S22"/>
    <mergeCell ref="T22:Z22"/>
    <mergeCell ref="AA22:AG22"/>
    <mergeCell ref="AH22:AN22"/>
    <mergeCell ref="AO22:AU22"/>
    <mergeCell ref="AV22:BL22"/>
    <mergeCell ref="A61:AA61"/>
    <mergeCell ref="AH61:AP61"/>
    <mergeCell ref="AU61:BF61"/>
    <mergeCell ref="AH62:AP62"/>
    <mergeCell ref="AU62:BF62"/>
    <mergeCell ref="A64:AA64"/>
    <mergeCell ref="AH64:AP64"/>
    <mergeCell ref="AU64:BF64"/>
    <mergeCell ref="A57:F57"/>
    <mergeCell ref="G57:S57"/>
    <mergeCell ref="T57:Z57"/>
    <mergeCell ref="AA57:AG57"/>
    <mergeCell ref="AH57:AN57"/>
    <mergeCell ref="AO57:AU57"/>
    <mergeCell ref="BG51:BL51"/>
    <mergeCell ref="BM51:BR51"/>
    <mergeCell ref="A53:BL53"/>
    <mergeCell ref="A54:BL54"/>
    <mergeCell ref="A56:F56"/>
    <mergeCell ref="G56:S56"/>
    <mergeCell ref="T56:Z56"/>
    <mergeCell ref="AA56:AG56"/>
    <mergeCell ref="AH56:AN56"/>
    <mergeCell ref="AO56:AU56"/>
    <mergeCell ref="A51:F51"/>
    <mergeCell ref="G51:AE51"/>
    <mergeCell ref="AF51:AJ51"/>
    <mergeCell ref="AK51:AT51"/>
    <mergeCell ref="AU51:AZ51"/>
    <mergeCell ref="BA51:BF51"/>
    <mergeCell ref="BG49:BL49"/>
    <mergeCell ref="BM49:BR49"/>
    <mergeCell ref="A50:F50"/>
    <mergeCell ref="G50:AE50"/>
    <mergeCell ref="AF50:AJ50"/>
    <mergeCell ref="AK50:AT50"/>
    <mergeCell ref="AU50:AZ50"/>
    <mergeCell ref="BA50:BF50"/>
    <mergeCell ref="BG50:BL50"/>
    <mergeCell ref="BM50:BR50"/>
    <mergeCell ref="A49:F49"/>
    <mergeCell ref="G49:AE49"/>
    <mergeCell ref="AF49:AJ49"/>
    <mergeCell ref="AK49:AT49"/>
    <mergeCell ref="AU49:AZ49"/>
    <mergeCell ref="BA49:BF49"/>
    <mergeCell ref="AV44:BQ44"/>
    <mergeCell ref="A46:BL46"/>
    <mergeCell ref="A48:F48"/>
    <mergeCell ref="G48:AE48"/>
    <mergeCell ref="AF48:AJ48"/>
    <mergeCell ref="AK48:AT48"/>
    <mergeCell ref="AU48:AZ48"/>
    <mergeCell ref="BA48:BF48"/>
    <mergeCell ref="BG48:BL48"/>
    <mergeCell ref="BM48:BR48"/>
    <mergeCell ref="A44:F44"/>
    <mergeCell ref="G44:S44"/>
    <mergeCell ref="T44:Z44"/>
    <mergeCell ref="AA44:AG44"/>
    <mergeCell ref="AH44:AN44"/>
    <mergeCell ref="AO44:AU44"/>
    <mergeCell ref="AV42:BQ42"/>
    <mergeCell ref="A43:F43"/>
    <mergeCell ref="G43:S43"/>
    <mergeCell ref="T43:Z43"/>
    <mergeCell ref="AA43:AG43"/>
    <mergeCell ref="AH43:AN43"/>
    <mergeCell ref="AO43:AU43"/>
    <mergeCell ref="AV43:BQ43"/>
    <mergeCell ref="AO41:AU41"/>
    <mergeCell ref="A42:F42"/>
    <mergeCell ref="G42:S42"/>
    <mergeCell ref="T42:Z42"/>
    <mergeCell ref="AA42:AG42"/>
    <mergeCell ref="AH42:AN42"/>
    <mergeCell ref="AO42:AU42"/>
    <mergeCell ref="A38:BL38"/>
    <mergeCell ref="A39:BQ39"/>
    <mergeCell ref="A40:F41"/>
    <mergeCell ref="G40:S41"/>
    <mergeCell ref="T40:AG40"/>
    <mergeCell ref="AH40:AU40"/>
    <mergeCell ref="AV40:BQ41"/>
    <mergeCell ref="T41:Z41"/>
    <mergeCell ref="AA41:AG41"/>
    <mergeCell ref="AH41:AN41"/>
    <mergeCell ref="A35:F35"/>
    <mergeCell ref="G35:S35"/>
    <mergeCell ref="T35:Z35"/>
    <mergeCell ref="AA35:AG35"/>
    <mergeCell ref="AH35:AN35"/>
    <mergeCell ref="AO35:AU35"/>
    <mergeCell ref="A31:BQ31"/>
    <mergeCell ref="A32:BL32"/>
    <mergeCell ref="A34:F34"/>
    <mergeCell ref="G34:S34"/>
    <mergeCell ref="T34:Z34"/>
    <mergeCell ref="AA34:AG34"/>
    <mergeCell ref="AH34:AN34"/>
    <mergeCell ref="AO34:AU34"/>
    <mergeCell ref="A29:F29"/>
    <mergeCell ref="G29:AE29"/>
    <mergeCell ref="AF29:AJ29"/>
    <mergeCell ref="AK29:AT29"/>
    <mergeCell ref="AU29:BD29"/>
    <mergeCell ref="BE29:BN29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V21:BL21"/>
    <mergeCell ref="A24:BL24"/>
    <mergeCell ref="A26:F26"/>
    <mergeCell ref="G26:AE26"/>
    <mergeCell ref="AF26:AJ26"/>
    <mergeCell ref="AK26:AT26"/>
    <mergeCell ref="AU26:BD26"/>
    <mergeCell ref="BE26:BN26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1:F51 A29:F29">
    <cfRule type="cellIs" dxfId="3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4"/>
  <sheetViews>
    <sheetView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85" t="s">
        <v>143</v>
      </c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</row>
    <row r="2" spans="1:79" ht="14.25" customHeight="1" x14ac:dyDescent="0.2">
      <c r="A2" s="121" t="s">
        <v>630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</row>
    <row r="4" spans="1:79" ht="15" customHeight="1" x14ac:dyDescent="0.2">
      <c r="A4" s="27" t="s">
        <v>199</v>
      </c>
      <c r="B4" s="149" t="s">
        <v>271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24"/>
      <c r="AH4" s="46" t="s">
        <v>270</v>
      </c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24"/>
      <c r="AT4" s="154" t="s">
        <v>276</v>
      </c>
      <c r="AU4" s="46"/>
      <c r="AV4" s="46"/>
      <c r="AW4" s="46"/>
      <c r="AX4" s="46"/>
      <c r="AY4" s="46"/>
      <c r="AZ4" s="46"/>
      <c r="BA4" s="46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68" t="s">
        <v>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22"/>
      <c r="AH5" s="47" t="s">
        <v>206</v>
      </c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22"/>
      <c r="AT5" s="47" t="s">
        <v>197</v>
      </c>
      <c r="AU5" s="47"/>
      <c r="AV5" s="47"/>
      <c r="AW5" s="47"/>
      <c r="AX5" s="47"/>
      <c r="AY5" s="47"/>
      <c r="AZ5" s="47"/>
      <c r="BA5" s="47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15" customHeight="1" x14ac:dyDescent="0.2">
      <c r="A7" s="27" t="s">
        <v>208</v>
      </c>
      <c r="B7" s="149" t="s">
        <v>251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24"/>
      <c r="AH7" s="46" t="s">
        <v>371</v>
      </c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31"/>
      <c r="BC7" s="154" t="s">
        <v>276</v>
      </c>
      <c r="BD7" s="46"/>
      <c r="BE7" s="46"/>
      <c r="BF7" s="46"/>
      <c r="BG7" s="46"/>
      <c r="BH7" s="46"/>
      <c r="BI7" s="46"/>
      <c r="BJ7" s="46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68" t="s">
        <v>188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22"/>
      <c r="AH8" s="47" t="s">
        <v>209</v>
      </c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29"/>
      <c r="BC8" s="47" t="s">
        <v>197</v>
      </c>
      <c r="BD8" s="47"/>
      <c r="BE8" s="47"/>
      <c r="BF8" s="47"/>
      <c r="BG8" s="47"/>
      <c r="BH8" s="47"/>
      <c r="BI8" s="47"/>
      <c r="BJ8" s="47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28.5" customHeight="1" x14ac:dyDescent="0.2">
      <c r="A10" s="27" t="s">
        <v>210</v>
      </c>
      <c r="B10" s="46" t="s">
        <v>539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N10" s="46" t="s">
        <v>540</v>
      </c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31"/>
      <c r="AA10" s="46" t="s">
        <v>525</v>
      </c>
      <c r="AB10" s="46"/>
      <c r="AC10" s="46"/>
      <c r="AD10" s="46"/>
      <c r="AE10" s="46"/>
      <c r="AF10" s="46"/>
      <c r="AG10" s="46"/>
      <c r="AH10" s="46"/>
      <c r="AI10" s="46"/>
      <c r="AJ10" s="31"/>
      <c r="AK10" s="183" t="s">
        <v>262</v>
      </c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36"/>
      <c r="BL10" s="154" t="s">
        <v>277</v>
      </c>
      <c r="BM10" s="46"/>
      <c r="BN10" s="46"/>
      <c r="BO10" s="46"/>
      <c r="BP10" s="46"/>
      <c r="BQ10" s="46"/>
      <c r="BR10" s="46"/>
      <c r="BS10" s="46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47" t="s">
        <v>211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N11" s="47" t="s">
        <v>213</v>
      </c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29"/>
      <c r="AA11" s="108" t="s">
        <v>214</v>
      </c>
      <c r="AB11" s="108"/>
      <c r="AC11" s="108"/>
      <c r="AD11" s="108"/>
      <c r="AE11" s="108"/>
      <c r="AF11" s="108"/>
      <c r="AG11" s="108"/>
      <c r="AH11" s="108"/>
      <c r="AI11" s="108"/>
      <c r="AJ11" s="29"/>
      <c r="AK11" s="109" t="s">
        <v>212</v>
      </c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35"/>
      <c r="BL11" s="47" t="s">
        <v>198</v>
      </c>
      <c r="BM11" s="47"/>
      <c r="BN11" s="47"/>
      <c r="BO11" s="47"/>
      <c r="BP11" s="47"/>
      <c r="BQ11" s="47"/>
      <c r="BR11" s="47"/>
      <c r="BS11" s="47"/>
      <c r="BT11" s="29"/>
      <c r="BU11" s="29"/>
      <c r="BV11" s="29"/>
      <c r="BW11" s="29"/>
      <c r="BX11" s="29"/>
      <c r="BY11" s="29"/>
      <c r="BZ11" s="29"/>
      <c r="CA11" s="29"/>
    </row>
    <row r="13" spans="1:79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79" ht="14.25" customHeight="1" x14ac:dyDescent="0.2">
      <c r="A14" s="67" t="s">
        <v>178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</row>
    <row r="15" spans="1:79" ht="14.25" customHeight="1" x14ac:dyDescent="0.2">
      <c r="A15" s="83" t="s">
        <v>623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</row>
    <row r="16" spans="1:79" ht="15" customHeight="1" x14ac:dyDescent="0.2">
      <c r="A16" s="62" t="s">
        <v>278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</row>
    <row r="17" spans="1:79" ht="36.75" customHeight="1" x14ac:dyDescent="0.2">
      <c r="A17" s="74" t="s">
        <v>166</v>
      </c>
      <c r="B17" s="74"/>
      <c r="C17" s="74"/>
      <c r="D17" s="74"/>
      <c r="E17" s="74"/>
      <c r="F17" s="74"/>
      <c r="G17" s="57" t="s">
        <v>20</v>
      </c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 t="s">
        <v>279</v>
      </c>
      <c r="U17" s="57"/>
      <c r="V17" s="57"/>
      <c r="W17" s="57"/>
      <c r="X17" s="57"/>
      <c r="Y17" s="57"/>
      <c r="Z17" s="57"/>
      <c r="AA17" s="57" t="s">
        <v>280</v>
      </c>
      <c r="AB17" s="57"/>
      <c r="AC17" s="57"/>
      <c r="AD17" s="57"/>
      <c r="AE17" s="57"/>
      <c r="AF17" s="57"/>
      <c r="AG17" s="57"/>
      <c r="AH17" s="57" t="s">
        <v>281</v>
      </c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 t="s">
        <v>624</v>
      </c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</row>
    <row r="18" spans="1:79" ht="48" customHeight="1" x14ac:dyDescent="0.2">
      <c r="A18" s="74"/>
      <c r="B18" s="74"/>
      <c r="C18" s="74"/>
      <c r="D18" s="74"/>
      <c r="E18" s="74"/>
      <c r="F18" s="74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 t="s">
        <v>21</v>
      </c>
      <c r="AI18" s="57"/>
      <c r="AJ18" s="57"/>
      <c r="AK18" s="57"/>
      <c r="AL18" s="57"/>
      <c r="AM18" s="57"/>
      <c r="AN18" s="57"/>
      <c r="AO18" s="57" t="s">
        <v>121</v>
      </c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</row>
    <row r="19" spans="1:79" ht="15" customHeight="1" x14ac:dyDescent="0.2">
      <c r="A19" s="57">
        <v>1</v>
      </c>
      <c r="B19" s="57"/>
      <c r="C19" s="57"/>
      <c r="D19" s="57"/>
      <c r="E19" s="57"/>
      <c r="F19" s="57"/>
      <c r="G19" s="57">
        <v>2</v>
      </c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>
        <v>3</v>
      </c>
      <c r="U19" s="57"/>
      <c r="V19" s="57"/>
      <c r="W19" s="57"/>
      <c r="X19" s="57"/>
      <c r="Y19" s="57"/>
      <c r="Z19" s="57"/>
      <c r="AA19" s="57">
        <v>4</v>
      </c>
      <c r="AB19" s="57"/>
      <c r="AC19" s="57"/>
      <c r="AD19" s="57"/>
      <c r="AE19" s="57"/>
      <c r="AF19" s="57"/>
      <c r="AG19" s="57"/>
      <c r="AH19" s="57">
        <v>5</v>
      </c>
      <c r="AI19" s="57"/>
      <c r="AJ19" s="57"/>
      <c r="AK19" s="57"/>
      <c r="AL19" s="57"/>
      <c r="AM19" s="57"/>
      <c r="AN19" s="57"/>
      <c r="AO19" s="57">
        <v>6</v>
      </c>
      <c r="AP19" s="57"/>
      <c r="AQ19" s="57"/>
      <c r="AR19" s="57"/>
      <c r="AS19" s="57"/>
      <c r="AT19" s="57"/>
      <c r="AU19" s="57"/>
      <c r="AV19" s="57">
        <v>7</v>
      </c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</row>
    <row r="20" spans="1:79" hidden="1" x14ac:dyDescent="0.2">
      <c r="A20" s="110" t="s">
        <v>128</v>
      </c>
      <c r="B20" s="110"/>
      <c r="C20" s="110"/>
      <c r="D20" s="110"/>
      <c r="E20" s="110"/>
      <c r="F20" s="110"/>
      <c r="G20" s="110" t="s">
        <v>78</v>
      </c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 t="s">
        <v>101</v>
      </c>
      <c r="U20" s="110"/>
      <c r="V20" s="110"/>
      <c r="W20" s="110"/>
      <c r="X20" s="110"/>
      <c r="Y20" s="110"/>
      <c r="Z20" s="110"/>
      <c r="AA20" s="110" t="s">
        <v>102</v>
      </c>
      <c r="AB20" s="110"/>
      <c r="AC20" s="110"/>
      <c r="AD20" s="110"/>
      <c r="AE20" s="110"/>
      <c r="AF20" s="110"/>
      <c r="AG20" s="110"/>
      <c r="AH20" s="110" t="s">
        <v>103</v>
      </c>
      <c r="AI20" s="110"/>
      <c r="AJ20" s="110"/>
      <c r="AK20" s="110"/>
      <c r="AL20" s="110"/>
      <c r="AM20" s="110"/>
      <c r="AN20" s="110"/>
      <c r="AO20" s="110" t="s">
        <v>104</v>
      </c>
      <c r="AP20" s="110"/>
      <c r="AQ20" s="110"/>
      <c r="AR20" s="110"/>
      <c r="AS20" s="110"/>
      <c r="AT20" s="110"/>
      <c r="AU20" s="110"/>
      <c r="AV20" s="110" t="s">
        <v>110</v>
      </c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CA20" t="s">
        <v>64</v>
      </c>
    </row>
    <row r="21" spans="1:79" s="135" customFormat="1" ht="38.25" customHeight="1" x14ac:dyDescent="0.2">
      <c r="A21" s="190">
        <v>2610</v>
      </c>
      <c r="B21" s="190"/>
      <c r="C21" s="190"/>
      <c r="D21" s="190"/>
      <c r="E21" s="190"/>
      <c r="F21" s="190"/>
      <c r="G21" s="129" t="s">
        <v>374</v>
      </c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1"/>
      <c r="T21" s="191">
        <v>73763</v>
      </c>
      <c r="U21" s="191"/>
      <c r="V21" s="191"/>
      <c r="W21" s="191"/>
      <c r="X21" s="191"/>
      <c r="Y21" s="191"/>
      <c r="Z21" s="191"/>
      <c r="AA21" s="191">
        <v>101800</v>
      </c>
      <c r="AB21" s="191"/>
      <c r="AC21" s="191"/>
      <c r="AD21" s="191"/>
      <c r="AE21" s="191"/>
      <c r="AF21" s="191"/>
      <c r="AG21" s="191"/>
      <c r="AH21" s="191">
        <v>100800</v>
      </c>
      <c r="AI21" s="191"/>
      <c r="AJ21" s="191"/>
      <c r="AK21" s="191"/>
      <c r="AL21" s="191"/>
      <c r="AM21" s="191"/>
      <c r="AN21" s="191"/>
      <c r="AO21" s="191">
        <v>0</v>
      </c>
      <c r="AP21" s="191"/>
      <c r="AQ21" s="191"/>
      <c r="AR21" s="191"/>
      <c r="AS21" s="191"/>
      <c r="AT21" s="191"/>
      <c r="AU21" s="191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CA21" s="135" t="s">
        <v>65</v>
      </c>
    </row>
    <row r="23" spans="1:79" ht="15" customHeight="1" x14ac:dyDescent="0.2">
      <c r="A23" s="67" t="s">
        <v>186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</row>
    <row r="25" spans="1:79" ht="48" customHeight="1" x14ac:dyDescent="0.2">
      <c r="A25" s="57" t="s">
        <v>7</v>
      </c>
      <c r="B25" s="57"/>
      <c r="C25" s="57"/>
      <c r="D25" s="57"/>
      <c r="E25" s="57"/>
      <c r="F25" s="57"/>
      <c r="G25" s="51" t="s">
        <v>20</v>
      </c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3"/>
      <c r="AF25" s="57" t="s">
        <v>9</v>
      </c>
      <c r="AG25" s="57"/>
      <c r="AH25" s="57"/>
      <c r="AI25" s="57"/>
      <c r="AJ25" s="57"/>
      <c r="AK25" s="57" t="s">
        <v>8</v>
      </c>
      <c r="AL25" s="57"/>
      <c r="AM25" s="57"/>
      <c r="AN25" s="57"/>
      <c r="AO25" s="57"/>
      <c r="AP25" s="57"/>
      <c r="AQ25" s="57"/>
      <c r="AR25" s="57"/>
      <c r="AS25" s="57"/>
      <c r="AT25" s="57"/>
      <c r="AU25" s="57" t="s">
        <v>625</v>
      </c>
      <c r="AV25" s="57"/>
      <c r="AW25" s="57"/>
      <c r="AX25" s="57"/>
      <c r="AY25" s="57"/>
      <c r="AZ25" s="57"/>
      <c r="BA25" s="57"/>
      <c r="BB25" s="57"/>
      <c r="BC25" s="57"/>
      <c r="BD25" s="57"/>
      <c r="BE25" s="57" t="s">
        <v>626</v>
      </c>
      <c r="BF25" s="57"/>
      <c r="BG25" s="57"/>
      <c r="BH25" s="57"/>
      <c r="BI25" s="57"/>
      <c r="BJ25" s="57"/>
      <c r="BK25" s="57"/>
      <c r="BL25" s="57"/>
      <c r="BM25" s="57"/>
      <c r="BN25" s="57"/>
    </row>
    <row r="26" spans="1:79" ht="15" customHeight="1" x14ac:dyDescent="0.2">
      <c r="A26" s="57">
        <v>1</v>
      </c>
      <c r="B26" s="57"/>
      <c r="C26" s="57"/>
      <c r="D26" s="57"/>
      <c r="E26" s="57"/>
      <c r="F26" s="57"/>
      <c r="G26" s="51">
        <v>2</v>
      </c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3"/>
      <c r="AF26" s="57">
        <v>3</v>
      </c>
      <c r="AG26" s="57"/>
      <c r="AH26" s="57"/>
      <c r="AI26" s="57"/>
      <c r="AJ26" s="57"/>
      <c r="AK26" s="57">
        <v>4</v>
      </c>
      <c r="AL26" s="57"/>
      <c r="AM26" s="57"/>
      <c r="AN26" s="57"/>
      <c r="AO26" s="57"/>
      <c r="AP26" s="57"/>
      <c r="AQ26" s="57"/>
      <c r="AR26" s="57"/>
      <c r="AS26" s="57"/>
      <c r="AT26" s="57"/>
      <c r="AU26" s="57">
        <v>5</v>
      </c>
      <c r="AV26" s="57"/>
      <c r="AW26" s="57"/>
      <c r="AX26" s="57"/>
      <c r="AY26" s="57"/>
      <c r="AZ26" s="57"/>
      <c r="BA26" s="57"/>
      <c r="BB26" s="57"/>
      <c r="BC26" s="57"/>
      <c r="BD26" s="57"/>
      <c r="BE26" s="57">
        <v>6</v>
      </c>
      <c r="BF26" s="57"/>
      <c r="BG26" s="57"/>
      <c r="BH26" s="57"/>
      <c r="BI26" s="57"/>
      <c r="BJ26" s="57"/>
      <c r="BK26" s="57"/>
      <c r="BL26" s="57"/>
      <c r="BM26" s="57"/>
      <c r="BN26" s="57"/>
    </row>
    <row r="27" spans="1:79" ht="15" hidden="1" customHeight="1" x14ac:dyDescent="0.2">
      <c r="A27" s="110" t="s">
        <v>187</v>
      </c>
      <c r="B27" s="110"/>
      <c r="C27" s="110"/>
      <c r="D27" s="110"/>
      <c r="E27" s="110"/>
      <c r="F27" s="110"/>
      <c r="G27" s="112" t="s">
        <v>78</v>
      </c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4"/>
      <c r="AF27" s="110" t="s">
        <v>91</v>
      </c>
      <c r="AG27" s="110"/>
      <c r="AH27" s="110"/>
      <c r="AI27" s="110"/>
      <c r="AJ27" s="110"/>
      <c r="AK27" s="110" t="s">
        <v>92</v>
      </c>
      <c r="AL27" s="110"/>
      <c r="AM27" s="110"/>
      <c r="AN27" s="110"/>
      <c r="AO27" s="110"/>
      <c r="AP27" s="110"/>
      <c r="AQ27" s="110"/>
      <c r="AR27" s="110"/>
      <c r="AS27" s="110"/>
      <c r="AT27" s="110"/>
      <c r="AU27" s="110" t="s">
        <v>139</v>
      </c>
      <c r="AV27" s="110"/>
      <c r="AW27" s="110"/>
      <c r="AX27" s="110"/>
      <c r="AY27" s="110"/>
      <c r="AZ27" s="110"/>
      <c r="BA27" s="110"/>
      <c r="BB27" s="110"/>
      <c r="BC27" s="110"/>
      <c r="BD27" s="110"/>
      <c r="BE27" s="110" t="s">
        <v>141</v>
      </c>
      <c r="BF27" s="110"/>
      <c r="BG27" s="110"/>
      <c r="BH27" s="110"/>
      <c r="BI27" s="110"/>
      <c r="BJ27" s="110"/>
      <c r="BK27" s="110"/>
      <c r="BL27" s="110"/>
      <c r="BM27" s="110"/>
      <c r="BN27" s="110"/>
      <c r="CA27" t="s">
        <v>66</v>
      </c>
    </row>
    <row r="28" spans="1:79" s="7" customFormat="1" x14ac:dyDescent="0.2">
      <c r="A28" s="111"/>
      <c r="B28" s="111"/>
      <c r="C28" s="111"/>
      <c r="D28" s="111"/>
      <c r="E28" s="111"/>
      <c r="F28" s="111"/>
      <c r="G28" s="123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5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CA28" s="7" t="s">
        <v>67</v>
      </c>
    </row>
    <row r="30" spans="1:79" ht="14.25" customHeight="1" x14ac:dyDescent="0.2">
      <c r="A30" s="66" t="s">
        <v>627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</row>
    <row r="31" spans="1:79" ht="15" customHeight="1" x14ac:dyDescent="0.2">
      <c r="A31" s="122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</row>
    <row r="33" spans="1:79" s="1" customFormat="1" ht="28.5" hidden="1" customHeight="1" x14ac:dyDescent="0.2">
      <c r="A33" s="118"/>
      <c r="B33" s="118"/>
      <c r="C33" s="118"/>
      <c r="D33" s="118"/>
      <c r="E33" s="118"/>
      <c r="F33" s="118"/>
      <c r="G33" s="117" t="s">
        <v>1</v>
      </c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 t="s">
        <v>101</v>
      </c>
      <c r="U33" s="115"/>
      <c r="V33" s="115"/>
      <c r="W33" s="115"/>
      <c r="X33" s="115"/>
      <c r="Y33" s="115"/>
      <c r="Z33" s="115"/>
      <c r="AA33" s="115" t="s">
        <v>102</v>
      </c>
      <c r="AB33" s="115"/>
      <c r="AC33" s="115"/>
      <c r="AD33" s="115"/>
      <c r="AE33" s="115"/>
      <c r="AF33" s="115"/>
      <c r="AG33" s="115"/>
      <c r="AH33" s="115" t="s">
        <v>103</v>
      </c>
      <c r="AI33" s="115"/>
      <c r="AJ33" s="115"/>
      <c r="AK33" s="115"/>
      <c r="AL33" s="115"/>
      <c r="AM33" s="115"/>
      <c r="AN33" s="116"/>
      <c r="AO33" s="117" t="s">
        <v>104</v>
      </c>
      <c r="AP33" s="115"/>
      <c r="AQ33" s="115"/>
      <c r="AR33" s="115"/>
      <c r="AS33" s="115"/>
      <c r="AT33" s="115"/>
      <c r="AU33" s="115"/>
      <c r="AV33" s="12"/>
      <c r="AW33" s="12"/>
      <c r="AX33" s="12"/>
      <c r="AY33" s="12"/>
      <c r="AZ33" s="12"/>
      <c r="BA33" s="12"/>
      <c r="BB33" s="12"/>
      <c r="BC33" s="12"/>
      <c r="BD33" s="13"/>
      <c r="BE33" s="11"/>
      <c r="BF33" s="12"/>
      <c r="BG33" s="12"/>
      <c r="BH33" s="12"/>
      <c r="BI33" s="12"/>
      <c r="BJ33" s="12"/>
      <c r="BK33" s="12"/>
      <c r="BL33" s="12"/>
      <c r="BM33" s="12"/>
      <c r="BN33" s="13"/>
      <c r="CA33" t="s">
        <v>129</v>
      </c>
    </row>
    <row r="34" spans="1:79" s="9" customFormat="1" ht="12.75" customHeight="1" x14ac:dyDescent="0.2">
      <c r="A34" s="118" t="s">
        <v>179</v>
      </c>
      <c r="B34" s="118"/>
      <c r="C34" s="118"/>
      <c r="D34" s="118"/>
      <c r="E34" s="118"/>
      <c r="F34" s="118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3">
        <v>73763</v>
      </c>
      <c r="U34" s="193"/>
      <c r="V34" s="193"/>
      <c r="W34" s="193"/>
      <c r="X34" s="193"/>
      <c r="Y34" s="193"/>
      <c r="Z34" s="193"/>
      <c r="AA34" s="193">
        <v>101800</v>
      </c>
      <c r="AB34" s="193"/>
      <c r="AC34" s="193"/>
      <c r="AD34" s="193"/>
      <c r="AE34" s="193"/>
      <c r="AF34" s="193"/>
      <c r="AG34" s="193"/>
      <c r="AH34" s="193">
        <v>100800</v>
      </c>
      <c r="AI34" s="193"/>
      <c r="AJ34" s="193"/>
      <c r="AK34" s="193"/>
      <c r="AL34" s="193"/>
      <c r="AM34" s="193"/>
      <c r="AN34" s="193"/>
      <c r="AO34" s="193">
        <v>0</v>
      </c>
      <c r="AP34" s="193"/>
      <c r="AQ34" s="193"/>
      <c r="AR34" s="193"/>
      <c r="AS34" s="193"/>
      <c r="AT34" s="193"/>
      <c r="AU34" s="193"/>
      <c r="AV34" s="14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CA34" s="9" t="s">
        <v>130</v>
      </c>
    </row>
    <row r="37" spans="1:79" ht="14.25" customHeight="1" x14ac:dyDescent="0.2">
      <c r="A37" s="83" t="s">
        <v>631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15" x14ac:dyDescent="0.25">
      <c r="A38" s="119" t="s">
        <v>278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</row>
    <row r="39" spans="1:79" ht="12.95" customHeight="1" x14ac:dyDescent="0.2">
      <c r="A39" s="57" t="s">
        <v>3</v>
      </c>
      <c r="B39" s="57"/>
      <c r="C39" s="57"/>
      <c r="D39" s="57"/>
      <c r="E39" s="57"/>
      <c r="F39" s="57"/>
      <c r="G39" s="57" t="s">
        <v>20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 t="s">
        <v>282</v>
      </c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 t="s">
        <v>284</v>
      </c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 t="s">
        <v>632</v>
      </c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</row>
    <row r="40" spans="1:79" ht="47.1" customHeight="1" x14ac:dyDescent="0.2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 t="s">
        <v>22</v>
      </c>
      <c r="U40" s="57"/>
      <c r="V40" s="57"/>
      <c r="W40" s="57"/>
      <c r="X40" s="57"/>
      <c r="Y40" s="57"/>
      <c r="Z40" s="57"/>
      <c r="AA40" s="57" t="s">
        <v>121</v>
      </c>
      <c r="AB40" s="57"/>
      <c r="AC40" s="57"/>
      <c r="AD40" s="57"/>
      <c r="AE40" s="57"/>
      <c r="AF40" s="57"/>
      <c r="AG40" s="57"/>
      <c r="AH40" s="57" t="s">
        <v>22</v>
      </c>
      <c r="AI40" s="57"/>
      <c r="AJ40" s="57"/>
      <c r="AK40" s="57"/>
      <c r="AL40" s="57"/>
      <c r="AM40" s="57"/>
      <c r="AN40" s="57"/>
      <c r="AO40" s="57" t="s">
        <v>121</v>
      </c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</row>
    <row r="41" spans="1:79" ht="15" customHeight="1" x14ac:dyDescent="0.2">
      <c r="A41" s="57">
        <v>1</v>
      </c>
      <c r="B41" s="57"/>
      <c r="C41" s="57"/>
      <c r="D41" s="57"/>
      <c r="E41" s="57"/>
      <c r="F41" s="57"/>
      <c r="G41" s="57">
        <v>2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>
        <v>3</v>
      </c>
      <c r="U41" s="57"/>
      <c r="V41" s="57"/>
      <c r="W41" s="57"/>
      <c r="X41" s="57"/>
      <c r="Y41" s="57"/>
      <c r="Z41" s="57"/>
      <c r="AA41" s="57">
        <v>4</v>
      </c>
      <c r="AB41" s="57"/>
      <c r="AC41" s="57"/>
      <c r="AD41" s="57"/>
      <c r="AE41" s="57"/>
      <c r="AF41" s="57"/>
      <c r="AG41" s="57"/>
      <c r="AH41" s="57">
        <v>5</v>
      </c>
      <c r="AI41" s="57"/>
      <c r="AJ41" s="57"/>
      <c r="AK41" s="57"/>
      <c r="AL41" s="57"/>
      <c r="AM41" s="57"/>
      <c r="AN41" s="57"/>
      <c r="AO41" s="57">
        <v>6</v>
      </c>
      <c r="AP41" s="57"/>
      <c r="AQ41" s="57"/>
      <c r="AR41" s="57"/>
      <c r="AS41" s="57"/>
      <c r="AT41" s="57"/>
      <c r="AU41" s="57"/>
      <c r="AV41" s="57">
        <v>7</v>
      </c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</row>
    <row r="42" spans="1:79" s="2" customFormat="1" ht="12.75" hidden="1" customHeight="1" x14ac:dyDescent="0.2">
      <c r="A42" s="60" t="s">
        <v>128</v>
      </c>
      <c r="B42" s="60"/>
      <c r="C42" s="60"/>
      <c r="D42" s="60"/>
      <c r="E42" s="60"/>
      <c r="F42" s="60"/>
      <c r="G42" s="98" t="s">
        <v>78</v>
      </c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59" t="s">
        <v>101</v>
      </c>
      <c r="U42" s="59"/>
      <c r="V42" s="59"/>
      <c r="W42" s="59"/>
      <c r="X42" s="59"/>
      <c r="Y42" s="59"/>
      <c r="Z42" s="59"/>
      <c r="AA42" s="59" t="s">
        <v>102</v>
      </c>
      <c r="AB42" s="59"/>
      <c r="AC42" s="59"/>
      <c r="AD42" s="59"/>
      <c r="AE42" s="59"/>
      <c r="AF42" s="59"/>
      <c r="AG42" s="59"/>
      <c r="AH42" s="59" t="s">
        <v>103</v>
      </c>
      <c r="AI42" s="59"/>
      <c r="AJ42" s="59"/>
      <c r="AK42" s="59"/>
      <c r="AL42" s="59"/>
      <c r="AM42" s="59"/>
      <c r="AN42" s="59"/>
      <c r="AO42" s="59" t="s">
        <v>104</v>
      </c>
      <c r="AP42" s="59"/>
      <c r="AQ42" s="59"/>
      <c r="AR42" s="59"/>
      <c r="AS42" s="59"/>
      <c r="AT42" s="59"/>
      <c r="AU42" s="59"/>
      <c r="AV42" s="60" t="s">
        <v>110</v>
      </c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CA42" s="2" t="s">
        <v>68</v>
      </c>
    </row>
    <row r="43" spans="1:79" s="135" customFormat="1" ht="38.25" customHeight="1" x14ac:dyDescent="0.2">
      <c r="A43" s="169">
        <v>2610</v>
      </c>
      <c r="B43" s="169"/>
      <c r="C43" s="169"/>
      <c r="D43" s="169"/>
      <c r="E43" s="169"/>
      <c r="F43" s="169"/>
      <c r="G43" s="129" t="s">
        <v>374</v>
      </c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1"/>
      <c r="T43" s="176">
        <v>107856</v>
      </c>
      <c r="U43" s="176"/>
      <c r="V43" s="176"/>
      <c r="W43" s="176"/>
      <c r="X43" s="176"/>
      <c r="Y43" s="176"/>
      <c r="Z43" s="176"/>
      <c r="AA43" s="176">
        <v>0</v>
      </c>
      <c r="AB43" s="176"/>
      <c r="AC43" s="176"/>
      <c r="AD43" s="176"/>
      <c r="AE43" s="176"/>
      <c r="AF43" s="176"/>
      <c r="AG43" s="176"/>
      <c r="AH43" s="176">
        <v>114112</v>
      </c>
      <c r="AI43" s="176"/>
      <c r="AJ43" s="176"/>
      <c r="AK43" s="176"/>
      <c r="AL43" s="176"/>
      <c r="AM43" s="176"/>
      <c r="AN43" s="176"/>
      <c r="AO43" s="176">
        <v>0</v>
      </c>
      <c r="AP43" s="176"/>
      <c r="AQ43" s="176"/>
      <c r="AR43" s="176"/>
      <c r="AS43" s="176"/>
      <c r="AT43" s="176"/>
      <c r="AU43" s="176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69"/>
      <c r="BL43" s="169"/>
      <c r="BM43" s="169"/>
      <c r="BN43" s="169"/>
      <c r="BO43" s="169"/>
      <c r="BP43" s="169"/>
      <c r="BQ43" s="169"/>
      <c r="CA43" s="135" t="s">
        <v>69</v>
      </c>
    </row>
    <row r="45" spans="1:79" ht="15" customHeight="1" x14ac:dyDescent="0.2">
      <c r="A45" s="83" t="s">
        <v>189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</row>
    <row r="47" spans="1:79" ht="90.95" customHeight="1" x14ac:dyDescent="0.2">
      <c r="A47" s="57" t="s">
        <v>7</v>
      </c>
      <c r="B47" s="57"/>
      <c r="C47" s="57"/>
      <c r="D47" s="57"/>
      <c r="E47" s="57"/>
      <c r="F47" s="57"/>
      <c r="G47" s="51" t="s">
        <v>20</v>
      </c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3"/>
      <c r="AF47" s="57" t="s">
        <v>9</v>
      </c>
      <c r="AG47" s="57"/>
      <c r="AH47" s="57"/>
      <c r="AI47" s="57"/>
      <c r="AJ47" s="57"/>
      <c r="AK47" s="57" t="s">
        <v>8</v>
      </c>
      <c r="AL47" s="57"/>
      <c r="AM47" s="57"/>
      <c r="AN47" s="57"/>
      <c r="AO47" s="57"/>
      <c r="AP47" s="57"/>
      <c r="AQ47" s="57"/>
      <c r="AR47" s="57"/>
      <c r="AS47" s="57"/>
      <c r="AT47" s="57"/>
      <c r="AU47" s="57" t="s">
        <v>628</v>
      </c>
      <c r="AV47" s="57"/>
      <c r="AW47" s="57"/>
      <c r="AX47" s="57"/>
      <c r="AY47" s="57"/>
      <c r="AZ47" s="57"/>
      <c r="BA47" s="57" t="s">
        <v>629</v>
      </c>
      <c r="BB47" s="57"/>
      <c r="BC47" s="57"/>
      <c r="BD47" s="57"/>
      <c r="BE47" s="57"/>
      <c r="BF47" s="57"/>
      <c r="BG47" s="57" t="s">
        <v>633</v>
      </c>
      <c r="BH47" s="57"/>
      <c r="BI47" s="57"/>
      <c r="BJ47" s="57"/>
      <c r="BK47" s="57"/>
      <c r="BL47" s="57"/>
      <c r="BM47" s="57" t="s">
        <v>634</v>
      </c>
      <c r="BN47" s="57"/>
      <c r="BO47" s="57"/>
      <c r="BP47" s="57"/>
      <c r="BQ47" s="57"/>
      <c r="BR47" s="57"/>
    </row>
    <row r="48" spans="1:79" ht="15" customHeight="1" x14ac:dyDescent="0.2">
      <c r="A48" s="57">
        <v>1</v>
      </c>
      <c r="B48" s="57"/>
      <c r="C48" s="57"/>
      <c r="D48" s="57"/>
      <c r="E48" s="57"/>
      <c r="F48" s="57"/>
      <c r="G48" s="51">
        <v>2</v>
      </c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3"/>
      <c r="AF48" s="57">
        <v>3</v>
      </c>
      <c r="AG48" s="57"/>
      <c r="AH48" s="57"/>
      <c r="AI48" s="57"/>
      <c r="AJ48" s="57"/>
      <c r="AK48" s="57">
        <v>4</v>
      </c>
      <c r="AL48" s="57"/>
      <c r="AM48" s="57"/>
      <c r="AN48" s="57"/>
      <c r="AO48" s="57"/>
      <c r="AP48" s="57"/>
      <c r="AQ48" s="57"/>
      <c r="AR48" s="57"/>
      <c r="AS48" s="57"/>
      <c r="AT48" s="57"/>
      <c r="AU48" s="57">
        <v>5</v>
      </c>
      <c r="AV48" s="57"/>
      <c r="AW48" s="57"/>
      <c r="AX48" s="57"/>
      <c r="AY48" s="57"/>
      <c r="AZ48" s="57"/>
      <c r="BA48" s="57">
        <v>6</v>
      </c>
      <c r="BB48" s="57"/>
      <c r="BC48" s="57"/>
      <c r="BD48" s="57"/>
      <c r="BE48" s="57"/>
      <c r="BF48" s="57"/>
      <c r="BG48" s="57">
        <v>7</v>
      </c>
      <c r="BH48" s="57"/>
      <c r="BI48" s="57"/>
      <c r="BJ48" s="57"/>
      <c r="BK48" s="57"/>
      <c r="BL48" s="57"/>
      <c r="BM48" s="57">
        <v>8</v>
      </c>
      <c r="BN48" s="57"/>
      <c r="BO48" s="57"/>
      <c r="BP48" s="57"/>
      <c r="BQ48" s="57"/>
      <c r="BR48" s="57"/>
    </row>
    <row r="49" spans="1:79" ht="9.75" hidden="1" customHeight="1" x14ac:dyDescent="0.2">
      <c r="A49" s="110" t="s">
        <v>187</v>
      </c>
      <c r="B49" s="110"/>
      <c r="C49" s="110"/>
      <c r="D49" s="110"/>
      <c r="E49" s="110"/>
      <c r="F49" s="110"/>
      <c r="G49" s="112" t="s">
        <v>78</v>
      </c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4"/>
      <c r="AF49" s="110" t="s">
        <v>91</v>
      </c>
      <c r="AG49" s="110"/>
      <c r="AH49" s="110"/>
      <c r="AI49" s="110"/>
      <c r="AJ49" s="110"/>
      <c r="AK49" s="110" t="s">
        <v>92</v>
      </c>
      <c r="AL49" s="110"/>
      <c r="AM49" s="110"/>
      <c r="AN49" s="110"/>
      <c r="AO49" s="110"/>
      <c r="AP49" s="110"/>
      <c r="AQ49" s="110"/>
      <c r="AR49" s="110"/>
      <c r="AS49" s="110"/>
      <c r="AT49" s="110"/>
      <c r="AU49" s="110" t="s">
        <v>139</v>
      </c>
      <c r="AV49" s="110"/>
      <c r="AW49" s="110"/>
      <c r="AX49" s="110"/>
      <c r="AY49" s="110"/>
      <c r="AZ49" s="110"/>
      <c r="BA49" s="110" t="s">
        <v>141</v>
      </c>
      <c r="BB49" s="110"/>
      <c r="BC49" s="110"/>
      <c r="BD49" s="110"/>
      <c r="BE49" s="110"/>
      <c r="BF49" s="110"/>
      <c r="BG49" s="110" t="s">
        <v>133</v>
      </c>
      <c r="BH49" s="110"/>
      <c r="BI49" s="110"/>
      <c r="BJ49" s="110"/>
      <c r="BK49" s="110"/>
      <c r="BL49" s="110"/>
      <c r="BM49" s="110" t="s">
        <v>135</v>
      </c>
      <c r="BN49" s="110"/>
      <c r="BO49" s="110"/>
      <c r="BP49" s="110"/>
      <c r="BQ49" s="110"/>
      <c r="BR49" s="110"/>
      <c r="CA49" t="s">
        <v>70</v>
      </c>
    </row>
    <row r="50" spans="1:79" s="7" customFormat="1" x14ac:dyDescent="0.2">
      <c r="A50" s="111"/>
      <c r="B50" s="111"/>
      <c r="C50" s="111"/>
      <c r="D50" s="111"/>
      <c r="E50" s="111"/>
      <c r="F50" s="111"/>
      <c r="G50" s="123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5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CA50" s="7" t="s">
        <v>71</v>
      </c>
    </row>
    <row r="52" spans="1:79" ht="28.5" customHeight="1" x14ac:dyDescent="0.2">
      <c r="A52" s="61" t="s">
        <v>635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122"/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  <c r="BH53" s="122"/>
      <c r="BI53" s="122"/>
      <c r="BJ53" s="122"/>
      <c r="BK53" s="122"/>
      <c r="BL53" s="122"/>
    </row>
    <row r="54" spans="1:79" s="21" customFormat="1" ht="15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</row>
    <row r="55" spans="1:79" s="2" customFormat="1" ht="15.75" hidden="1" customHeight="1" x14ac:dyDescent="0.2">
      <c r="A55" s="60"/>
      <c r="B55" s="60"/>
      <c r="C55" s="60"/>
      <c r="D55" s="60"/>
      <c r="E55" s="60"/>
      <c r="F55" s="60"/>
      <c r="G55" s="54" t="s">
        <v>1</v>
      </c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 t="s">
        <v>101</v>
      </c>
      <c r="U55" s="55"/>
      <c r="V55" s="55"/>
      <c r="W55" s="55"/>
      <c r="X55" s="55"/>
      <c r="Y55" s="55"/>
      <c r="Z55" s="55"/>
      <c r="AA55" s="55" t="s">
        <v>102</v>
      </c>
      <c r="AB55" s="55"/>
      <c r="AC55" s="55"/>
      <c r="AD55" s="55"/>
      <c r="AE55" s="55"/>
      <c r="AF55" s="55"/>
      <c r="AG55" s="55"/>
      <c r="AH55" s="55" t="s">
        <v>103</v>
      </c>
      <c r="AI55" s="55"/>
      <c r="AJ55" s="55"/>
      <c r="AK55" s="55"/>
      <c r="AL55" s="55"/>
      <c r="AM55" s="55"/>
      <c r="AN55" s="55"/>
      <c r="AO55" s="126" t="s">
        <v>104</v>
      </c>
      <c r="AP55" s="126"/>
      <c r="AQ55" s="126"/>
      <c r="AR55" s="126"/>
      <c r="AS55" s="126"/>
      <c r="AT55" s="126"/>
      <c r="AU55" s="127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7"/>
      <c r="CA55" s="2" t="s">
        <v>131</v>
      </c>
    </row>
    <row r="56" spans="1:79" s="9" customFormat="1" ht="15" customHeight="1" x14ac:dyDescent="0.2">
      <c r="A56" s="118" t="s">
        <v>179</v>
      </c>
      <c r="B56" s="118"/>
      <c r="C56" s="118"/>
      <c r="D56" s="118"/>
      <c r="E56" s="118"/>
      <c r="F56" s="118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5">
        <v>107856</v>
      </c>
      <c r="U56" s="175"/>
      <c r="V56" s="175"/>
      <c r="W56" s="175"/>
      <c r="X56" s="175"/>
      <c r="Y56" s="175"/>
      <c r="Z56" s="175"/>
      <c r="AA56" s="175">
        <v>0</v>
      </c>
      <c r="AB56" s="175"/>
      <c r="AC56" s="175"/>
      <c r="AD56" s="175"/>
      <c r="AE56" s="175"/>
      <c r="AF56" s="175"/>
      <c r="AG56" s="175"/>
      <c r="AH56" s="175">
        <v>114112</v>
      </c>
      <c r="AI56" s="175"/>
      <c r="AJ56" s="175"/>
      <c r="AK56" s="175"/>
      <c r="AL56" s="175"/>
      <c r="AM56" s="175"/>
      <c r="AN56" s="175"/>
      <c r="AO56" s="175">
        <v>0</v>
      </c>
      <c r="AP56" s="175"/>
      <c r="AQ56" s="175"/>
      <c r="AR56" s="175"/>
      <c r="AS56" s="175"/>
      <c r="AT56" s="175"/>
      <c r="AU56" s="175"/>
      <c r="AV56" s="194"/>
      <c r="AW56" s="194"/>
      <c r="AX56" s="194"/>
      <c r="AY56" s="194"/>
      <c r="AZ56" s="194"/>
      <c r="BA56" s="194"/>
      <c r="BB56" s="194"/>
      <c r="BC56" s="194"/>
      <c r="BD56" s="194"/>
      <c r="BE56" s="194"/>
      <c r="BF56" s="194"/>
      <c r="BG56" s="194"/>
      <c r="BH56" s="194"/>
      <c r="BI56" s="194"/>
      <c r="BJ56" s="194"/>
      <c r="BK56" s="194"/>
      <c r="BL56" s="194"/>
      <c r="BM56" s="194"/>
      <c r="BN56" s="194"/>
      <c r="BO56" s="194"/>
      <c r="BP56" s="194"/>
      <c r="BQ56" s="194"/>
      <c r="BR56" s="194"/>
      <c r="BS56" s="195"/>
      <c r="CA56" s="9" t="s">
        <v>132</v>
      </c>
    </row>
    <row r="57" spans="1:79" s="1" customFormat="1" ht="12.7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79" s="1" customFormat="1" ht="12.7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60" spans="1:79" ht="18.95" customHeight="1" x14ac:dyDescent="0.2">
      <c r="A60" s="151" t="s">
        <v>272</v>
      </c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40"/>
      <c r="AC60" s="40"/>
      <c r="AD60" s="40"/>
      <c r="AE60" s="40"/>
      <c r="AF60" s="40"/>
      <c r="AG60" s="40"/>
      <c r="AH60" s="43"/>
      <c r="AI60" s="43"/>
      <c r="AJ60" s="43"/>
      <c r="AK60" s="43"/>
      <c r="AL60" s="43"/>
      <c r="AM60" s="43"/>
      <c r="AN60" s="43"/>
      <c r="AO60" s="43"/>
      <c r="AP60" s="43"/>
      <c r="AQ60" s="40"/>
      <c r="AR60" s="40"/>
      <c r="AS60" s="40"/>
      <c r="AT60" s="40"/>
      <c r="AU60" s="152" t="s">
        <v>274</v>
      </c>
      <c r="AV60" s="150"/>
      <c r="AW60" s="150"/>
      <c r="AX60" s="150"/>
      <c r="AY60" s="150"/>
      <c r="AZ60" s="150"/>
      <c r="BA60" s="150"/>
      <c r="BB60" s="150"/>
      <c r="BC60" s="150"/>
      <c r="BD60" s="150"/>
      <c r="BE60" s="150"/>
      <c r="BF60" s="150"/>
    </row>
    <row r="61" spans="1:79" ht="12.75" customHeight="1" x14ac:dyDescent="0.2">
      <c r="AB61" s="41"/>
      <c r="AC61" s="41"/>
      <c r="AD61" s="41"/>
      <c r="AE61" s="41"/>
      <c r="AF61" s="41"/>
      <c r="AG61" s="41"/>
      <c r="AH61" s="45" t="s">
        <v>2</v>
      </c>
      <c r="AI61" s="45"/>
      <c r="AJ61" s="45"/>
      <c r="AK61" s="45"/>
      <c r="AL61" s="45"/>
      <c r="AM61" s="45"/>
      <c r="AN61" s="45"/>
      <c r="AO61" s="45"/>
      <c r="AP61" s="45"/>
      <c r="AQ61" s="41"/>
      <c r="AR61" s="41"/>
      <c r="AS61" s="41"/>
      <c r="AT61" s="41"/>
      <c r="AU61" s="45" t="s">
        <v>205</v>
      </c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</row>
    <row r="62" spans="1:79" ht="15" x14ac:dyDescent="0.2">
      <c r="AB62" s="41"/>
      <c r="AC62" s="41"/>
      <c r="AD62" s="41"/>
      <c r="AE62" s="41"/>
      <c r="AF62" s="41"/>
      <c r="AG62" s="41"/>
      <c r="AH62" s="42"/>
      <c r="AI62" s="42"/>
      <c r="AJ62" s="42"/>
      <c r="AK62" s="42"/>
      <c r="AL62" s="42"/>
      <c r="AM62" s="42"/>
      <c r="AN62" s="42"/>
      <c r="AO62" s="42"/>
      <c r="AP62" s="42"/>
      <c r="AQ62" s="41"/>
      <c r="AR62" s="41"/>
      <c r="AS62" s="41"/>
      <c r="AT62" s="41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</row>
    <row r="63" spans="1:79" ht="18" customHeight="1" x14ac:dyDescent="0.2">
      <c r="A63" s="151" t="s">
        <v>273</v>
      </c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41"/>
      <c r="AC63" s="41"/>
      <c r="AD63" s="41"/>
      <c r="AE63" s="41"/>
      <c r="AF63" s="41"/>
      <c r="AG63" s="41"/>
      <c r="AH63" s="44"/>
      <c r="AI63" s="44"/>
      <c r="AJ63" s="44"/>
      <c r="AK63" s="44"/>
      <c r="AL63" s="44"/>
      <c r="AM63" s="44"/>
      <c r="AN63" s="44"/>
      <c r="AO63" s="44"/>
      <c r="AP63" s="44"/>
      <c r="AQ63" s="41"/>
      <c r="AR63" s="41"/>
      <c r="AS63" s="41"/>
      <c r="AT63" s="41"/>
      <c r="AU63" s="153" t="s">
        <v>275</v>
      </c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</row>
    <row r="64" spans="1:79" ht="12" customHeight="1" x14ac:dyDescent="0.2">
      <c r="AB64" s="41"/>
      <c r="AC64" s="41"/>
      <c r="AD64" s="41"/>
      <c r="AE64" s="41"/>
      <c r="AF64" s="41"/>
      <c r="AG64" s="41"/>
      <c r="AH64" s="45" t="s">
        <v>2</v>
      </c>
      <c r="AI64" s="45"/>
      <c r="AJ64" s="45"/>
      <c r="AK64" s="45"/>
      <c r="AL64" s="45"/>
      <c r="AM64" s="45"/>
      <c r="AN64" s="45"/>
      <c r="AO64" s="45"/>
      <c r="AP64" s="45"/>
      <c r="AQ64" s="41"/>
      <c r="AR64" s="41"/>
      <c r="AS64" s="41"/>
      <c r="AT64" s="41"/>
      <c r="AU64" s="45" t="s">
        <v>205</v>
      </c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</row>
  </sheetData>
  <mergeCells count="184">
    <mergeCell ref="AH64:AP64"/>
    <mergeCell ref="AU64:BF64"/>
    <mergeCell ref="A60:AA60"/>
    <mergeCell ref="AH60:AP60"/>
    <mergeCell ref="AU60:BF60"/>
    <mergeCell ref="AH61:AP61"/>
    <mergeCell ref="AU61:BF61"/>
    <mergeCell ref="A63:AA63"/>
    <mergeCell ref="AH63:AP63"/>
    <mergeCell ref="AU63:BF63"/>
    <mergeCell ref="A56:F56"/>
    <mergeCell ref="G56:S56"/>
    <mergeCell ref="T56:Z56"/>
    <mergeCell ref="AA56:AG56"/>
    <mergeCell ref="AH56:AN56"/>
    <mergeCell ref="AO56:AU56"/>
    <mergeCell ref="BG50:BL50"/>
    <mergeCell ref="BM50:BR50"/>
    <mergeCell ref="A52:BL52"/>
    <mergeCell ref="A53:BL53"/>
    <mergeCell ref="A55:F55"/>
    <mergeCell ref="G55:S55"/>
    <mergeCell ref="T55:Z55"/>
    <mergeCell ref="AA55:AG55"/>
    <mergeCell ref="AH55:AN55"/>
    <mergeCell ref="AO55:AU55"/>
    <mergeCell ref="A50:F50"/>
    <mergeCell ref="G50:AE50"/>
    <mergeCell ref="AF50:AJ50"/>
    <mergeCell ref="AK50:AT50"/>
    <mergeCell ref="AU50:AZ50"/>
    <mergeCell ref="BA50:BF50"/>
    <mergeCell ref="BG48:BL48"/>
    <mergeCell ref="BM48:BR48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8:F48"/>
    <mergeCell ref="G48:AE48"/>
    <mergeCell ref="AF48:AJ48"/>
    <mergeCell ref="AK48:AT48"/>
    <mergeCell ref="AU48:AZ48"/>
    <mergeCell ref="BA48:BF48"/>
    <mergeCell ref="AV43:BQ43"/>
    <mergeCell ref="A45:BL45"/>
    <mergeCell ref="A47:F47"/>
    <mergeCell ref="G47:AE47"/>
    <mergeCell ref="AF47:AJ47"/>
    <mergeCell ref="AK47:AT47"/>
    <mergeCell ref="AU47:AZ47"/>
    <mergeCell ref="BA47:BF47"/>
    <mergeCell ref="BG47:BL47"/>
    <mergeCell ref="BM47:BR47"/>
    <mergeCell ref="A43:F43"/>
    <mergeCell ref="G43:S43"/>
    <mergeCell ref="T43:Z43"/>
    <mergeCell ref="AA43:AG43"/>
    <mergeCell ref="AH43:AN43"/>
    <mergeCell ref="AO43:AU43"/>
    <mergeCell ref="AV41:BQ41"/>
    <mergeCell ref="A42:F42"/>
    <mergeCell ref="G42:S42"/>
    <mergeCell ref="T42:Z42"/>
    <mergeCell ref="AA42:AG42"/>
    <mergeCell ref="AH42:AN42"/>
    <mergeCell ref="AO42:AU42"/>
    <mergeCell ref="AV42:BQ42"/>
    <mergeCell ref="AO40:AU40"/>
    <mergeCell ref="A41:F41"/>
    <mergeCell ref="G41:S41"/>
    <mergeCell ref="T41:Z41"/>
    <mergeCell ref="AA41:AG41"/>
    <mergeCell ref="AH41:AN41"/>
    <mergeCell ref="AO41:AU41"/>
    <mergeCell ref="A37:BL37"/>
    <mergeCell ref="A38:BQ38"/>
    <mergeCell ref="A39:F40"/>
    <mergeCell ref="G39:S40"/>
    <mergeCell ref="T39:AG39"/>
    <mergeCell ref="AH39:AU39"/>
    <mergeCell ref="AV39:BQ40"/>
    <mergeCell ref="T40:Z40"/>
    <mergeCell ref="AA40:AG40"/>
    <mergeCell ref="AH40:AN40"/>
    <mergeCell ref="A34:F34"/>
    <mergeCell ref="G34:S34"/>
    <mergeCell ref="T34:Z34"/>
    <mergeCell ref="AA34:AG34"/>
    <mergeCell ref="AH34:AN34"/>
    <mergeCell ref="AO34:AU34"/>
    <mergeCell ref="A30:BQ30"/>
    <mergeCell ref="A31:BL31"/>
    <mergeCell ref="A33:F33"/>
    <mergeCell ref="G33:S33"/>
    <mergeCell ref="T33:Z33"/>
    <mergeCell ref="AA33:AG33"/>
    <mergeCell ref="AH33:AN33"/>
    <mergeCell ref="AO33:AU33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0:F50 A28:F28">
    <cfRule type="cellIs" dxfId="2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85" t="s">
        <v>143</v>
      </c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</row>
    <row r="2" spans="1:79" ht="14.25" customHeight="1" x14ac:dyDescent="0.2">
      <c r="A2" s="121" t="s">
        <v>630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</row>
    <row r="4" spans="1:79" ht="15" customHeight="1" x14ac:dyDescent="0.2">
      <c r="A4" s="27" t="s">
        <v>199</v>
      </c>
      <c r="B4" s="149" t="s">
        <v>271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24"/>
      <c r="AH4" s="46" t="s">
        <v>270</v>
      </c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24"/>
      <c r="AT4" s="154" t="s">
        <v>276</v>
      </c>
      <c r="AU4" s="46"/>
      <c r="AV4" s="46"/>
      <c r="AW4" s="46"/>
      <c r="AX4" s="46"/>
      <c r="AY4" s="46"/>
      <c r="AZ4" s="46"/>
      <c r="BA4" s="46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68" t="s">
        <v>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22"/>
      <c r="AH5" s="47" t="s">
        <v>206</v>
      </c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22"/>
      <c r="AT5" s="47" t="s">
        <v>197</v>
      </c>
      <c r="AU5" s="47"/>
      <c r="AV5" s="47"/>
      <c r="AW5" s="47"/>
      <c r="AX5" s="47"/>
      <c r="AY5" s="47"/>
      <c r="AZ5" s="47"/>
      <c r="BA5" s="47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15" customHeight="1" x14ac:dyDescent="0.2">
      <c r="A7" s="27" t="s">
        <v>208</v>
      </c>
      <c r="B7" s="149" t="s">
        <v>251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24"/>
      <c r="AH7" s="46" t="s">
        <v>371</v>
      </c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31"/>
      <c r="BC7" s="154" t="s">
        <v>276</v>
      </c>
      <c r="BD7" s="46"/>
      <c r="BE7" s="46"/>
      <c r="BF7" s="46"/>
      <c r="BG7" s="46"/>
      <c r="BH7" s="46"/>
      <c r="BI7" s="46"/>
      <c r="BJ7" s="46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68" t="s">
        <v>188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22"/>
      <c r="AH8" s="47" t="s">
        <v>209</v>
      </c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29"/>
      <c r="BC8" s="47" t="s">
        <v>197</v>
      </c>
      <c r="BD8" s="47"/>
      <c r="BE8" s="47"/>
      <c r="BF8" s="47"/>
      <c r="BG8" s="47"/>
      <c r="BH8" s="47"/>
      <c r="BI8" s="47"/>
      <c r="BJ8" s="47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14.25" customHeight="1" x14ac:dyDescent="0.2">
      <c r="A10" s="27" t="s">
        <v>210</v>
      </c>
      <c r="B10" s="46" t="s">
        <v>569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N10" s="46" t="s">
        <v>570</v>
      </c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31"/>
      <c r="AA10" s="46" t="s">
        <v>571</v>
      </c>
      <c r="AB10" s="46"/>
      <c r="AC10" s="46"/>
      <c r="AD10" s="46"/>
      <c r="AE10" s="46"/>
      <c r="AF10" s="46"/>
      <c r="AG10" s="46"/>
      <c r="AH10" s="46"/>
      <c r="AI10" s="46"/>
      <c r="AJ10" s="31"/>
      <c r="AK10" s="183" t="s">
        <v>264</v>
      </c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36"/>
      <c r="BL10" s="154" t="s">
        <v>277</v>
      </c>
      <c r="BM10" s="46"/>
      <c r="BN10" s="46"/>
      <c r="BO10" s="46"/>
      <c r="BP10" s="46"/>
      <c r="BQ10" s="46"/>
      <c r="BR10" s="46"/>
      <c r="BS10" s="46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47" t="s">
        <v>211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N11" s="47" t="s">
        <v>213</v>
      </c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29"/>
      <c r="AA11" s="108" t="s">
        <v>214</v>
      </c>
      <c r="AB11" s="108"/>
      <c r="AC11" s="108"/>
      <c r="AD11" s="108"/>
      <c r="AE11" s="108"/>
      <c r="AF11" s="108"/>
      <c r="AG11" s="108"/>
      <c r="AH11" s="108"/>
      <c r="AI11" s="108"/>
      <c r="AJ11" s="29"/>
      <c r="AK11" s="109" t="s">
        <v>212</v>
      </c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35"/>
      <c r="BL11" s="47" t="s">
        <v>198</v>
      </c>
      <c r="BM11" s="47"/>
      <c r="BN11" s="47"/>
      <c r="BO11" s="47"/>
      <c r="BP11" s="47"/>
      <c r="BQ11" s="47"/>
      <c r="BR11" s="47"/>
      <c r="BS11" s="47"/>
      <c r="BT11" s="29"/>
      <c r="BU11" s="29"/>
      <c r="BV11" s="29"/>
      <c r="BW11" s="29"/>
      <c r="BX11" s="29"/>
      <c r="BY11" s="29"/>
      <c r="BZ11" s="29"/>
      <c r="CA11" s="29"/>
    </row>
    <row r="13" spans="1:79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79" ht="14.25" customHeight="1" x14ac:dyDescent="0.2">
      <c r="A14" s="67" t="s">
        <v>178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</row>
    <row r="15" spans="1:79" ht="14.25" customHeight="1" x14ac:dyDescent="0.2">
      <c r="A15" s="83" t="s">
        <v>623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</row>
    <row r="16" spans="1:79" ht="15" customHeight="1" x14ac:dyDescent="0.2">
      <c r="A16" s="62" t="s">
        <v>278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</row>
    <row r="17" spans="1:79" ht="36.75" customHeight="1" x14ac:dyDescent="0.2">
      <c r="A17" s="74" t="s">
        <v>166</v>
      </c>
      <c r="B17" s="74"/>
      <c r="C17" s="74"/>
      <c r="D17" s="74"/>
      <c r="E17" s="74"/>
      <c r="F17" s="74"/>
      <c r="G17" s="57" t="s">
        <v>20</v>
      </c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 t="s">
        <v>279</v>
      </c>
      <c r="U17" s="57"/>
      <c r="V17" s="57"/>
      <c r="W17" s="57"/>
      <c r="X17" s="57"/>
      <c r="Y17" s="57"/>
      <c r="Z17" s="57"/>
      <c r="AA17" s="57" t="s">
        <v>280</v>
      </c>
      <c r="AB17" s="57"/>
      <c r="AC17" s="57"/>
      <c r="AD17" s="57"/>
      <c r="AE17" s="57"/>
      <c r="AF17" s="57"/>
      <c r="AG17" s="57"/>
      <c r="AH17" s="57" t="s">
        <v>281</v>
      </c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 t="s">
        <v>624</v>
      </c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</row>
    <row r="18" spans="1:79" ht="48" customHeight="1" x14ac:dyDescent="0.2">
      <c r="A18" s="74"/>
      <c r="B18" s="74"/>
      <c r="C18" s="74"/>
      <c r="D18" s="74"/>
      <c r="E18" s="74"/>
      <c r="F18" s="74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 t="s">
        <v>21</v>
      </c>
      <c r="AI18" s="57"/>
      <c r="AJ18" s="57"/>
      <c r="AK18" s="57"/>
      <c r="AL18" s="57"/>
      <c r="AM18" s="57"/>
      <c r="AN18" s="57"/>
      <c r="AO18" s="57" t="s">
        <v>121</v>
      </c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</row>
    <row r="19" spans="1:79" ht="15" customHeight="1" x14ac:dyDescent="0.2">
      <c r="A19" s="57">
        <v>1</v>
      </c>
      <c r="B19" s="57"/>
      <c r="C19" s="57"/>
      <c r="D19" s="57"/>
      <c r="E19" s="57"/>
      <c r="F19" s="57"/>
      <c r="G19" s="57">
        <v>2</v>
      </c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>
        <v>3</v>
      </c>
      <c r="U19" s="57"/>
      <c r="V19" s="57"/>
      <c r="W19" s="57"/>
      <c r="X19" s="57"/>
      <c r="Y19" s="57"/>
      <c r="Z19" s="57"/>
      <c r="AA19" s="57">
        <v>4</v>
      </c>
      <c r="AB19" s="57"/>
      <c r="AC19" s="57"/>
      <c r="AD19" s="57"/>
      <c r="AE19" s="57"/>
      <c r="AF19" s="57"/>
      <c r="AG19" s="57"/>
      <c r="AH19" s="57">
        <v>5</v>
      </c>
      <c r="AI19" s="57"/>
      <c r="AJ19" s="57"/>
      <c r="AK19" s="57"/>
      <c r="AL19" s="57"/>
      <c r="AM19" s="57"/>
      <c r="AN19" s="57"/>
      <c r="AO19" s="57">
        <v>6</v>
      </c>
      <c r="AP19" s="57"/>
      <c r="AQ19" s="57"/>
      <c r="AR19" s="57"/>
      <c r="AS19" s="57"/>
      <c r="AT19" s="57"/>
      <c r="AU19" s="57"/>
      <c r="AV19" s="57">
        <v>7</v>
      </c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</row>
    <row r="20" spans="1:79" hidden="1" x14ac:dyDescent="0.2">
      <c r="A20" s="110" t="s">
        <v>128</v>
      </c>
      <c r="B20" s="110"/>
      <c r="C20" s="110"/>
      <c r="D20" s="110"/>
      <c r="E20" s="110"/>
      <c r="F20" s="110"/>
      <c r="G20" s="110" t="s">
        <v>78</v>
      </c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 t="s">
        <v>101</v>
      </c>
      <c r="U20" s="110"/>
      <c r="V20" s="110"/>
      <c r="W20" s="110"/>
      <c r="X20" s="110"/>
      <c r="Y20" s="110"/>
      <c r="Z20" s="110"/>
      <c r="AA20" s="110" t="s">
        <v>102</v>
      </c>
      <c r="AB20" s="110"/>
      <c r="AC20" s="110"/>
      <c r="AD20" s="110"/>
      <c r="AE20" s="110"/>
      <c r="AF20" s="110"/>
      <c r="AG20" s="110"/>
      <c r="AH20" s="110" t="s">
        <v>103</v>
      </c>
      <c r="AI20" s="110"/>
      <c r="AJ20" s="110"/>
      <c r="AK20" s="110"/>
      <c r="AL20" s="110"/>
      <c r="AM20" s="110"/>
      <c r="AN20" s="110"/>
      <c r="AO20" s="110" t="s">
        <v>104</v>
      </c>
      <c r="AP20" s="110"/>
      <c r="AQ20" s="110"/>
      <c r="AR20" s="110"/>
      <c r="AS20" s="110"/>
      <c r="AT20" s="110"/>
      <c r="AU20" s="110"/>
      <c r="AV20" s="110" t="s">
        <v>110</v>
      </c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CA20" t="s">
        <v>64</v>
      </c>
    </row>
    <row r="21" spans="1:79" s="135" customFormat="1" ht="12.75" customHeight="1" x14ac:dyDescent="0.2">
      <c r="A21" s="190">
        <v>2111</v>
      </c>
      <c r="B21" s="190"/>
      <c r="C21" s="190"/>
      <c r="D21" s="190"/>
      <c r="E21" s="190"/>
      <c r="F21" s="190"/>
      <c r="G21" s="129" t="s">
        <v>289</v>
      </c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1"/>
      <c r="T21" s="191">
        <v>2358672.66</v>
      </c>
      <c r="U21" s="191"/>
      <c r="V21" s="191"/>
      <c r="W21" s="191"/>
      <c r="X21" s="191"/>
      <c r="Y21" s="191"/>
      <c r="Z21" s="191"/>
      <c r="AA21" s="191">
        <v>2748500</v>
      </c>
      <c r="AB21" s="191"/>
      <c r="AC21" s="191"/>
      <c r="AD21" s="191"/>
      <c r="AE21" s="191"/>
      <c r="AF21" s="191"/>
      <c r="AG21" s="191"/>
      <c r="AH21" s="191">
        <v>3367000</v>
      </c>
      <c r="AI21" s="191"/>
      <c r="AJ21" s="191"/>
      <c r="AK21" s="191"/>
      <c r="AL21" s="191"/>
      <c r="AM21" s="191"/>
      <c r="AN21" s="191"/>
      <c r="AO21" s="191">
        <v>0</v>
      </c>
      <c r="AP21" s="191"/>
      <c r="AQ21" s="191"/>
      <c r="AR21" s="191"/>
      <c r="AS21" s="191"/>
      <c r="AT21" s="191"/>
      <c r="AU21" s="191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CA21" s="135" t="s">
        <v>65</v>
      </c>
    </row>
    <row r="22" spans="1:79" s="135" customFormat="1" ht="12.75" customHeight="1" x14ac:dyDescent="0.2">
      <c r="A22" s="190">
        <v>2120</v>
      </c>
      <c r="B22" s="190"/>
      <c r="C22" s="190"/>
      <c r="D22" s="190"/>
      <c r="E22" s="190"/>
      <c r="F22" s="190"/>
      <c r="G22" s="129" t="s">
        <v>290</v>
      </c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1"/>
      <c r="T22" s="191">
        <v>468816.81</v>
      </c>
      <c r="U22" s="191"/>
      <c r="V22" s="191"/>
      <c r="W22" s="191"/>
      <c r="X22" s="191"/>
      <c r="Y22" s="191"/>
      <c r="Z22" s="191"/>
      <c r="AA22" s="191">
        <v>604700</v>
      </c>
      <c r="AB22" s="191"/>
      <c r="AC22" s="191"/>
      <c r="AD22" s="191"/>
      <c r="AE22" s="191"/>
      <c r="AF22" s="191"/>
      <c r="AG22" s="191"/>
      <c r="AH22" s="191">
        <v>740800</v>
      </c>
      <c r="AI22" s="191"/>
      <c r="AJ22" s="191"/>
      <c r="AK22" s="191"/>
      <c r="AL22" s="191"/>
      <c r="AM22" s="191"/>
      <c r="AN22" s="191"/>
      <c r="AO22" s="191">
        <v>0</v>
      </c>
      <c r="AP22" s="191"/>
      <c r="AQ22" s="191"/>
      <c r="AR22" s="191"/>
      <c r="AS22" s="191"/>
      <c r="AT22" s="191"/>
      <c r="AU22" s="191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</row>
    <row r="23" spans="1:79" s="135" customFormat="1" ht="25.5" customHeight="1" x14ac:dyDescent="0.2">
      <c r="A23" s="190">
        <v>2210</v>
      </c>
      <c r="B23" s="190"/>
      <c r="C23" s="190"/>
      <c r="D23" s="190"/>
      <c r="E23" s="190"/>
      <c r="F23" s="190"/>
      <c r="G23" s="129" t="s">
        <v>291</v>
      </c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1"/>
      <c r="T23" s="191">
        <v>135744.49</v>
      </c>
      <c r="U23" s="191"/>
      <c r="V23" s="191"/>
      <c r="W23" s="191"/>
      <c r="X23" s="191"/>
      <c r="Y23" s="191"/>
      <c r="Z23" s="191"/>
      <c r="AA23" s="191">
        <v>100000</v>
      </c>
      <c r="AB23" s="191"/>
      <c r="AC23" s="191"/>
      <c r="AD23" s="191"/>
      <c r="AE23" s="191"/>
      <c r="AF23" s="191"/>
      <c r="AG23" s="191"/>
      <c r="AH23" s="191">
        <v>120000</v>
      </c>
      <c r="AI23" s="191"/>
      <c r="AJ23" s="191"/>
      <c r="AK23" s="191"/>
      <c r="AL23" s="191"/>
      <c r="AM23" s="191"/>
      <c r="AN23" s="191"/>
      <c r="AO23" s="191">
        <v>0</v>
      </c>
      <c r="AP23" s="191"/>
      <c r="AQ23" s="191"/>
      <c r="AR23" s="191"/>
      <c r="AS23" s="191"/>
      <c r="AT23" s="191"/>
      <c r="AU23" s="191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</row>
    <row r="24" spans="1:79" s="135" customFormat="1" ht="25.5" customHeight="1" x14ac:dyDescent="0.2">
      <c r="A24" s="190">
        <v>2220</v>
      </c>
      <c r="B24" s="190"/>
      <c r="C24" s="190"/>
      <c r="D24" s="190"/>
      <c r="E24" s="190"/>
      <c r="F24" s="190"/>
      <c r="G24" s="129" t="s">
        <v>541</v>
      </c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1"/>
      <c r="T24" s="191">
        <v>0</v>
      </c>
      <c r="U24" s="191"/>
      <c r="V24" s="191"/>
      <c r="W24" s="191"/>
      <c r="X24" s="191"/>
      <c r="Y24" s="191"/>
      <c r="Z24" s="191"/>
      <c r="AA24" s="191">
        <v>0</v>
      </c>
      <c r="AB24" s="191"/>
      <c r="AC24" s="191"/>
      <c r="AD24" s="191"/>
      <c r="AE24" s="191"/>
      <c r="AF24" s="191"/>
      <c r="AG24" s="191"/>
      <c r="AH24" s="191">
        <v>0</v>
      </c>
      <c r="AI24" s="191"/>
      <c r="AJ24" s="191"/>
      <c r="AK24" s="191"/>
      <c r="AL24" s="191"/>
      <c r="AM24" s="191"/>
      <c r="AN24" s="191"/>
      <c r="AO24" s="191">
        <v>0</v>
      </c>
      <c r="AP24" s="191"/>
      <c r="AQ24" s="191"/>
      <c r="AR24" s="191"/>
      <c r="AS24" s="191"/>
      <c r="AT24" s="191"/>
      <c r="AU24" s="191"/>
      <c r="AV24" s="190"/>
      <c r="AW24" s="190"/>
      <c r="AX24" s="190"/>
      <c r="AY24" s="190"/>
      <c r="AZ24" s="190"/>
      <c r="BA24" s="190"/>
      <c r="BB24" s="190"/>
      <c r="BC24" s="190"/>
      <c r="BD24" s="190"/>
      <c r="BE24" s="190"/>
      <c r="BF24" s="190"/>
      <c r="BG24" s="190"/>
      <c r="BH24" s="190"/>
      <c r="BI24" s="190"/>
      <c r="BJ24" s="190"/>
      <c r="BK24" s="190"/>
      <c r="BL24" s="190"/>
    </row>
    <row r="25" spans="1:79" s="135" customFormat="1" ht="12.75" customHeight="1" x14ac:dyDescent="0.2">
      <c r="A25" s="190">
        <v>2230</v>
      </c>
      <c r="B25" s="190"/>
      <c r="C25" s="190"/>
      <c r="D25" s="190"/>
      <c r="E25" s="190"/>
      <c r="F25" s="190"/>
      <c r="G25" s="129" t="s">
        <v>542</v>
      </c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1"/>
      <c r="T25" s="191">
        <v>0</v>
      </c>
      <c r="U25" s="191"/>
      <c r="V25" s="191"/>
      <c r="W25" s="191"/>
      <c r="X25" s="191"/>
      <c r="Y25" s="191"/>
      <c r="Z25" s="191"/>
      <c r="AA25" s="191">
        <v>0</v>
      </c>
      <c r="AB25" s="191"/>
      <c r="AC25" s="191"/>
      <c r="AD25" s="191"/>
      <c r="AE25" s="191"/>
      <c r="AF25" s="191"/>
      <c r="AG25" s="191"/>
      <c r="AH25" s="191">
        <v>0</v>
      </c>
      <c r="AI25" s="191"/>
      <c r="AJ25" s="191"/>
      <c r="AK25" s="191"/>
      <c r="AL25" s="191"/>
      <c r="AM25" s="191"/>
      <c r="AN25" s="191"/>
      <c r="AO25" s="191">
        <v>0</v>
      </c>
      <c r="AP25" s="191"/>
      <c r="AQ25" s="191"/>
      <c r="AR25" s="191"/>
      <c r="AS25" s="191"/>
      <c r="AT25" s="191"/>
      <c r="AU25" s="191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  <c r="BI25" s="190"/>
      <c r="BJ25" s="190"/>
      <c r="BK25" s="190"/>
      <c r="BL25" s="190"/>
    </row>
    <row r="26" spans="1:79" s="135" customFormat="1" ht="12.75" customHeight="1" x14ac:dyDescent="0.2">
      <c r="A26" s="190">
        <v>2240</v>
      </c>
      <c r="B26" s="190"/>
      <c r="C26" s="190"/>
      <c r="D26" s="190"/>
      <c r="E26" s="190"/>
      <c r="F26" s="190"/>
      <c r="G26" s="129" t="s">
        <v>292</v>
      </c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1"/>
      <c r="T26" s="191">
        <v>19994.86</v>
      </c>
      <c r="U26" s="191"/>
      <c r="V26" s="191"/>
      <c r="W26" s="191"/>
      <c r="X26" s="191"/>
      <c r="Y26" s="191"/>
      <c r="Z26" s="191"/>
      <c r="AA26" s="191">
        <v>60000</v>
      </c>
      <c r="AB26" s="191"/>
      <c r="AC26" s="191"/>
      <c r="AD26" s="191"/>
      <c r="AE26" s="191"/>
      <c r="AF26" s="191"/>
      <c r="AG26" s="191"/>
      <c r="AH26" s="191">
        <v>30000</v>
      </c>
      <c r="AI26" s="191"/>
      <c r="AJ26" s="191"/>
      <c r="AK26" s="191"/>
      <c r="AL26" s="191"/>
      <c r="AM26" s="191"/>
      <c r="AN26" s="191"/>
      <c r="AO26" s="191">
        <v>0</v>
      </c>
      <c r="AP26" s="191"/>
      <c r="AQ26" s="191"/>
      <c r="AR26" s="191"/>
      <c r="AS26" s="191"/>
      <c r="AT26" s="191"/>
      <c r="AU26" s="191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/>
      <c r="BF26" s="190"/>
      <c r="BG26" s="190"/>
      <c r="BH26" s="190"/>
      <c r="BI26" s="190"/>
      <c r="BJ26" s="190"/>
      <c r="BK26" s="190"/>
      <c r="BL26" s="190"/>
    </row>
    <row r="27" spans="1:79" s="135" customFormat="1" ht="12.75" customHeight="1" x14ac:dyDescent="0.2">
      <c r="A27" s="190">
        <v>2250</v>
      </c>
      <c r="B27" s="190"/>
      <c r="C27" s="190"/>
      <c r="D27" s="190"/>
      <c r="E27" s="190"/>
      <c r="F27" s="190"/>
      <c r="G27" s="129" t="s">
        <v>293</v>
      </c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1"/>
      <c r="T27" s="191">
        <v>0</v>
      </c>
      <c r="U27" s="191"/>
      <c r="V27" s="191"/>
      <c r="W27" s="191"/>
      <c r="X27" s="191"/>
      <c r="Y27" s="191"/>
      <c r="Z27" s="191"/>
      <c r="AA27" s="191">
        <v>0</v>
      </c>
      <c r="AB27" s="191"/>
      <c r="AC27" s="191"/>
      <c r="AD27" s="191"/>
      <c r="AE27" s="191"/>
      <c r="AF27" s="191"/>
      <c r="AG27" s="191"/>
      <c r="AH27" s="191">
        <v>20000</v>
      </c>
      <c r="AI27" s="191"/>
      <c r="AJ27" s="191"/>
      <c r="AK27" s="191"/>
      <c r="AL27" s="191"/>
      <c r="AM27" s="191"/>
      <c r="AN27" s="191"/>
      <c r="AO27" s="191">
        <v>0</v>
      </c>
      <c r="AP27" s="191"/>
      <c r="AQ27" s="191"/>
      <c r="AR27" s="191"/>
      <c r="AS27" s="191"/>
      <c r="AT27" s="191"/>
      <c r="AU27" s="191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  <c r="BI27" s="190"/>
      <c r="BJ27" s="190"/>
      <c r="BK27" s="190"/>
      <c r="BL27" s="190"/>
    </row>
    <row r="28" spans="1:79" s="135" customFormat="1" ht="12.75" customHeight="1" x14ac:dyDescent="0.2">
      <c r="A28" s="190">
        <v>2271</v>
      </c>
      <c r="B28" s="190"/>
      <c r="C28" s="190"/>
      <c r="D28" s="190"/>
      <c r="E28" s="190"/>
      <c r="F28" s="190"/>
      <c r="G28" s="129" t="s">
        <v>294</v>
      </c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1"/>
      <c r="T28" s="191">
        <v>139060.79999999999</v>
      </c>
      <c r="U28" s="191"/>
      <c r="V28" s="191"/>
      <c r="W28" s="191"/>
      <c r="X28" s="191"/>
      <c r="Y28" s="191"/>
      <c r="Z28" s="191"/>
      <c r="AA28" s="191">
        <v>180000</v>
      </c>
      <c r="AB28" s="191"/>
      <c r="AC28" s="191"/>
      <c r="AD28" s="191"/>
      <c r="AE28" s="191"/>
      <c r="AF28" s="191"/>
      <c r="AG28" s="191"/>
      <c r="AH28" s="191">
        <v>120100</v>
      </c>
      <c r="AI28" s="191"/>
      <c r="AJ28" s="191"/>
      <c r="AK28" s="191"/>
      <c r="AL28" s="191"/>
      <c r="AM28" s="191"/>
      <c r="AN28" s="191"/>
      <c r="AO28" s="191">
        <v>0</v>
      </c>
      <c r="AP28" s="191"/>
      <c r="AQ28" s="191"/>
      <c r="AR28" s="191"/>
      <c r="AS28" s="191"/>
      <c r="AT28" s="191"/>
      <c r="AU28" s="191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</row>
    <row r="29" spans="1:79" s="135" customFormat="1" ht="25.5" customHeight="1" x14ac:dyDescent="0.2">
      <c r="A29" s="190">
        <v>2272</v>
      </c>
      <c r="B29" s="190"/>
      <c r="C29" s="190"/>
      <c r="D29" s="190"/>
      <c r="E29" s="190"/>
      <c r="F29" s="190"/>
      <c r="G29" s="129" t="s">
        <v>295</v>
      </c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1"/>
      <c r="T29" s="191">
        <v>3942.54</v>
      </c>
      <c r="U29" s="191"/>
      <c r="V29" s="191"/>
      <c r="W29" s="191"/>
      <c r="X29" s="191"/>
      <c r="Y29" s="191"/>
      <c r="Z29" s="191"/>
      <c r="AA29" s="191">
        <v>4100</v>
      </c>
      <c r="AB29" s="191"/>
      <c r="AC29" s="191"/>
      <c r="AD29" s="191"/>
      <c r="AE29" s="191"/>
      <c r="AF29" s="191"/>
      <c r="AG29" s="191"/>
      <c r="AH29" s="191">
        <v>2200</v>
      </c>
      <c r="AI29" s="191"/>
      <c r="AJ29" s="191"/>
      <c r="AK29" s="191"/>
      <c r="AL29" s="191"/>
      <c r="AM29" s="191"/>
      <c r="AN29" s="191"/>
      <c r="AO29" s="191">
        <v>0</v>
      </c>
      <c r="AP29" s="191"/>
      <c r="AQ29" s="191"/>
      <c r="AR29" s="191"/>
      <c r="AS29" s="191"/>
      <c r="AT29" s="191"/>
      <c r="AU29" s="191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190"/>
      <c r="BL29" s="190"/>
    </row>
    <row r="30" spans="1:79" s="135" customFormat="1" ht="12.75" customHeight="1" x14ac:dyDescent="0.2">
      <c r="A30" s="190">
        <v>2273</v>
      </c>
      <c r="B30" s="190"/>
      <c r="C30" s="190"/>
      <c r="D30" s="190"/>
      <c r="E30" s="190"/>
      <c r="F30" s="190"/>
      <c r="G30" s="129" t="s">
        <v>296</v>
      </c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1"/>
      <c r="T30" s="191">
        <v>51255.87</v>
      </c>
      <c r="U30" s="191"/>
      <c r="V30" s="191"/>
      <c r="W30" s="191"/>
      <c r="X30" s="191"/>
      <c r="Y30" s="191"/>
      <c r="Z30" s="191"/>
      <c r="AA30" s="191">
        <v>49800</v>
      </c>
      <c r="AB30" s="191"/>
      <c r="AC30" s="191"/>
      <c r="AD30" s="191"/>
      <c r="AE30" s="191"/>
      <c r="AF30" s="191"/>
      <c r="AG30" s="191"/>
      <c r="AH30" s="191">
        <v>39100</v>
      </c>
      <c r="AI30" s="191"/>
      <c r="AJ30" s="191"/>
      <c r="AK30" s="191"/>
      <c r="AL30" s="191"/>
      <c r="AM30" s="191"/>
      <c r="AN30" s="191"/>
      <c r="AO30" s="191">
        <v>0</v>
      </c>
      <c r="AP30" s="191"/>
      <c r="AQ30" s="191"/>
      <c r="AR30" s="191"/>
      <c r="AS30" s="191"/>
      <c r="AT30" s="191"/>
      <c r="AU30" s="191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190"/>
      <c r="BK30" s="190"/>
      <c r="BL30" s="190"/>
    </row>
    <row r="31" spans="1:79" s="135" customFormat="1" ht="12.75" customHeight="1" x14ac:dyDescent="0.2">
      <c r="A31" s="190">
        <v>2274</v>
      </c>
      <c r="B31" s="190"/>
      <c r="C31" s="190"/>
      <c r="D31" s="190"/>
      <c r="E31" s="190"/>
      <c r="F31" s="190"/>
      <c r="G31" s="129" t="s">
        <v>543</v>
      </c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1"/>
      <c r="T31" s="191">
        <v>0</v>
      </c>
      <c r="U31" s="191"/>
      <c r="V31" s="191"/>
      <c r="W31" s="191"/>
      <c r="X31" s="191"/>
      <c r="Y31" s="191"/>
      <c r="Z31" s="191"/>
      <c r="AA31" s="191">
        <v>0</v>
      </c>
      <c r="AB31" s="191"/>
      <c r="AC31" s="191"/>
      <c r="AD31" s="191"/>
      <c r="AE31" s="191"/>
      <c r="AF31" s="191"/>
      <c r="AG31" s="191"/>
      <c r="AH31" s="191">
        <v>0</v>
      </c>
      <c r="AI31" s="191"/>
      <c r="AJ31" s="191"/>
      <c r="AK31" s="191"/>
      <c r="AL31" s="191"/>
      <c r="AM31" s="191"/>
      <c r="AN31" s="191"/>
      <c r="AO31" s="191">
        <v>0</v>
      </c>
      <c r="AP31" s="191"/>
      <c r="AQ31" s="191"/>
      <c r="AR31" s="191"/>
      <c r="AS31" s="191"/>
      <c r="AT31" s="191"/>
      <c r="AU31" s="191"/>
      <c r="AV31" s="190"/>
      <c r="AW31" s="190"/>
      <c r="AX31" s="190"/>
      <c r="AY31" s="190"/>
      <c r="AZ31" s="190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</row>
    <row r="32" spans="1:79" s="135" customFormat="1" ht="25.5" customHeight="1" x14ac:dyDescent="0.2">
      <c r="A32" s="190">
        <v>2275</v>
      </c>
      <c r="B32" s="190"/>
      <c r="C32" s="190"/>
      <c r="D32" s="190"/>
      <c r="E32" s="190"/>
      <c r="F32" s="190"/>
      <c r="G32" s="129" t="s">
        <v>297</v>
      </c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1"/>
      <c r="T32" s="191">
        <v>2664.26</v>
      </c>
      <c r="U32" s="191"/>
      <c r="V32" s="191"/>
      <c r="W32" s="191"/>
      <c r="X32" s="191"/>
      <c r="Y32" s="191"/>
      <c r="Z32" s="191"/>
      <c r="AA32" s="191">
        <v>5000</v>
      </c>
      <c r="AB32" s="191"/>
      <c r="AC32" s="191"/>
      <c r="AD32" s="191"/>
      <c r="AE32" s="191"/>
      <c r="AF32" s="191"/>
      <c r="AG32" s="191"/>
      <c r="AH32" s="191">
        <v>1500</v>
      </c>
      <c r="AI32" s="191"/>
      <c r="AJ32" s="191"/>
      <c r="AK32" s="191"/>
      <c r="AL32" s="191"/>
      <c r="AM32" s="191"/>
      <c r="AN32" s="191"/>
      <c r="AO32" s="191">
        <v>0</v>
      </c>
      <c r="AP32" s="191"/>
      <c r="AQ32" s="191"/>
      <c r="AR32" s="191"/>
      <c r="AS32" s="191"/>
      <c r="AT32" s="191"/>
      <c r="AU32" s="191"/>
      <c r="AV32" s="190"/>
      <c r="AW32" s="190"/>
      <c r="AX32" s="190"/>
      <c r="AY32" s="190"/>
      <c r="AZ32" s="190"/>
      <c r="BA32" s="190"/>
      <c r="BB32" s="190"/>
      <c r="BC32" s="190"/>
      <c r="BD32" s="190"/>
      <c r="BE32" s="190"/>
      <c r="BF32" s="190"/>
      <c r="BG32" s="190"/>
      <c r="BH32" s="190"/>
      <c r="BI32" s="190"/>
      <c r="BJ32" s="190"/>
      <c r="BK32" s="190"/>
      <c r="BL32" s="190"/>
    </row>
    <row r="33" spans="1:79" s="135" customFormat="1" ht="38.25" customHeight="1" x14ac:dyDescent="0.2">
      <c r="A33" s="190">
        <v>2282</v>
      </c>
      <c r="B33" s="190"/>
      <c r="C33" s="190"/>
      <c r="D33" s="190"/>
      <c r="E33" s="190"/>
      <c r="F33" s="190"/>
      <c r="G33" s="129" t="s">
        <v>544</v>
      </c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1"/>
      <c r="T33" s="191">
        <v>4222.8</v>
      </c>
      <c r="U33" s="191"/>
      <c r="V33" s="191"/>
      <c r="W33" s="191"/>
      <c r="X33" s="191"/>
      <c r="Y33" s="191"/>
      <c r="Z33" s="191"/>
      <c r="AA33" s="191">
        <v>5000</v>
      </c>
      <c r="AB33" s="191"/>
      <c r="AC33" s="191"/>
      <c r="AD33" s="191"/>
      <c r="AE33" s="191"/>
      <c r="AF33" s="191"/>
      <c r="AG33" s="191"/>
      <c r="AH33" s="191">
        <v>0</v>
      </c>
      <c r="AI33" s="191"/>
      <c r="AJ33" s="191"/>
      <c r="AK33" s="191"/>
      <c r="AL33" s="191"/>
      <c r="AM33" s="191"/>
      <c r="AN33" s="191"/>
      <c r="AO33" s="191">
        <v>0</v>
      </c>
      <c r="AP33" s="191"/>
      <c r="AQ33" s="191"/>
      <c r="AR33" s="191"/>
      <c r="AS33" s="191"/>
      <c r="AT33" s="191"/>
      <c r="AU33" s="191"/>
      <c r="AV33" s="190"/>
      <c r="AW33" s="190"/>
      <c r="AX33" s="190"/>
      <c r="AY33" s="190"/>
      <c r="AZ33" s="190"/>
      <c r="BA33" s="190"/>
      <c r="BB33" s="190"/>
      <c r="BC33" s="190"/>
      <c r="BD33" s="190"/>
      <c r="BE33" s="190"/>
      <c r="BF33" s="190"/>
      <c r="BG33" s="190"/>
      <c r="BH33" s="190"/>
      <c r="BI33" s="190"/>
      <c r="BJ33" s="190"/>
      <c r="BK33" s="190"/>
      <c r="BL33" s="190"/>
    </row>
    <row r="34" spans="1:79" s="135" customFormat="1" ht="12.75" customHeight="1" x14ac:dyDescent="0.2">
      <c r="A34" s="190">
        <v>2800</v>
      </c>
      <c r="B34" s="190"/>
      <c r="C34" s="190"/>
      <c r="D34" s="190"/>
      <c r="E34" s="190"/>
      <c r="F34" s="190"/>
      <c r="G34" s="129" t="s">
        <v>545</v>
      </c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1"/>
      <c r="T34" s="191">
        <v>1.52</v>
      </c>
      <c r="U34" s="191"/>
      <c r="V34" s="191"/>
      <c r="W34" s="191"/>
      <c r="X34" s="191"/>
      <c r="Y34" s="191"/>
      <c r="Z34" s="191"/>
      <c r="AA34" s="191">
        <v>100</v>
      </c>
      <c r="AB34" s="191"/>
      <c r="AC34" s="191"/>
      <c r="AD34" s="191"/>
      <c r="AE34" s="191"/>
      <c r="AF34" s="191"/>
      <c r="AG34" s="191"/>
      <c r="AH34" s="191">
        <v>100</v>
      </c>
      <c r="AI34" s="191"/>
      <c r="AJ34" s="191"/>
      <c r="AK34" s="191"/>
      <c r="AL34" s="191"/>
      <c r="AM34" s="191"/>
      <c r="AN34" s="191"/>
      <c r="AO34" s="191">
        <v>0</v>
      </c>
      <c r="AP34" s="191"/>
      <c r="AQ34" s="191"/>
      <c r="AR34" s="191"/>
      <c r="AS34" s="191"/>
      <c r="AT34" s="191"/>
      <c r="AU34" s="191"/>
      <c r="AV34" s="190"/>
      <c r="AW34" s="190"/>
      <c r="AX34" s="190"/>
      <c r="AY34" s="190"/>
      <c r="AZ34" s="190"/>
      <c r="BA34" s="190"/>
      <c r="BB34" s="190"/>
      <c r="BC34" s="190"/>
      <c r="BD34" s="190"/>
      <c r="BE34" s="190"/>
      <c r="BF34" s="190"/>
      <c r="BG34" s="190"/>
      <c r="BH34" s="190"/>
      <c r="BI34" s="190"/>
      <c r="BJ34" s="190"/>
      <c r="BK34" s="190"/>
      <c r="BL34" s="190"/>
    </row>
    <row r="36" spans="1:79" ht="15" customHeight="1" x14ac:dyDescent="0.2">
      <c r="A36" s="67" t="s">
        <v>186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</row>
    <row r="38" spans="1:79" ht="48" customHeight="1" x14ac:dyDescent="0.2">
      <c r="A38" s="57" t="s">
        <v>7</v>
      </c>
      <c r="B38" s="57"/>
      <c r="C38" s="57"/>
      <c r="D38" s="57"/>
      <c r="E38" s="57"/>
      <c r="F38" s="57"/>
      <c r="G38" s="51" t="s">
        <v>20</v>
      </c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3"/>
      <c r="AF38" s="57" t="s">
        <v>9</v>
      </c>
      <c r="AG38" s="57"/>
      <c r="AH38" s="57"/>
      <c r="AI38" s="57"/>
      <c r="AJ38" s="57"/>
      <c r="AK38" s="57" t="s">
        <v>8</v>
      </c>
      <c r="AL38" s="57"/>
      <c r="AM38" s="57"/>
      <c r="AN38" s="57"/>
      <c r="AO38" s="57"/>
      <c r="AP38" s="57"/>
      <c r="AQ38" s="57"/>
      <c r="AR38" s="57"/>
      <c r="AS38" s="57"/>
      <c r="AT38" s="57"/>
      <c r="AU38" s="57" t="s">
        <v>625</v>
      </c>
      <c r="AV38" s="57"/>
      <c r="AW38" s="57"/>
      <c r="AX38" s="57"/>
      <c r="AY38" s="57"/>
      <c r="AZ38" s="57"/>
      <c r="BA38" s="57"/>
      <c r="BB38" s="57"/>
      <c r="BC38" s="57"/>
      <c r="BD38" s="57"/>
      <c r="BE38" s="57" t="s">
        <v>626</v>
      </c>
      <c r="BF38" s="57"/>
      <c r="BG38" s="57"/>
      <c r="BH38" s="57"/>
      <c r="BI38" s="57"/>
      <c r="BJ38" s="57"/>
      <c r="BK38" s="57"/>
      <c r="BL38" s="57"/>
      <c r="BM38" s="57"/>
      <c r="BN38" s="57"/>
    </row>
    <row r="39" spans="1:79" ht="15" customHeight="1" x14ac:dyDescent="0.2">
      <c r="A39" s="57">
        <v>1</v>
      </c>
      <c r="B39" s="57"/>
      <c r="C39" s="57"/>
      <c r="D39" s="57"/>
      <c r="E39" s="57"/>
      <c r="F39" s="57"/>
      <c r="G39" s="51">
        <v>2</v>
      </c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3"/>
      <c r="AF39" s="57">
        <v>3</v>
      </c>
      <c r="AG39" s="57"/>
      <c r="AH39" s="57"/>
      <c r="AI39" s="57"/>
      <c r="AJ39" s="57"/>
      <c r="AK39" s="57">
        <v>4</v>
      </c>
      <c r="AL39" s="57"/>
      <c r="AM39" s="57"/>
      <c r="AN39" s="57"/>
      <c r="AO39" s="57"/>
      <c r="AP39" s="57"/>
      <c r="AQ39" s="57"/>
      <c r="AR39" s="57"/>
      <c r="AS39" s="57"/>
      <c r="AT39" s="57"/>
      <c r="AU39" s="57">
        <v>5</v>
      </c>
      <c r="AV39" s="57"/>
      <c r="AW39" s="57"/>
      <c r="AX39" s="57"/>
      <c r="AY39" s="57"/>
      <c r="AZ39" s="57"/>
      <c r="BA39" s="57"/>
      <c r="BB39" s="57"/>
      <c r="BC39" s="57"/>
      <c r="BD39" s="57"/>
      <c r="BE39" s="57">
        <v>6</v>
      </c>
      <c r="BF39" s="57"/>
      <c r="BG39" s="57"/>
      <c r="BH39" s="57"/>
      <c r="BI39" s="57"/>
      <c r="BJ39" s="57"/>
      <c r="BK39" s="57"/>
      <c r="BL39" s="57"/>
      <c r="BM39" s="57"/>
      <c r="BN39" s="57"/>
    </row>
    <row r="40" spans="1:79" ht="15" hidden="1" customHeight="1" x14ac:dyDescent="0.2">
      <c r="A40" s="110" t="s">
        <v>187</v>
      </c>
      <c r="B40" s="110"/>
      <c r="C40" s="110"/>
      <c r="D40" s="110"/>
      <c r="E40" s="110"/>
      <c r="F40" s="110"/>
      <c r="G40" s="112" t="s">
        <v>78</v>
      </c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4"/>
      <c r="AF40" s="110" t="s">
        <v>91</v>
      </c>
      <c r="AG40" s="110"/>
      <c r="AH40" s="110"/>
      <c r="AI40" s="110"/>
      <c r="AJ40" s="110"/>
      <c r="AK40" s="110" t="s">
        <v>92</v>
      </c>
      <c r="AL40" s="110"/>
      <c r="AM40" s="110"/>
      <c r="AN40" s="110"/>
      <c r="AO40" s="110"/>
      <c r="AP40" s="110"/>
      <c r="AQ40" s="110"/>
      <c r="AR40" s="110"/>
      <c r="AS40" s="110"/>
      <c r="AT40" s="110"/>
      <c r="AU40" s="110" t="s">
        <v>139</v>
      </c>
      <c r="AV40" s="110"/>
      <c r="AW40" s="110"/>
      <c r="AX40" s="110"/>
      <c r="AY40" s="110"/>
      <c r="AZ40" s="110"/>
      <c r="BA40" s="110"/>
      <c r="BB40" s="110"/>
      <c r="BC40" s="110"/>
      <c r="BD40" s="110"/>
      <c r="BE40" s="110" t="s">
        <v>141</v>
      </c>
      <c r="BF40" s="110"/>
      <c r="BG40" s="110"/>
      <c r="BH40" s="110"/>
      <c r="BI40" s="110"/>
      <c r="BJ40" s="110"/>
      <c r="BK40" s="110"/>
      <c r="BL40" s="110"/>
      <c r="BM40" s="110"/>
      <c r="BN40" s="110"/>
      <c r="CA40" t="s">
        <v>66</v>
      </c>
    </row>
    <row r="41" spans="1:79" s="7" customFormat="1" x14ac:dyDescent="0.2">
      <c r="A41" s="111"/>
      <c r="B41" s="111"/>
      <c r="C41" s="111"/>
      <c r="D41" s="111"/>
      <c r="E41" s="111"/>
      <c r="F41" s="111"/>
      <c r="G41" s="123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5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CA41" s="7" t="s">
        <v>67</v>
      </c>
    </row>
    <row r="43" spans="1:79" ht="14.25" customHeight="1" x14ac:dyDescent="0.2">
      <c r="A43" s="66" t="s">
        <v>627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</row>
    <row r="44" spans="1:79" ht="15" customHeight="1" x14ac:dyDescent="0.2">
      <c r="A44" s="122"/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</row>
    <row r="46" spans="1:79" s="1" customFormat="1" ht="28.5" hidden="1" customHeight="1" x14ac:dyDescent="0.2">
      <c r="A46" s="118"/>
      <c r="B46" s="118"/>
      <c r="C46" s="118"/>
      <c r="D46" s="118"/>
      <c r="E46" s="118"/>
      <c r="F46" s="118"/>
      <c r="G46" s="117" t="s">
        <v>1</v>
      </c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 t="s">
        <v>101</v>
      </c>
      <c r="U46" s="115"/>
      <c r="V46" s="115"/>
      <c r="W46" s="115"/>
      <c r="X46" s="115"/>
      <c r="Y46" s="115"/>
      <c r="Z46" s="115"/>
      <c r="AA46" s="115" t="s">
        <v>102</v>
      </c>
      <c r="AB46" s="115"/>
      <c r="AC46" s="115"/>
      <c r="AD46" s="115"/>
      <c r="AE46" s="115"/>
      <c r="AF46" s="115"/>
      <c r="AG46" s="115"/>
      <c r="AH46" s="115" t="s">
        <v>103</v>
      </c>
      <c r="AI46" s="115"/>
      <c r="AJ46" s="115"/>
      <c r="AK46" s="115"/>
      <c r="AL46" s="115"/>
      <c r="AM46" s="115"/>
      <c r="AN46" s="116"/>
      <c r="AO46" s="117" t="s">
        <v>104</v>
      </c>
      <c r="AP46" s="115"/>
      <c r="AQ46" s="115"/>
      <c r="AR46" s="115"/>
      <c r="AS46" s="115"/>
      <c r="AT46" s="115"/>
      <c r="AU46" s="115"/>
      <c r="AV46" s="12"/>
      <c r="AW46" s="12"/>
      <c r="AX46" s="12"/>
      <c r="AY46" s="12"/>
      <c r="AZ46" s="12"/>
      <c r="BA46" s="12"/>
      <c r="BB46" s="12"/>
      <c r="BC46" s="12"/>
      <c r="BD46" s="13"/>
      <c r="BE46" s="11"/>
      <c r="BF46" s="12"/>
      <c r="BG46" s="12"/>
      <c r="BH46" s="12"/>
      <c r="BI46" s="12"/>
      <c r="BJ46" s="12"/>
      <c r="BK46" s="12"/>
      <c r="BL46" s="12"/>
      <c r="BM46" s="12"/>
      <c r="BN46" s="13"/>
      <c r="CA46" t="s">
        <v>129</v>
      </c>
    </row>
    <row r="47" spans="1:79" s="9" customFormat="1" ht="12.75" customHeight="1" x14ac:dyDescent="0.2">
      <c r="A47" s="118" t="s">
        <v>179</v>
      </c>
      <c r="B47" s="118"/>
      <c r="C47" s="118"/>
      <c r="D47" s="118"/>
      <c r="E47" s="118"/>
      <c r="F47" s="118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3">
        <v>3184376.6099999994</v>
      </c>
      <c r="U47" s="193"/>
      <c r="V47" s="193"/>
      <c r="W47" s="193"/>
      <c r="X47" s="193"/>
      <c r="Y47" s="193"/>
      <c r="Z47" s="193"/>
      <c r="AA47" s="193">
        <v>3757200</v>
      </c>
      <c r="AB47" s="193"/>
      <c r="AC47" s="193"/>
      <c r="AD47" s="193"/>
      <c r="AE47" s="193"/>
      <c r="AF47" s="193"/>
      <c r="AG47" s="193"/>
      <c r="AH47" s="193">
        <v>4440800</v>
      </c>
      <c r="AI47" s="193"/>
      <c r="AJ47" s="193"/>
      <c r="AK47" s="193"/>
      <c r="AL47" s="193"/>
      <c r="AM47" s="193"/>
      <c r="AN47" s="193"/>
      <c r="AO47" s="193">
        <v>0</v>
      </c>
      <c r="AP47" s="193"/>
      <c r="AQ47" s="193"/>
      <c r="AR47" s="193"/>
      <c r="AS47" s="193"/>
      <c r="AT47" s="193"/>
      <c r="AU47" s="193"/>
      <c r="AV47" s="14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CA47" s="9" t="s">
        <v>130</v>
      </c>
    </row>
    <row r="50" spans="1:79" ht="14.25" customHeight="1" x14ac:dyDescent="0.2">
      <c r="A50" s="83" t="s">
        <v>631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</row>
    <row r="51" spans="1:79" ht="15" x14ac:dyDescent="0.25">
      <c r="A51" s="119" t="s">
        <v>278</v>
      </c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19"/>
      <c r="BJ51" s="119"/>
      <c r="BK51" s="119"/>
      <c r="BL51" s="119"/>
      <c r="BM51" s="119"/>
      <c r="BN51" s="119"/>
      <c r="BO51" s="119"/>
      <c r="BP51" s="119"/>
      <c r="BQ51" s="119"/>
    </row>
    <row r="52" spans="1:79" ht="12.95" customHeight="1" x14ac:dyDescent="0.2">
      <c r="A52" s="57" t="s">
        <v>3</v>
      </c>
      <c r="B52" s="57"/>
      <c r="C52" s="57"/>
      <c r="D52" s="57"/>
      <c r="E52" s="57"/>
      <c r="F52" s="57"/>
      <c r="G52" s="57" t="s">
        <v>20</v>
      </c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 t="s">
        <v>282</v>
      </c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 t="s">
        <v>284</v>
      </c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 t="s">
        <v>632</v>
      </c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</row>
    <row r="53" spans="1:79" ht="47.1" customHeight="1" x14ac:dyDescent="0.2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 t="s">
        <v>22</v>
      </c>
      <c r="U53" s="57"/>
      <c r="V53" s="57"/>
      <c r="W53" s="57"/>
      <c r="X53" s="57"/>
      <c r="Y53" s="57"/>
      <c r="Z53" s="57"/>
      <c r="AA53" s="57" t="s">
        <v>121</v>
      </c>
      <c r="AB53" s="57"/>
      <c r="AC53" s="57"/>
      <c r="AD53" s="57"/>
      <c r="AE53" s="57"/>
      <c r="AF53" s="57"/>
      <c r="AG53" s="57"/>
      <c r="AH53" s="57" t="s">
        <v>22</v>
      </c>
      <c r="AI53" s="57"/>
      <c r="AJ53" s="57"/>
      <c r="AK53" s="57"/>
      <c r="AL53" s="57"/>
      <c r="AM53" s="57"/>
      <c r="AN53" s="57"/>
      <c r="AO53" s="57" t="s">
        <v>121</v>
      </c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</row>
    <row r="54" spans="1:79" ht="15" customHeight="1" x14ac:dyDescent="0.2">
      <c r="A54" s="57">
        <v>1</v>
      </c>
      <c r="B54" s="57"/>
      <c r="C54" s="57"/>
      <c r="D54" s="57"/>
      <c r="E54" s="57"/>
      <c r="F54" s="57"/>
      <c r="G54" s="57">
        <v>2</v>
      </c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>
        <v>3</v>
      </c>
      <c r="U54" s="57"/>
      <c r="V54" s="57"/>
      <c r="W54" s="57"/>
      <c r="X54" s="57"/>
      <c r="Y54" s="57"/>
      <c r="Z54" s="57"/>
      <c r="AA54" s="57">
        <v>4</v>
      </c>
      <c r="AB54" s="57"/>
      <c r="AC54" s="57"/>
      <c r="AD54" s="57"/>
      <c r="AE54" s="57"/>
      <c r="AF54" s="57"/>
      <c r="AG54" s="57"/>
      <c r="AH54" s="57">
        <v>5</v>
      </c>
      <c r="AI54" s="57"/>
      <c r="AJ54" s="57"/>
      <c r="AK54" s="57"/>
      <c r="AL54" s="57"/>
      <c r="AM54" s="57"/>
      <c r="AN54" s="57"/>
      <c r="AO54" s="57">
        <v>6</v>
      </c>
      <c r="AP54" s="57"/>
      <c r="AQ54" s="57"/>
      <c r="AR54" s="57"/>
      <c r="AS54" s="57"/>
      <c r="AT54" s="57"/>
      <c r="AU54" s="57"/>
      <c r="AV54" s="57">
        <v>7</v>
      </c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</row>
    <row r="55" spans="1:79" s="2" customFormat="1" ht="12.75" hidden="1" customHeight="1" x14ac:dyDescent="0.2">
      <c r="A55" s="60" t="s">
        <v>128</v>
      </c>
      <c r="B55" s="60"/>
      <c r="C55" s="60"/>
      <c r="D55" s="60"/>
      <c r="E55" s="60"/>
      <c r="F55" s="60"/>
      <c r="G55" s="98" t="s">
        <v>78</v>
      </c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59" t="s">
        <v>101</v>
      </c>
      <c r="U55" s="59"/>
      <c r="V55" s="59"/>
      <c r="W55" s="59"/>
      <c r="X55" s="59"/>
      <c r="Y55" s="59"/>
      <c r="Z55" s="59"/>
      <c r="AA55" s="59" t="s">
        <v>102</v>
      </c>
      <c r="AB55" s="59"/>
      <c r="AC55" s="59"/>
      <c r="AD55" s="59"/>
      <c r="AE55" s="59"/>
      <c r="AF55" s="59"/>
      <c r="AG55" s="59"/>
      <c r="AH55" s="59" t="s">
        <v>103</v>
      </c>
      <c r="AI55" s="59"/>
      <c r="AJ55" s="59"/>
      <c r="AK55" s="59"/>
      <c r="AL55" s="59"/>
      <c r="AM55" s="59"/>
      <c r="AN55" s="59"/>
      <c r="AO55" s="59" t="s">
        <v>104</v>
      </c>
      <c r="AP55" s="59"/>
      <c r="AQ55" s="59"/>
      <c r="AR55" s="59"/>
      <c r="AS55" s="59"/>
      <c r="AT55" s="59"/>
      <c r="AU55" s="59"/>
      <c r="AV55" s="60" t="s">
        <v>110</v>
      </c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CA55" s="2" t="s">
        <v>68</v>
      </c>
    </row>
    <row r="56" spans="1:79" s="135" customFormat="1" ht="12.75" customHeight="1" x14ac:dyDescent="0.2">
      <c r="A56" s="169">
        <v>2111</v>
      </c>
      <c r="B56" s="169"/>
      <c r="C56" s="169"/>
      <c r="D56" s="169"/>
      <c r="E56" s="169"/>
      <c r="F56" s="169"/>
      <c r="G56" s="129" t="s">
        <v>289</v>
      </c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1"/>
      <c r="T56" s="176">
        <v>3602690</v>
      </c>
      <c r="U56" s="176"/>
      <c r="V56" s="176"/>
      <c r="W56" s="176"/>
      <c r="X56" s="176"/>
      <c r="Y56" s="176"/>
      <c r="Z56" s="176"/>
      <c r="AA56" s="176">
        <v>0</v>
      </c>
      <c r="AB56" s="176"/>
      <c r="AC56" s="176"/>
      <c r="AD56" s="176"/>
      <c r="AE56" s="176"/>
      <c r="AF56" s="176"/>
      <c r="AG56" s="176"/>
      <c r="AH56" s="176">
        <v>3811646</v>
      </c>
      <c r="AI56" s="176"/>
      <c r="AJ56" s="176"/>
      <c r="AK56" s="176"/>
      <c r="AL56" s="176"/>
      <c r="AM56" s="176"/>
      <c r="AN56" s="176"/>
      <c r="AO56" s="176">
        <v>0</v>
      </c>
      <c r="AP56" s="176"/>
      <c r="AQ56" s="176"/>
      <c r="AR56" s="176"/>
      <c r="AS56" s="176"/>
      <c r="AT56" s="176"/>
      <c r="AU56" s="176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169"/>
      <c r="BJ56" s="169"/>
      <c r="BK56" s="169"/>
      <c r="BL56" s="169"/>
      <c r="BM56" s="169"/>
      <c r="BN56" s="169"/>
      <c r="BO56" s="169"/>
      <c r="BP56" s="169"/>
      <c r="BQ56" s="169"/>
      <c r="CA56" s="135" t="s">
        <v>69</v>
      </c>
    </row>
    <row r="57" spans="1:79" s="135" customFormat="1" ht="12.75" customHeight="1" x14ac:dyDescent="0.2">
      <c r="A57" s="169">
        <v>2120</v>
      </c>
      <c r="B57" s="169"/>
      <c r="C57" s="169"/>
      <c r="D57" s="169"/>
      <c r="E57" s="169"/>
      <c r="F57" s="169"/>
      <c r="G57" s="129" t="s">
        <v>290</v>
      </c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1"/>
      <c r="T57" s="176">
        <v>792656</v>
      </c>
      <c r="U57" s="176"/>
      <c r="V57" s="176"/>
      <c r="W57" s="176"/>
      <c r="X57" s="176"/>
      <c r="Y57" s="176"/>
      <c r="Z57" s="176"/>
      <c r="AA57" s="176">
        <v>0</v>
      </c>
      <c r="AB57" s="176"/>
      <c r="AC57" s="176"/>
      <c r="AD57" s="176"/>
      <c r="AE57" s="176"/>
      <c r="AF57" s="176"/>
      <c r="AG57" s="176"/>
      <c r="AH57" s="176">
        <v>838630</v>
      </c>
      <c r="AI57" s="176"/>
      <c r="AJ57" s="176"/>
      <c r="AK57" s="176"/>
      <c r="AL57" s="176"/>
      <c r="AM57" s="176"/>
      <c r="AN57" s="176"/>
      <c r="AO57" s="176">
        <v>0</v>
      </c>
      <c r="AP57" s="176"/>
      <c r="AQ57" s="176"/>
      <c r="AR57" s="176"/>
      <c r="AS57" s="176"/>
      <c r="AT57" s="176"/>
      <c r="AU57" s="176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169"/>
      <c r="BN57" s="169"/>
      <c r="BO57" s="169"/>
      <c r="BP57" s="169"/>
      <c r="BQ57" s="169"/>
    </row>
    <row r="58" spans="1:79" s="135" customFormat="1" ht="25.5" customHeight="1" x14ac:dyDescent="0.2">
      <c r="A58" s="169">
        <v>2210</v>
      </c>
      <c r="B58" s="169"/>
      <c r="C58" s="169"/>
      <c r="D58" s="169"/>
      <c r="E58" s="169"/>
      <c r="F58" s="169"/>
      <c r="G58" s="129" t="s">
        <v>291</v>
      </c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1"/>
      <c r="T58" s="176">
        <v>128400</v>
      </c>
      <c r="U58" s="176"/>
      <c r="V58" s="176"/>
      <c r="W58" s="176"/>
      <c r="X58" s="176"/>
      <c r="Y58" s="176"/>
      <c r="Z58" s="176"/>
      <c r="AA58" s="176">
        <v>0</v>
      </c>
      <c r="AB58" s="176"/>
      <c r="AC58" s="176"/>
      <c r="AD58" s="176"/>
      <c r="AE58" s="176"/>
      <c r="AF58" s="176"/>
      <c r="AG58" s="176"/>
      <c r="AH58" s="176">
        <v>135847</v>
      </c>
      <c r="AI58" s="176"/>
      <c r="AJ58" s="176"/>
      <c r="AK58" s="176"/>
      <c r="AL58" s="176"/>
      <c r="AM58" s="176"/>
      <c r="AN58" s="176"/>
      <c r="AO58" s="176">
        <v>0</v>
      </c>
      <c r="AP58" s="176"/>
      <c r="AQ58" s="176"/>
      <c r="AR58" s="176"/>
      <c r="AS58" s="176"/>
      <c r="AT58" s="176"/>
      <c r="AU58" s="176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  <c r="BI58" s="169"/>
      <c r="BJ58" s="169"/>
      <c r="BK58" s="169"/>
      <c r="BL58" s="169"/>
      <c r="BM58" s="169"/>
      <c r="BN58" s="169"/>
      <c r="BO58" s="169"/>
      <c r="BP58" s="169"/>
      <c r="BQ58" s="169"/>
    </row>
    <row r="59" spans="1:79" s="135" customFormat="1" ht="25.5" customHeight="1" x14ac:dyDescent="0.2">
      <c r="A59" s="169">
        <v>2220</v>
      </c>
      <c r="B59" s="169"/>
      <c r="C59" s="169"/>
      <c r="D59" s="169"/>
      <c r="E59" s="169"/>
      <c r="F59" s="169"/>
      <c r="G59" s="129" t="s">
        <v>541</v>
      </c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1"/>
      <c r="T59" s="176">
        <v>0</v>
      </c>
      <c r="U59" s="176"/>
      <c r="V59" s="176"/>
      <c r="W59" s="176"/>
      <c r="X59" s="176"/>
      <c r="Y59" s="176"/>
      <c r="Z59" s="176"/>
      <c r="AA59" s="176">
        <v>0</v>
      </c>
      <c r="AB59" s="176"/>
      <c r="AC59" s="176"/>
      <c r="AD59" s="176"/>
      <c r="AE59" s="176"/>
      <c r="AF59" s="176"/>
      <c r="AG59" s="176"/>
      <c r="AH59" s="176">
        <v>0</v>
      </c>
      <c r="AI59" s="176"/>
      <c r="AJ59" s="176"/>
      <c r="AK59" s="176"/>
      <c r="AL59" s="176"/>
      <c r="AM59" s="176"/>
      <c r="AN59" s="176"/>
      <c r="AO59" s="176">
        <v>0</v>
      </c>
      <c r="AP59" s="176"/>
      <c r="AQ59" s="176"/>
      <c r="AR59" s="176"/>
      <c r="AS59" s="176"/>
      <c r="AT59" s="176"/>
      <c r="AU59" s="176"/>
      <c r="AV59" s="169"/>
      <c r="AW59" s="169"/>
      <c r="AX59" s="169"/>
      <c r="AY59" s="169"/>
      <c r="AZ59" s="169"/>
      <c r="BA59" s="169"/>
      <c r="BB59" s="169"/>
      <c r="BC59" s="169"/>
      <c r="BD59" s="169"/>
      <c r="BE59" s="169"/>
      <c r="BF59" s="169"/>
      <c r="BG59" s="169"/>
      <c r="BH59" s="169"/>
      <c r="BI59" s="169"/>
      <c r="BJ59" s="169"/>
      <c r="BK59" s="169"/>
      <c r="BL59" s="169"/>
      <c r="BM59" s="169"/>
      <c r="BN59" s="169"/>
      <c r="BO59" s="169"/>
      <c r="BP59" s="169"/>
      <c r="BQ59" s="169"/>
    </row>
    <row r="60" spans="1:79" s="135" customFormat="1" ht="12.75" customHeight="1" x14ac:dyDescent="0.2">
      <c r="A60" s="169">
        <v>2230</v>
      </c>
      <c r="B60" s="169"/>
      <c r="C60" s="169"/>
      <c r="D60" s="169"/>
      <c r="E60" s="169"/>
      <c r="F60" s="169"/>
      <c r="G60" s="129" t="s">
        <v>542</v>
      </c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1"/>
      <c r="T60" s="176">
        <v>0</v>
      </c>
      <c r="U60" s="176"/>
      <c r="V60" s="176"/>
      <c r="W60" s="176"/>
      <c r="X60" s="176"/>
      <c r="Y60" s="176"/>
      <c r="Z60" s="176"/>
      <c r="AA60" s="176">
        <v>0</v>
      </c>
      <c r="AB60" s="176"/>
      <c r="AC60" s="176"/>
      <c r="AD60" s="176"/>
      <c r="AE60" s="176"/>
      <c r="AF60" s="176"/>
      <c r="AG60" s="176"/>
      <c r="AH60" s="176">
        <v>0</v>
      </c>
      <c r="AI60" s="176"/>
      <c r="AJ60" s="176"/>
      <c r="AK60" s="176"/>
      <c r="AL60" s="176"/>
      <c r="AM60" s="176"/>
      <c r="AN60" s="176"/>
      <c r="AO60" s="176">
        <v>0</v>
      </c>
      <c r="AP60" s="176"/>
      <c r="AQ60" s="176"/>
      <c r="AR60" s="176"/>
      <c r="AS60" s="176"/>
      <c r="AT60" s="176"/>
      <c r="AU60" s="176"/>
      <c r="AV60" s="169"/>
      <c r="AW60" s="169"/>
      <c r="AX60" s="169"/>
      <c r="AY60" s="169"/>
      <c r="AZ60" s="169"/>
      <c r="BA60" s="169"/>
      <c r="BB60" s="169"/>
      <c r="BC60" s="169"/>
      <c r="BD60" s="169"/>
      <c r="BE60" s="169"/>
      <c r="BF60" s="169"/>
      <c r="BG60" s="169"/>
      <c r="BH60" s="169"/>
      <c r="BI60" s="169"/>
      <c r="BJ60" s="169"/>
      <c r="BK60" s="169"/>
      <c r="BL60" s="169"/>
      <c r="BM60" s="169"/>
      <c r="BN60" s="169"/>
      <c r="BO60" s="169"/>
      <c r="BP60" s="169"/>
      <c r="BQ60" s="169"/>
    </row>
    <row r="61" spans="1:79" s="135" customFormat="1" ht="12.75" customHeight="1" x14ac:dyDescent="0.2">
      <c r="A61" s="169">
        <v>2240</v>
      </c>
      <c r="B61" s="169"/>
      <c r="C61" s="169"/>
      <c r="D61" s="169"/>
      <c r="E61" s="169"/>
      <c r="F61" s="169"/>
      <c r="G61" s="129" t="s">
        <v>292</v>
      </c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  <c r="T61" s="176">
        <v>32100</v>
      </c>
      <c r="U61" s="176"/>
      <c r="V61" s="176"/>
      <c r="W61" s="176"/>
      <c r="X61" s="176"/>
      <c r="Y61" s="176"/>
      <c r="Z61" s="176"/>
      <c r="AA61" s="176">
        <v>0</v>
      </c>
      <c r="AB61" s="176"/>
      <c r="AC61" s="176"/>
      <c r="AD61" s="176"/>
      <c r="AE61" s="176"/>
      <c r="AF61" s="176"/>
      <c r="AG61" s="176"/>
      <c r="AH61" s="176">
        <v>33962</v>
      </c>
      <c r="AI61" s="176"/>
      <c r="AJ61" s="176"/>
      <c r="AK61" s="176"/>
      <c r="AL61" s="176"/>
      <c r="AM61" s="176"/>
      <c r="AN61" s="176"/>
      <c r="AO61" s="176">
        <v>0</v>
      </c>
      <c r="AP61" s="176"/>
      <c r="AQ61" s="176"/>
      <c r="AR61" s="176"/>
      <c r="AS61" s="176"/>
      <c r="AT61" s="176"/>
      <c r="AU61" s="176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/>
      <c r="BI61" s="169"/>
      <c r="BJ61" s="169"/>
      <c r="BK61" s="169"/>
      <c r="BL61" s="169"/>
      <c r="BM61" s="169"/>
      <c r="BN61" s="169"/>
      <c r="BO61" s="169"/>
      <c r="BP61" s="169"/>
      <c r="BQ61" s="169"/>
    </row>
    <row r="62" spans="1:79" s="135" customFormat="1" ht="12.75" customHeight="1" x14ac:dyDescent="0.2">
      <c r="A62" s="169">
        <v>2250</v>
      </c>
      <c r="B62" s="169"/>
      <c r="C62" s="169"/>
      <c r="D62" s="169"/>
      <c r="E62" s="169"/>
      <c r="F62" s="169"/>
      <c r="G62" s="129" t="s">
        <v>293</v>
      </c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1"/>
      <c r="T62" s="176">
        <v>21400</v>
      </c>
      <c r="U62" s="176"/>
      <c r="V62" s="176"/>
      <c r="W62" s="176"/>
      <c r="X62" s="176"/>
      <c r="Y62" s="176"/>
      <c r="Z62" s="176"/>
      <c r="AA62" s="176">
        <v>0</v>
      </c>
      <c r="AB62" s="176"/>
      <c r="AC62" s="176"/>
      <c r="AD62" s="176"/>
      <c r="AE62" s="176"/>
      <c r="AF62" s="176"/>
      <c r="AG62" s="176"/>
      <c r="AH62" s="176">
        <v>22641</v>
      </c>
      <c r="AI62" s="176"/>
      <c r="AJ62" s="176"/>
      <c r="AK62" s="176"/>
      <c r="AL62" s="176"/>
      <c r="AM62" s="176"/>
      <c r="AN62" s="176"/>
      <c r="AO62" s="176">
        <v>0</v>
      </c>
      <c r="AP62" s="176"/>
      <c r="AQ62" s="176"/>
      <c r="AR62" s="176"/>
      <c r="AS62" s="176"/>
      <c r="AT62" s="176"/>
      <c r="AU62" s="176"/>
      <c r="AV62" s="169"/>
      <c r="AW62" s="169"/>
      <c r="AX62" s="169"/>
      <c r="AY62" s="169"/>
      <c r="AZ62" s="169"/>
      <c r="BA62" s="169"/>
      <c r="BB62" s="169"/>
      <c r="BC62" s="169"/>
      <c r="BD62" s="169"/>
      <c r="BE62" s="169"/>
      <c r="BF62" s="169"/>
      <c r="BG62" s="169"/>
      <c r="BH62" s="169"/>
      <c r="BI62" s="169"/>
      <c r="BJ62" s="169"/>
      <c r="BK62" s="169"/>
      <c r="BL62" s="169"/>
      <c r="BM62" s="169"/>
      <c r="BN62" s="169"/>
      <c r="BO62" s="169"/>
      <c r="BP62" s="169"/>
      <c r="BQ62" s="169"/>
    </row>
    <row r="63" spans="1:79" s="135" customFormat="1" ht="12.75" customHeight="1" x14ac:dyDescent="0.2">
      <c r="A63" s="169">
        <v>2271</v>
      </c>
      <c r="B63" s="169"/>
      <c r="C63" s="169"/>
      <c r="D63" s="169"/>
      <c r="E63" s="169"/>
      <c r="F63" s="169"/>
      <c r="G63" s="129" t="s">
        <v>294</v>
      </c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1"/>
      <c r="T63" s="176">
        <v>128507</v>
      </c>
      <c r="U63" s="176"/>
      <c r="V63" s="176"/>
      <c r="W63" s="176"/>
      <c r="X63" s="176"/>
      <c r="Y63" s="176"/>
      <c r="Z63" s="176"/>
      <c r="AA63" s="176">
        <v>0</v>
      </c>
      <c r="AB63" s="176"/>
      <c r="AC63" s="176"/>
      <c r="AD63" s="176"/>
      <c r="AE63" s="176"/>
      <c r="AF63" s="176"/>
      <c r="AG63" s="176"/>
      <c r="AH63" s="176">
        <v>135960</v>
      </c>
      <c r="AI63" s="176"/>
      <c r="AJ63" s="176"/>
      <c r="AK63" s="176"/>
      <c r="AL63" s="176"/>
      <c r="AM63" s="176"/>
      <c r="AN63" s="176"/>
      <c r="AO63" s="176">
        <v>0</v>
      </c>
      <c r="AP63" s="176"/>
      <c r="AQ63" s="176"/>
      <c r="AR63" s="176"/>
      <c r="AS63" s="176"/>
      <c r="AT63" s="176"/>
      <c r="AU63" s="176"/>
      <c r="AV63" s="169"/>
      <c r="AW63" s="169"/>
      <c r="AX63" s="169"/>
      <c r="AY63" s="169"/>
      <c r="AZ63" s="169"/>
      <c r="BA63" s="169"/>
      <c r="BB63" s="169"/>
      <c r="BC63" s="169"/>
      <c r="BD63" s="169"/>
      <c r="BE63" s="169"/>
      <c r="BF63" s="169"/>
      <c r="BG63" s="169"/>
      <c r="BH63" s="169"/>
      <c r="BI63" s="169"/>
      <c r="BJ63" s="169"/>
      <c r="BK63" s="169"/>
      <c r="BL63" s="169"/>
      <c r="BM63" s="169"/>
      <c r="BN63" s="169"/>
      <c r="BO63" s="169"/>
      <c r="BP63" s="169"/>
      <c r="BQ63" s="169"/>
    </row>
    <row r="64" spans="1:79" s="135" customFormat="1" ht="25.5" customHeight="1" x14ac:dyDescent="0.2">
      <c r="A64" s="169">
        <v>2272</v>
      </c>
      <c r="B64" s="169"/>
      <c r="C64" s="169"/>
      <c r="D64" s="169"/>
      <c r="E64" s="169"/>
      <c r="F64" s="169"/>
      <c r="G64" s="129" t="s">
        <v>295</v>
      </c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1"/>
      <c r="T64" s="176">
        <v>2354</v>
      </c>
      <c r="U64" s="176"/>
      <c r="V64" s="176"/>
      <c r="W64" s="176"/>
      <c r="X64" s="176"/>
      <c r="Y64" s="176"/>
      <c r="Z64" s="176"/>
      <c r="AA64" s="176">
        <v>0</v>
      </c>
      <c r="AB64" s="176"/>
      <c r="AC64" s="176"/>
      <c r="AD64" s="176"/>
      <c r="AE64" s="176"/>
      <c r="AF64" s="176"/>
      <c r="AG64" s="176"/>
      <c r="AH64" s="176">
        <v>2491</v>
      </c>
      <c r="AI64" s="176"/>
      <c r="AJ64" s="176"/>
      <c r="AK64" s="176"/>
      <c r="AL64" s="176"/>
      <c r="AM64" s="176"/>
      <c r="AN64" s="176"/>
      <c r="AO64" s="176">
        <v>0</v>
      </c>
      <c r="AP64" s="176"/>
      <c r="AQ64" s="176"/>
      <c r="AR64" s="176"/>
      <c r="AS64" s="176"/>
      <c r="AT64" s="176"/>
      <c r="AU64" s="176"/>
      <c r="AV64" s="169"/>
      <c r="AW64" s="169"/>
      <c r="AX64" s="169"/>
      <c r="AY64" s="169"/>
      <c r="AZ64" s="169"/>
      <c r="BA64" s="169"/>
      <c r="BB64" s="169"/>
      <c r="BC64" s="169"/>
      <c r="BD64" s="169"/>
      <c r="BE64" s="169"/>
      <c r="BF64" s="169"/>
      <c r="BG64" s="169"/>
      <c r="BH64" s="169"/>
      <c r="BI64" s="169"/>
      <c r="BJ64" s="169"/>
      <c r="BK64" s="169"/>
      <c r="BL64" s="169"/>
      <c r="BM64" s="169"/>
      <c r="BN64" s="169"/>
      <c r="BO64" s="169"/>
      <c r="BP64" s="169"/>
      <c r="BQ64" s="169"/>
    </row>
    <row r="65" spans="1:79" s="135" customFormat="1" ht="12.75" customHeight="1" x14ac:dyDescent="0.2">
      <c r="A65" s="169">
        <v>2273</v>
      </c>
      <c r="B65" s="169"/>
      <c r="C65" s="169"/>
      <c r="D65" s="169"/>
      <c r="E65" s="169"/>
      <c r="F65" s="169"/>
      <c r="G65" s="129" t="s">
        <v>296</v>
      </c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1"/>
      <c r="T65" s="176">
        <v>41837</v>
      </c>
      <c r="U65" s="176"/>
      <c r="V65" s="176"/>
      <c r="W65" s="176"/>
      <c r="X65" s="176"/>
      <c r="Y65" s="176"/>
      <c r="Z65" s="176"/>
      <c r="AA65" s="176">
        <v>0</v>
      </c>
      <c r="AB65" s="176"/>
      <c r="AC65" s="176"/>
      <c r="AD65" s="176"/>
      <c r="AE65" s="176"/>
      <c r="AF65" s="176"/>
      <c r="AG65" s="176"/>
      <c r="AH65" s="176">
        <v>44264</v>
      </c>
      <c r="AI65" s="176"/>
      <c r="AJ65" s="176"/>
      <c r="AK65" s="176"/>
      <c r="AL65" s="176"/>
      <c r="AM65" s="176"/>
      <c r="AN65" s="176"/>
      <c r="AO65" s="176">
        <v>0</v>
      </c>
      <c r="AP65" s="176"/>
      <c r="AQ65" s="176"/>
      <c r="AR65" s="176"/>
      <c r="AS65" s="176"/>
      <c r="AT65" s="176"/>
      <c r="AU65" s="176"/>
      <c r="AV65" s="169"/>
      <c r="AW65" s="169"/>
      <c r="AX65" s="169"/>
      <c r="AY65" s="169"/>
      <c r="AZ65" s="169"/>
      <c r="BA65" s="169"/>
      <c r="BB65" s="169"/>
      <c r="BC65" s="169"/>
      <c r="BD65" s="169"/>
      <c r="BE65" s="169"/>
      <c r="BF65" s="169"/>
      <c r="BG65" s="169"/>
      <c r="BH65" s="169"/>
      <c r="BI65" s="169"/>
      <c r="BJ65" s="169"/>
      <c r="BK65" s="169"/>
      <c r="BL65" s="169"/>
      <c r="BM65" s="169"/>
      <c r="BN65" s="169"/>
      <c r="BO65" s="169"/>
      <c r="BP65" s="169"/>
      <c r="BQ65" s="169"/>
    </row>
    <row r="66" spans="1:79" s="135" customFormat="1" ht="12.75" customHeight="1" x14ac:dyDescent="0.2">
      <c r="A66" s="169">
        <v>2274</v>
      </c>
      <c r="B66" s="169"/>
      <c r="C66" s="169"/>
      <c r="D66" s="169"/>
      <c r="E66" s="169"/>
      <c r="F66" s="169"/>
      <c r="G66" s="129" t="s">
        <v>543</v>
      </c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1"/>
      <c r="T66" s="176">
        <v>0</v>
      </c>
      <c r="U66" s="176"/>
      <c r="V66" s="176"/>
      <c r="W66" s="176"/>
      <c r="X66" s="176"/>
      <c r="Y66" s="176"/>
      <c r="Z66" s="176"/>
      <c r="AA66" s="176">
        <v>0</v>
      </c>
      <c r="AB66" s="176"/>
      <c r="AC66" s="176"/>
      <c r="AD66" s="176"/>
      <c r="AE66" s="176"/>
      <c r="AF66" s="176"/>
      <c r="AG66" s="176"/>
      <c r="AH66" s="176">
        <v>0</v>
      </c>
      <c r="AI66" s="176"/>
      <c r="AJ66" s="176"/>
      <c r="AK66" s="176"/>
      <c r="AL66" s="176"/>
      <c r="AM66" s="176"/>
      <c r="AN66" s="176"/>
      <c r="AO66" s="176">
        <v>0</v>
      </c>
      <c r="AP66" s="176"/>
      <c r="AQ66" s="176"/>
      <c r="AR66" s="176"/>
      <c r="AS66" s="176"/>
      <c r="AT66" s="176"/>
      <c r="AU66" s="176"/>
      <c r="AV66" s="169"/>
      <c r="AW66" s="169"/>
      <c r="AX66" s="169"/>
      <c r="AY66" s="169"/>
      <c r="AZ66" s="169"/>
      <c r="BA66" s="169"/>
      <c r="BB66" s="169"/>
      <c r="BC66" s="169"/>
      <c r="BD66" s="169"/>
      <c r="BE66" s="169"/>
      <c r="BF66" s="169"/>
      <c r="BG66" s="169"/>
      <c r="BH66" s="169"/>
      <c r="BI66" s="169"/>
      <c r="BJ66" s="169"/>
      <c r="BK66" s="169"/>
      <c r="BL66" s="169"/>
      <c r="BM66" s="169"/>
      <c r="BN66" s="169"/>
      <c r="BO66" s="169"/>
      <c r="BP66" s="169"/>
      <c r="BQ66" s="169"/>
    </row>
    <row r="67" spans="1:79" s="135" customFormat="1" ht="25.5" customHeight="1" x14ac:dyDescent="0.2">
      <c r="A67" s="169">
        <v>2275</v>
      </c>
      <c r="B67" s="169"/>
      <c r="C67" s="169"/>
      <c r="D67" s="169"/>
      <c r="E67" s="169"/>
      <c r="F67" s="169"/>
      <c r="G67" s="129" t="s">
        <v>297</v>
      </c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1"/>
      <c r="T67" s="176">
        <v>1605</v>
      </c>
      <c r="U67" s="176"/>
      <c r="V67" s="176"/>
      <c r="W67" s="176"/>
      <c r="X67" s="176"/>
      <c r="Y67" s="176"/>
      <c r="Z67" s="176"/>
      <c r="AA67" s="176">
        <v>0</v>
      </c>
      <c r="AB67" s="176"/>
      <c r="AC67" s="176"/>
      <c r="AD67" s="176"/>
      <c r="AE67" s="176"/>
      <c r="AF67" s="176"/>
      <c r="AG67" s="176"/>
      <c r="AH67" s="176">
        <v>1698</v>
      </c>
      <c r="AI67" s="176"/>
      <c r="AJ67" s="176"/>
      <c r="AK67" s="176"/>
      <c r="AL67" s="176"/>
      <c r="AM67" s="176"/>
      <c r="AN67" s="176"/>
      <c r="AO67" s="176">
        <v>0</v>
      </c>
      <c r="AP67" s="176"/>
      <c r="AQ67" s="176"/>
      <c r="AR67" s="176"/>
      <c r="AS67" s="176"/>
      <c r="AT67" s="176"/>
      <c r="AU67" s="176"/>
      <c r="AV67" s="169"/>
      <c r="AW67" s="169"/>
      <c r="AX67" s="169"/>
      <c r="AY67" s="169"/>
      <c r="AZ67" s="169"/>
      <c r="BA67" s="169"/>
      <c r="BB67" s="169"/>
      <c r="BC67" s="169"/>
      <c r="BD67" s="169"/>
      <c r="BE67" s="169"/>
      <c r="BF67" s="169"/>
      <c r="BG67" s="169"/>
      <c r="BH67" s="169"/>
      <c r="BI67" s="169"/>
      <c r="BJ67" s="169"/>
      <c r="BK67" s="169"/>
      <c r="BL67" s="169"/>
      <c r="BM67" s="169"/>
      <c r="BN67" s="169"/>
      <c r="BO67" s="169"/>
      <c r="BP67" s="169"/>
      <c r="BQ67" s="169"/>
    </row>
    <row r="68" spans="1:79" s="135" customFormat="1" ht="38.25" customHeight="1" x14ac:dyDescent="0.2">
      <c r="A68" s="169">
        <v>2282</v>
      </c>
      <c r="B68" s="169"/>
      <c r="C68" s="169"/>
      <c r="D68" s="169"/>
      <c r="E68" s="169"/>
      <c r="F68" s="169"/>
      <c r="G68" s="129" t="s">
        <v>544</v>
      </c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1"/>
      <c r="T68" s="176">
        <v>0</v>
      </c>
      <c r="U68" s="176"/>
      <c r="V68" s="176"/>
      <c r="W68" s="176"/>
      <c r="X68" s="176"/>
      <c r="Y68" s="176"/>
      <c r="Z68" s="176"/>
      <c r="AA68" s="176">
        <v>0</v>
      </c>
      <c r="AB68" s="176"/>
      <c r="AC68" s="176"/>
      <c r="AD68" s="176"/>
      <c r="AE68" s="176"/>
      <c r="AF68" s="176"/>
      <c r="AG68" s="176"/>
      <c r="AH68" s="176">
        <v>0</v>
      </c>
      <c r="AI68" s="176"/>
      <c r="AJ68" s="176"/>
      <c r="AK68" s="176"/>
      <c r="AL68" s="176"/>
      <c r="AM68" s="176"/>
      <c r="AN68" s="176"/>
      <c r="AO68" s="176">
        <v>0</v>
      </c>
      <c r="AP68" s="176"/>
      <c r="AQ68" s="176"/>
      <c r="AR68" s="176"/>
      <c r="AS68" s="176"/>
      <c r="AT68" s="176"/>
      <c r="AU68" s="176"/>
      <c r="AV68" s="169"/>
      <c r="AW68" s="169"/>
      <c r="AX68" s="169"/>
      <c r="AY68" s="169"/>
      <c r="AZ68" s="169"/>
      <c r="BA68" s="169"/>
      <c r="BB68" s="169"/>
      <c r="BC68" s="169"/>
      <c r="BD68" s="169"/>
      <c r="BE68" s="169"/>
      <c r="BF68" s="169"/>
      <c r="BG68" s="169"/>
      <c r="BH68" s="169"/>
      <c r="BI68" s="169"/>
      <c r="BJ68" s="169"/>
      <c r="BK68" s="169"/>
      <c r="BL68" s="169"/>
      <c r="BM68" s="169"/>
      <c r="BN68" s="169"/>
      <c r="BO68" s="169"/>
      <c r="BP68" s="169"/>
      <c r="BQ68" s="169"/>
    </row>
    <row r="69" spans="1:79" s="135" customFormat="1" ht="12.75" customHeight="1" x14ac:dyDescent="0.2">
      <c r="A69" s="169">
        <v>2800</v>
      </c>
      <c r="B69" s="169"/>
      <c r="C69" s="169"/>
      <c r="D69" s="169"/>
      <c r="E69" s="169"/>
      <c r="F69" s="169"/>
      <c r="G69" s="129" t="s">
        <v>545</v>
      </c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1"/>
      <c r="T69" s="176">
        <v>107</v>
      </c>
      <c r="U69" s="176"/>
      <c r="V69" s="176"/>
      <c r="W69" s="176"/>
      <c r="X69" s="176"/>
      <c r="Y69" s="176"/>
      <c r="Z69" s="176"/>
      <c r="AA69" s="176">
        <v>0</v>
      </c>
      <c r="AB69" s="176"/>
      <c r="AC69" s="176"/>
      <c r="AD69" s="176"/>
      <c r="AE69" s="176"/>
      <c r="AF69" s="176"/>
      <c r="AG69" s="176"/>
      <c r="AH69" s="176">
        <v>113</v>
      </c>
      <c r="AI69" s="176"/>
      <c r="AJ69" s="176"/>
      <c r="AK69" s="176"/>
      <c r="AL69" s="176"/>
      <c r="AM69" s="176"/>
      <c r="AN69" s="176"/>
      <c r="AO69" s="176">
        <v>0</v>
      </c>
      <c r="AP69" s="176"/>
      <c r="AQ69" s="176"/>
      <c r="AR69" s="176"/>
      <c r="AS69" s="176"/>
      <c r="AT69" s="176"/>
      <c r="AU69" s="176"/>
      <c r="AV69" s="169"/>
      <c r="AW69" s="169"/>
      <c r="AX69" s="169"/>
      <c r="AY69" s="169"/>
      <c r="AZ69" s="169"/>
      <c r="BA69" s="169"/>
      <c r="BB69" s="169"/>
      <c r="BC69" s="169"/>
      <c r="BD69" s="169"/>
      <c r="BE69" s="169"/>
      <c r="BF69" s="169"/>
      <c r="BG69" s="169"/>
      <c r="BH69" s="169"/>
      <c r="BI69" s="169"/>
      <c r="BJ69" s="169"/>
      <c r="BK69" s="169"/>
      <c r="BL69" s="169"/>
      <c r="BM69" s="169"/>
      <c r="BN69" s="169"/>
      <c r="BO69" s="169"/>
      <c r="BP69" s="169"/>
      <c r="BQ69" s="169"/>
    </row>
    <row r="71" spans="1:79" ht="15" customHeight="1" x14ac:dyDescent="0.2">
      <c r="A71" s="83" t="s">
        <v>189</v>
      </c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</row>
    <row r="73" spans="1:79" ht="90.95" customHeight="1" x14ac:dyDescent="0.2">
      <c r="A73" s="57" t="s">
        <v>7</v>
      </c>
      <c r="B73" s="57"/>
      <c r="C73" s="57"/>
      <c r="D73" s="57"/>
      <c r="E73" s="57"/>
      <c r="F73" s="57"/>
      <c r="G73" s="51" t="s">
        <v>20</v>
      </c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3"/>
      <c r="AF73" s="57" t="s">
        <v>9</v>
      </c>
      <c r="AG73" s="57"/>
      <c r="AH73" s="57"/>
      <c r="AI73" s="57"/>
      <c r="AJ73" s="57"/>
      <c r="AK73" s="57" t="s">
        <v>8</v>
      </c>
      <c r="AL73" s="57"/>
      <c r="AM73" s="57"/>
      <c r="AN73" s="57"/>
      <c r="AO73" s="57"/>
      <c r="AP73" s="57"/>
      <c r="AQ73" s="57"/>
      <c r="AR73" s="57"/>
      <c r="AS73" s="57"/>
      <c r="AT73" s="57"/>
      <c r="AU73" s="57" t="s">
        <v>628</v>
      </c>
      <c r="AV73" s="57"/>
      <c r="AW73" s="57"/>
      <c r="AX73" s="57"/>
      <c r="AY73" s="57"/>
      <c r="AZ73" s="57"/>
      <c r="BA73" s="57" t="s">
        <v>629</v>
      </c>
      <c r="BB73" s="57"/>
      <c r="BC73" s="57"/>
      <c r="BD73" s="57"/>
      <c r="BE73" s="57"/>
      <c r="BF73" s="57"/>
      <c r="BG73" s="57" t="s">
        <v>633</v>
      </c>
      <c r="BH73" s="57"/>
      <c r="BI73" s="57"/>
      <c r="BJ73" s="57"/>
      <c r="BK73" s="57"/>
      <c r="BL73" s="57"/>
      <c r="BM73" s="57" t="s">
        <v>634</v>
      </c>
      <c r="BN73" s="57"/>
      <c r="BO73" s="57"/>
      <c r="BP73" s="57"/>
      <c r="BQ73" s="57"/>
      <c r="BR73" s="57"/>
    </row>
    <row r="74" spans="1:79" ht="15" customHeight="1" x14ac:dyDescent="0.2">
      <c r="A74" s="57">
        <v>1</v>
      </c>
      <c r="B74" s="57"/>
      <c r="C74" s="57"/>
      <c r="D74" s="57"/>
      <c r="E74" s="57"/>
      <c r="F74" s="57"/>
      <c r="G74" s="51">
        <v>2</v>
      </c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3"/>
      <c r="AF74" s="57">
        <v>3</v>
      </c>
      <c r="AG74" s="57"/>
      <c r="AH74" s="57"/>
      <c r="AI74" s="57"/>
      <c r="AJ74" s="57"/>
      <c r="AK74" s="57">
        <v>4</v>
      </c>
      <c r="AL74" s="57"/>
      <c r="AM74" s="57"/>
      <c r="AN74" s="57"/>
      <c r="AO74" s="57"/>
      <c r="AP74" s="57"/>
      <c r="AQ74" s="57"/>
      <c r="AR74" s="57"/>
      <c r="AS74" s="57"/>
      <c r="AT74" s="57"/>
      <c r="AU74" s="57">
        <v>5</v>
      </c>
      <c r="AV74" s="57"/>
      <c r="AW74" s="57"/>
      <c r="AX74" s="57"/>
      <c r="AY74" s="57"/>
      <c r="AZ74" s="57"/>
      <c r="BA74" s="57">
        <v>6</v>
      </c>
      <c r="BB74" s="57"/>
      <c r="BC74" s="57"/>
      <c r="BD74" s="57"/>
      <c r="BE74" s="57"/>
      <c r="BF74" s="57"/>
      <c r="BG74" s="57">
        <v>7</v>
      </c>
      <c r="BH74" s="57"/>
      <c r="BI74" s="57"/>
      <c r="BJ74" s="57"/>
      <c r="BK74" s="57"/>
      <c r="BL74" s="57"/>
      <c r="BM74" s="57">
        <v>8</v>
      </c>
      <c r="BN74" s="57"/>
      <c r="BO74" s="57"/>
      <c r="BP74" s="57"/>
      <c r="BQ74" s="57"/>
      <c r="BR74" s="57"/>
    </row>
    <row r="75" spans="1:79" ht="9.75" hidden="1" customHeight="1" x14ac:dyDescent="0.2">
      <c r="A75" s="110" t="s">
        <v>187</v>
      </c>
      <c r="B75" s="110"/>
      <c r="C75" s="110"/>
      <c r="D75" s="110"/>
      <c r="E75" s="110"/>
      <c r="F75" s="110"/>
      <c r="G75" s="112" t="s">
        <v>78</v>
      </c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4"/>
      <c r="AF75" s="110" t="s">
        <v>91</v>
      </c>
      <c r="AG75" s="110"/>
      <c r="AH75" s="110"/>
      <c r="AI75" s="110"/>
      <c r="AJ75" s="110"/>
      <c r="AK75" s="110" t="s">
        <v>92</v>
      </c>
      <c r="AL75" s="110"/>
      <c r="AM75" s="110"/>
      <c r="AN75" s="110"/>
      <c r="AO75" s="110"/>
      <c r="AP75" s="110"/>
      <c r="AQ75" s="110"/>
      <c r="AR75" s="110"/>
      <c r="AS75" s="110"/>
      <c r="AT75" s="110"/>
      <c r="AU75" s="110" t="s">
        <v>139</v>
      </c>
      <c r="AV75" s="110"/>
      <c r="AW75" s="110"/>
      <c r="AX75" s="110"/>
      <c r="AY75" s="110"/>
      <c r="AZ75" s="110"/>
      <c r="BA75" s="110" t="s">
        <v>141</v>
      </c>
      <c r="BB75" s="110"/>
      <c r="BC75" s="110"/>
      <c r="BD75" s="110"/>
      <c r="BE75" s="110"/>
      <c r="BF75" s="110"/>
      <c r="BG75" s="110" t="s">
        <v>133</v>
      </c>
      <c r="BH75" s="110"/>
      <c r="BI75" s="110"/>
      <c r="BJ75" s="110"/>
      <c r="BK75" s="110"/>
      <c r="BL75" s="110"/>
      <c r="BM75" s="110" t="s">
        <v>135</v>
      </c>
      <c r="BN75" s="110"/>
      <c r="BO75" s="110"/>
      <c r="BP75" s="110"/>
      <c r="BQ75" s="110"/>
      <c r="BR75" s="110"/>
      <c r="CA75" t="s">
        <v>70</v>
      </c>
    </row>
    <row r="76" spans="1:79" s="7" customFormat="1" x14ac:dyDescent="0.2">
      <c r="A76" s="111"/>
      <c r="B76" s="111"/>
      <c r="C76" s="111"/>
      <c r="D76" s="111"/>
      <c r="E76" s="111"/>
      <c r="F76" s="111"/>
      <c r="G76" s="123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5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20"/>
      <c r="CA76" s="7" t="s">
        <v>71</v>
      </c>
    </row>
    <row r="78" spans="1:79" ht="28.5" customHeight="1" x14ac:dyDescent="0.2">
      <c r="A78" s="61" t="s">
        <v>635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</row>
    <row r="79" spans="1:79" ht="15" customHeight="1" x14ac:dyDescent="0.2">
      <c r="A79" s="122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22"/>
      <c r="AT79" s="122"/>
      <c r="AU79" s="122"/>
      <c r="AV79" s="122"/>
      <c r="AW79" s="122"/>
      <c r="AX79" s="122"/>
      <c r="AY79" s="122"/>
      <c r="AZ79" s="122"/>
      <c r="BA79" s="122"/>
      <c r="BB79" s="122"/>
      <c r="BC79" s="122"/>
      <c r="BD79" s="122"/>
      <c r="BE79" s="122"/>
      <c r="BF79" s="122"/>
      <c r="BG79" s="122"/>
      <c r="BH79" s="122"/>
      <c r="BI79" s="122"/>
      <c r="BJ79" s="122"/>
      <c r="BK79" s="122"/>
      <c r="BL79" s="122"/>
    </row>
    <row r="80" spans="1:79" s="21" customFormat="1" ht="15" customHeigh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</row>
    <row r="81" spans="1:79" s="2" customFormat="1" ht="15.75" hidden="1" customHeight="1" x14ac:dyDescent="0.2">
      <c r="A81" s="60"/>
      <c r="B81" s="60"/>
      <c r="C81" s="60"/>
      <c r="D81" s="60"/>
      <c r="E81" s="60"/>
      <c r="F81" s="60"/>
      <c r="G81" s="54" t="s">
        <v>1</v>
      </c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 t="s">
        <v>101</v>
      </c>
      <c r="U81" s="55"/>
      <c r="V81" s="55"/>
      <c r="W81" s="55"/>
      <c r="X81" s="55"/>
      <c r="Y81" s="55"/>
      <c r="Z81" s="55"/>
      <c r="AA81" s="55" t="s">
        <v>102</v>
      </c>
      <c r="AB81" s="55"/>
      <c r="AC81" s="55"/>
      <c r="AD81" s="55"/>
      <c r="AE81" s="55"/>
      <c r="AF81" s="55"/>
      <c r="AG81" s="55"/>
      <c r="AH81" s="55" t="s">
        <v>103</v>
      </c>
      <c r="AI81" s="55"/>
      <c r="AJ81" s="55"/>
      <c r="AK81" s="55"/>
      <c r="AL81" s="55"/>
      <c r="AM81" s="55"/>
      <c r="AN81" s="55"/>
      <c r="AO81" s="126" t="s">
        <v>104</v>
      </c>
      <c r="AP81" s="126"/>
      <c r="AQ81" s="126"/>
      <c r="AR81" s="126"/>
      <c r="AS81" s="126"/>
      <c r="AT81" s="126"/>
      <c r="AU81" s="127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7"/>
      <c r="CA81" s="2" t="s">
        <v>131</v>
      </c>
    </row>
    <row r="82" spans="1:79" s="9" customFormat="1" ht="15" customHeight="1" x14ac:dyDescent="0.2">
      <c r="A82" s="118" t="s">
        <v>179</v>
      </c>
      <c r="B82" s="118"/>
      <c r="C82" s="118"/>
      <c r="D82" s="118"/>
      <c r="E82" s="118"/>
      <c r="F82" s="118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5">
        <v>4751656</v>
      </c>
      <c r="U82" s="175"/>
      <c r="V82" s="175"/>
      <c r="W82" s="175"/>
      <c r="X82" s="175"/>
      <c r="Y82" s="175"/>
      <c r="Z82" s="175"/>
      <c r="AA82" s="175">
        <v>0</v>
      </c>
      <c r="AB82" s="175"/>
      <c r="AC82" s="175"/>
      <c r="AD82" s="175"/>
      <c r="AE82" s="175"/>
      <c r="AF82" s="175"/>
      <c r="AG82" s="175"/>
      <c r="AH82" s="175">
        <v>5027252</v>
      </c>
      <c r="AI82" s="175"/>
      <c r="AJ82" s="175"/>
      <c r="AK82" s="175"/>
      <c r="AL82" s="175"/>
      <c r="AM82" s="175"/>
      <c r="AN82" s="175"/>
      <c r="AO82" s="175">
        <v>0</v>
      </c>
      <c r="AP82" s="175"/>
      <c r="AQ82" s="175"/>
      <c r="AR82" s="175"/>
      <c r="AS82" s="175"/>
      <c r="AT82" s="175"/>
      <c r="AU82" s="175"/>
      <c r="AV82" s="194"/>
      <c r="AW82" s="194"/>
      <c r="AX82" s="194"/>
      <c r="AY82" s="194"/>
      <c r="AZ82" s="194"/>
      <c r="BA82" s="194"/>
      <c r="BB82" s="194"/>
      <c r="BC82" s="194"/>
      <c r="BD82" s="194"/>
      <c r="BE82" s="194"/>
      <c r="BF82" s="194"/>
      <c r="BG82" s="194"/>
      <c r="BH82" s="194"/>
      <c r="BI82" s="194"/>
      <c r="BJ82" s="194"/>
      <c r="BK82" s="194"/>
      <c r="BL82" s="194"/>
      <c r="BM82" s="194"/>
      <c r="BN82" s="194"/>
      <c r="BO82" s="194"/>
      <c r="BP82" s="194"/>
      <c r="BQ82" s="194"/>
      <c r="BR82" s="194"/>
      <c r="BS82" s="195"/>
      <c r="CA82" s="9" t="s">
        <v>132</v>
      </c>
    </row>
    <row r="83" spans="1:79" s="1" customFormat="1" ht="12.75" customHeight="1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</row>
    <row r="84" spans="1:79" s="1" customFormat="1" ht="12.75" customHeight="1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</row>
    <row r="86" spans="1:79" ht="18.95" customHeight="1" x14ac:dyDescent="0.2">
      <c r="A86" s="151" t="s">
        <v>272</v>
      </c>
      <c r="B86" s="148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40"/>
      <c r="AC86" s="40"/>
      <c r="AD86" s="40"/>
      <c r="AE86" s="40"/>
      <c r="AF86" s="40"/>
      <c r="AG86" s="40"/>
      <c r="AH86" s="43"/>
      <c r="AI86" s="43"/>
      <c r="AJ86" s="43"/>
      <c r="AK86" s="43"/>
      <c r="AL86" s="43"/>
      <c r="AM86" s="43"/>
      <c r="AN86" s="43"/>
      <c r="AO86" s="43"/>
      <c r="AP86" s="43"/>
      <c r="AQ86" s="40"/>
      <c r="AR86" s="40"/>
      <c r="AS86" s="40"/>
      <c r="AT86" s="40"/>
      <c r="AU86" s="152" t="s">
        <v>274</v>
      </c>
      <c r="AV86" s="150"/>
      <c r="AW86" s="150"/>
      <c r="AX86" s="150"/>
      <c r="AY86" s="150"/>
      <c r="AZ86" s="150"/>
      <c r="BA86" s="150"/>
      <c r="BB86" s="150"/>
      <c r="BC86" s="150"/>
      <c r="BD86" s="150"/>
      <c r="BE86" s="150"/>
      <c r="BF86" s="150"/>
    </row>
    <row r="87" spans="1:79" ht="12.75" customHeight="1" x14ac:dyDescent="0.2">
      <c r="AB87" s="41"/>
      <c r="AC87" s="41"/>
      <c r="AD87" s="41"/>
      <c r="AE87" s="41"/>
      <c r="AF87" s="41"/>
      <c r="AG87" s="41"/>
      <c r="AH87" s="45" t="s">
        <v>2</v>
      </c>
      <c r="AI87" s="45"/>
      <c r="AJ87" s="45"/>
      <c r="AK87" s="45"/>
      <c r="AL87" s="45"/>
      <c r="AM87" s="45"/>
      <c r="AN87" s="45"/>
      <c r="AO87" s="45"/>
      <c r="AP87" s="45"/>
      <c r="AQ87" s="41"/>
      <c r="AR87" s="41"/>
      <c r="AS87" s="41"/>
      <c r="AT87" s="41"/>
      <c r="AU87" s="45" t="s">
        <v>205</v>
      </c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</row>
    <row r="88" spans="1:79" ht="15" x14ac:dyDescent="0.2">
      <c r="AB88" s="41"/>
      <c r="AC88" s="41"/>
      <c r="AD88" s="41"/>
      <c r="AE88" s="41"/>
      <c r="AF88" s="41"/>
      <c r="AG88" s="41"/>
      <c r="AH88" s="42"/>
      <c r="AI88" s="42"/>
      <c r="AJ88" s="42"/>
      <c r="AK88" s="42"/>
      <c r="AL88" s="42"/>
      <c r="AM88" s="42"/>
      <c r="AN88" s="42"/>
      <c r="AO88" s="42"/>
      <c r="AP88" s="42"/>
      <c r="AQ88" s="41"/>
      <c r="AR88" s="41"/>
      <c r="AS88" s="41"/>
      <c r="AT88" s="41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</row>
    <row r="89" spans="1:79" ht="18" customHeight="1" x14ac:dyDescent="0.2">
      <c r="A89" s="151" t="s">
        <v>273</v>
      </c>
      <c r="B89" s="148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41"/>
      <c r="AC89" s="41"/>
      <c r="AD89" s="41"/>
      <c r="AE89" s="41"/>
      <c r="AF89" s="41"/>
      <c r="AG89" s="41"/>
      <c r="AH89" s="44"/>
      <c r="AI89" s="44"/>
      <c r="AJ89" s="44"/>
      <c r="AK89" s="44"/>
      <c r="AL89" s="44"/>
      <c r="AM89" s="44"/>
      <c r="AN89" s="44"/>
      <c r="AO89" s="44"/>
      <c r="AP89" s="44"/>
      <c r="AQ89" s="41"/>
      <c r="AR89" s="41"/>
      <c r="AS89" s="41"/>
      <c r="AT89" s="41"/>
      <c r="AU89" s="153" t="s">
        <v>275</v>
      </c>
      <c r="AV89" s="150"/>
      <c r="AW89" s="150"/>
      <c r="AX89" s="150"/>
      <c r="AY89" s="150"/>
      <c r="AZ89" s="150"/>
      <c r="BA89" s="150"/>
      <c r="BB89" s="150"/>
      <c r="BC89" s="150"/>
      <c r="BD89" s="150"/>
      <c r="BE89" s="150"/>
      <c r="BF89" s="150"/>
    </row>
    <row r="90" spans="1:79" ht="12" customHeight="1" x14ac:dyDescent="0.2">
      <c r="AB90" s="41"/>
      <c r="AC90" s="41"/>
      <c r="AD90" s="41"/>
      <c r="AE90" s="41"/>
      <c r="AF90" s="41"/>
      <c r="AG90" s="41"/>
      <c r="AH90" s="45" t="s">
        <v>2</v>
      </c>
      <c r="AI90" s="45"/>
      <c r="AJ90" s="45"/>
      <c r="AK90" s="45"/>
      <c r="AL90" s="45"/>
      <c r="AM90" s="45"/>
      <c r="AN90" s="45"/>
      <c r="AO90" s="45"/>
      <c r="AP90" s="45"/>
      <c r="AQ90" s="41"/>
      <c r="AR90" s="41"/>
      <c r="AS90" s="41"/>
      <c r="AT90" s="41"/>
      <c r="AU90" s="45" t="s">
        <v>205</v>
      </c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</row>
  </sheetData>
  <mergeCells count="366">
    <mergeCell ref="AV69:BQ69"/>
    <mergeCell ref="A69:F69"/>
    <mergeCell ref="G69:S69"/>
    <mergeCell ref="T69:Z69"/>
    <mergeCell ref="AA69:AG69"/>
    <mergeCell ref="AH69:AN69"/>
    <mergeCell ref="AO69:AU69"/>
    <mergeCell ref="AV67:BQ67"/>
    <mergeCell ref="A68:F68"/>
    <mergeCell ref="G68:S68"/>
    <mergeCell ref="T68:Z68"/>
    <mergeCell ref="AA68:AG68"/>
    <mergeCell ref="AH68:AN68"/>
    <mergeCell ref="AO68:AU68"/>
    <mergeCell ref="AV68:BQ68"/>
    <mergeCell ref="A67:F67"/>
    <mergeCell ref="G67:S67"/>
    <mergeCell ref="T67:Z67"/>
    <mergeCell ref="AA67:AG67"/>
    <mergeCell ref="AH67:AN67"/>
    <mergeCell ref="AO67:AU67"/>
    <mergeCell ref="AV65:BQ65"/>
    <mergeCell ref="A66:F66"/>
    <mergeCell ref="G66:S66"/>
    <mergeCell ref="T66:Z66"/>
    <mergeCell ref="AA66:AG66"/>
    <mergeCell ref="AH66:AN66"/>
    <mergeCell ref="AO66:AU66"/>
    <mergeCell ref="AV66:BQ66"/>
    <mergeCell ref="A65:F65"/>
    <mergeCell ref="G65:S65"/>
    <mergeCell ref="T65:Z65"/>
    <mergeCell ref="AA65:AG65"/>
    <mergeCell ref="AH65:AN65"/>
    <mergeCell ref="AO65:AU65"/>
    <mergeCell ref="AV63:BQ63"/>
    <mergeCell ref="A64:F64"/>
    <mergeCell ref="G64:S64"/>
    <mergeCell ref="T64:Z64"/>
    <mergeCell ref="AA64:AG64"/>
    <mergeCell ref="AH64:AN64"/>
    <mergeCell ref="AO64:AU64"/>
    <mergeCell ref="AV64:BQ64"/>
    <mergeCell ref="A63:F63"/>
    <mergeCell ref="G63:S63"/>
    <mergeCell ref="T63:Z63"/>
    <mergeCell ref="AA63:AG63"/>
    <mergeCell ref="AH63:AN63"/>
    <mergeCell ref="AO63:AU63"/>
    <mergeCell ref="AV61:BQ61"/>
    <mergeCell ref="A62:F62"/>
    <mergeCell ref="G62:S62"/>
    <mergeCell ref="T62:Z62"/>
    <mergeCell ref="AA62:AG62"/>
    <mergeCell ref="AH62:AN62"/>
    <mergeCell ref="AO62:AU62"/>
    <mergeCell ref="AV62:BQ62"/>
    <mergeCell ref="A61:F61"/>
    <mergeCell ref="G61:S61"/>
    <mergeCell ref="T61:Z61"/>
    <mergeCell ref="AA61:AG61"/>
    <mergeCell ref="AH61:AN61"/>
    <mergeCell ref="AO61:AU61"/>
    <mergeCell ref="AV59:BQ59"/>
    <mergeCell ref="A60:F60"/>
    <mergeCell ref="G60:S60"/>
    <mergeCell ref="T60:Z60"/>
    <mergeCell ref="AA60:AG60"/>
    <mergeCell ref="AH60:AN60"/>
    <mergeCell ref="AO60:AU60"/>
    <mergeCell ref="AV60:BQ60"/>
    <mergeCell ref="A59:F59"/>
    <mergeCell ref="G59:S59"/>
    <mergeCell ref="T59:Z59"/>
    <mergeCell ref="AA59:AG59"/>
    <mergeCell ref="AH59:AN59"/>
    <mergeCell ref="AO59:AU59"/>
    <mergeCell ref="AV57:BQ57"/>
    <mergeCell ref="A58:F58"/>
    <mergeCell ref="G58:S58"/>
    <mergeCell ref="T58:Z58"/>
    <mergeCell ref="AA58:AG58"/>
    <mergeCell ref="AH58:AN58"/>
    <mergeCell ref="AO58:AU58"/>
    <mergeCell ref="AV58:BQ58"/>
    <mergeCell ref="A57:F57"/>
    <mergeCell ref="G57:S57"/>
    <mergeCell ref="T57:Z57"/>
    <mergeCell ref="AA57:AG57"/>
    <mergeCell ref="AH57:AN57"/>
    <mergeCell ref="AO57:AU57"/>
    <mergeCell ref="AV34:BL34"/>
    <mergeCell ref="A34:F34"/>
    <mergeCell ref="G34:S34"/>
    <mergeCell ref="T34:Z34"/>
    <mergeCell ref="AA34:AG34"/>
    <mergeCell ref="AH34:AN34"/>
    <mergeCell ref="AO34:AU34"/>
    <mergeCell ref="AV32:BL32"/>
    <mergeCell ref="A33:F33"/>
    <mergeCell ref="G33:S33"/>
    <mergeCell ref="T33:Z33"/>
    <mergeCell ref="AA33:AG33"/>
    <mergeCell ref="AH33:AN33"/>
    <mergeCell ref="AO33:AU33"/>
    <mergeCell ref="AV33:BL33"/>
    <mergeCell ref="A32:F32"/>
    <mergeCell ref="G32:S32"/>
    <mergeCell ref="T32:Z32"/>
    <mergeCell ref="AA32:AG32"/>
    <mergeCell ref="AH32:AN32"/>
    <mergeCell ref="AO32:AU32"/>
    <mergeCell ref="AV30:BL30"/>
    <mergeCell ref="A31:F31"/>
    <mergeCell ref="G31:S31"/>
    <mergeCell ref="T31:Z31"/>
    <mergeCell ref="AA31:AG31"/>
    <mergeCell ref="AH31:AN31"/>
    <mergeCell ref="AO31:AU31"/>
    <mergeCell ref="AV31:BL31"/>
    <mergeCell ref="A30:F30"/>
    <mergeCell ref="G30:S30"/>
    <mergeCell ref="T30:Z30"/>
    <mergeCell ref="AA30:AG30"/>
    <mergeCell ref="AH30:AN30"/>
    <mergeCell ref="AO30:AU30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90:AP90"/>
    <mergeCell ref="AU90:BF90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86:AA86"/>
    <mergeCell ref="AH86:AP86"/>
    <mergeCell ref="AU86:BF86"/>
    <mergeCell ref="AH87:AP87"/>
    <mergeCell ref="AU87:BF87"/>
    <mergeCell ref="A89:AA89"/>
    <mergeCell ref="AH89:AP89"/>
    <mergeCell ref="AU89:BF89"/>
    <mergeCell ref="A82:F82"/>
    <mergeCell ref="G82:S82"/>
    <mergeCell ref="T82:Z82"/>
    <mergeCell ref="AA82:AG82"/>
    <mergeCell ref="AH82:AN82"/>
    <mergeCell ref="AO82:AU82"/>
    <mergeCell ref="BG76:BL76"/>
    <mergeCell ref="BM76:BR76"/>
    <mergeCell ref="A78:BL78"/>
    <mergeCell ref="A79:BL79"/>
    <mergeCell ref="A81:F81"/>
    <mergeCell ref="G81:S81"/>
    <mergeCell ref="T81:Z81"/>
    <mergeCell ref="AA81:AG81"/>
    <mergeCell ref="AH81:AN81"/>
    <mergeCell ref="AO81:AU81"/>
    <mergeCell ref="A76:F76"/>
    <mergeCell ref="G76:AE76"/>
    <mergeCell ref="AF76:AJ76"/>
    <mergeCell ref="AK76:AT76"/>
    <mergeCell ref="AU76:AZ76"/>
    <mergeCell ref="BA76:BF76"/>
    <mergeCell ref="BG74:BL74"/>
    <mergeCell ref="BM74:BR74"/>
    <mergeCell ref="A75:F75"/>
    <mergeCell ref="G75:AE75"/>
    <mergeCell ref="AF75:AJ75"/>
    <mergeCell ref="AK75:AT75"/>
    <mergeCell ref="AU75:AZ75"/>
    <mergeCell ref="BA75:BF75"/>
    <mergeCell ref="BG75:BL75"/>
    <mergeCell ref="BM75:BR75"/>
    <mergeCell ref="A74:F74"/>
    <mergeCell ref="G74:AE74"/>
    <mergeCell ref="AF74:AJ74"/>
    <mergeCell ref="AK74:AT74"/>
    <mergeCell ref="AU74:AZ74"/>
    <mergeCell ref="BA74:BF74"/>
    <mergeCell ref="AV56:BQ56"/>
    <mergeCell ref="A71:BL71"/>
    <mergeCell ref="A73:F73"/>
    <mergeCell ref="G73:AE73"/>
    <mergeCell ref="AF73:AJ73"/>
    <mergeCell ref="AK73:AT73"/>
    <mergeCell ref="AU73:AZ73"/>
    <mergeCell ref="BA73:BF73"/>
    <mergeCell ref="BG73:BL73"/>
    <mergeCell ref="BM73:BR73"/>
    <mergeCell ref="A56:F56"/>
    <mergeCell ref="G56:S56"/>
    <mergeCell ref="T56:Z56"/>
    <mergeCell ref="AA56:AG56"/>
    <mergeCell ref="AH56:AN56"/>
    <mergeCell ref="AO56:AU56"/>
    <mergeCell ref="AV54:BQ54"/>
    <mergeCell ref="A55:F55"/>
    <mergeCell ref="G55:S55"/>
    <mergeCell ref="T55:Z55"/>
    <mergeCell ref="AA55:AG55"/>
    <mergeCell ref="AH55:AN55"/>
    <mergeCell ref="AO55:AU55"/>
    <mergeCell ref="AV55:BQ55"/>
    <mergeCell ref="AO53:AU53"/>
    <mergeCell ref="A54:F54"/>
    <mergeCell ref="G54:S54"/>
    <mergeCell ref="T54:Z54"/>
    <mergeCell ref="AA54:AG54"/>
    <mergeCell ref="AH54:AN54"/>
    <mergeCell ref="AO54:AU54"/>
    <mergeCell ref="A50:BL50"/>
    <mergeCell ref="A51:BQ51"/>
    <mergeCell ref="A52:F53"/>
    <mergeCell ref="G52:S53"/>
    <mergeCell ref="T52:AG52"/>
    <mergeCell ref="AH52:AU52"/>
    <mergeCell ref="AV52:BQ53"/>
    <mergeCell ref="T53:Z53"/>
    <mergeCell ref="AA53:AG53"/>
    <mergeCell ref="AH53:AN53"/>
    <mergeCell ref="A47:F47"/>
    <mergeCell ref="G47:S47"/>
    <mergeCell ref="T47:Z47"/>
    <mergeCell ref="AA47:AG47"/>
    <mergeCell ref="AH47:AN47"/>
    <mergeCell ref="AO47:AU47"/>
    <mergeCell ref="A43:BQ43"/>
    <mergeCell ref="A44:BL44"/>
    <mergeCell ref="A46:F46"/>
    <mergeCell ref="G46:S46"/>
    <mergeCell ref="T46:Z46"/>
    <mergeCell ref="AA46:AG46"/>
    <mergeCell ref="AH46:AN46"/>
    <mergeCell ref="AO46:AU46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V21:BL21"/>
    <mergeCell ref="A36:BL36"/>
    <mergeCell ref="A38:F38"/>
    <mergeCell ref="G38:AE38"/>
    <mergeCell ref="AF38:AJ38"/>
    <mergeCell ref="AK38:AT38"/>
    <mergeCell ref="AU38:BD38"/>
    <mergeCell ref="BE38:BN38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76:F76 A41:F41">
    <cfRule type="cellIs" dxfId="1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5"/>
  <sheetViews>
    <sheetView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85" t="s">
        <v>143</v>
      </c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</row>
    <row r="2" spans="1:79" ht="14.25" customHeight="1" x14ac:dyDescent="0.2">
      <c r="A2" s="121" t="s">
        <v>630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</row>
    <row r="4" spans="1:79" ht="15" customHeight="1" x14ac:dyDescent="0.2">
      <c r="A4" s="27" t="s">
        <v>199</v>
      </c>
      <c r="B4" s="149" t="s">
        <v>271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24"/>
      <c r="AH4" s="46" t="s">
        <v>270</v>
      </c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24"/>
      <c r="AT4" s="154" t="s">
        <v>276</v>
      </c>
      <c r="AU4" s="46"/>
      <c r="AV4" s="46"/>
      <c r="AW4" s="46"/>
      <c r="AX4" s="46"/>
      <c r="AY4" s="46"/>
      <c r="AZ4" s="46"/>
      <c r="BA4" s="46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68" t="s">
        <v>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22"/>
      <c r="AH5" s="47" t="s">
        <v>206</v>
      </c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22"/>
      <c r="AT5" s="47" t="s">
        <v>197</v>
      </c>
      <c r="AU5" s="47"/>
      <c r="AV5" s="47"/>
      <c r="AW5" s="47"/>
      <c r="AX5" s="47"/>
      <c r="AY5" s="47"/>
      <c r="AZ5" s="47"/>
      <c r="BA5" s="47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15" customHeight="1" x14ac:dyDescent="0.2">
      <c r="A7" s="27" t="s">
        <v>208</v>
      </c>
      <c r="B7" s="149" t="s">
        <v>251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24"/>
      <c r="AH7" s="46" t="s">
        <v>371</v>
      </c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31"/>
      <c r="BC7" s="154" t="s">
        <v>276</v>
      </c>
      <c r="BD7" s="46"/>
      <c r="BE7" s="46"/>
      <c r="BF7" s="46"/>
      <c r="BG7" s="46"/>
      <c r="BH7" s="46"/>
      <c r="BI7" s="46"/>
      <c r="BJ7" s="46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68" t="s">
        <v>188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22"/>
      <c r="AH8" s="47" t="s">
        <v>209</v>
      </c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29"/>
      <c r="BC8" s="47" t="s">
        <v>197</v>
      </c>
      <c r="BD8" s="47"/>
      <c r="BE8" s="47"/>
      <c r="BF8" s="47"/>
      <c r="BG8" s="47"/>
      <c r="BH8" s="47"/>
      <c r="BI8" s="47"/>
      <c r="BJ8" s="47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14.25" customHeight="1" x14ac:dyDescent="0.2">
      <c r="A10" s="27" t="s">
        <v>210</v>
      </c>
      <c r="B10" s="46" t="s">
        <v>621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N10" s="46" t="s">
        <v>622</v>
      </c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31"/>
      <c r="AA10" s="46" t="s">
        <v>571</v>
      </c>
      <c r="AB10" s="46"/>
      <c r="AC10" s="46"/>
      <c r="AD10" s="46"/>
      <c r="AE10" s="46"/>
      <c r="AF10" s="46"/>
      <c r="AG10" s="46"/>
      <c r="AH10" s="46"/>
      <c r="AI10" s="46"/>
      <c r="AJ10" s="31"/>
      <c r="AK10" s="183" t="s">
        <v>267</v>
      </c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36"/>
      <c r="BL10" s="154" t="s">
        <v>277</v>
      </c>
      <c r="BM10" s="46"/>
      <c r="BN10" s="46"/>
      <c r="BO10" s="46"/>
      <c r="BP10" s="46"/>
      <c r="BQ10" s="46"/>
      <c r="BR10" s="46"/>
      <c r="BS10" s="46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47" t="s">
        <v>211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N11" s="47" t="s">
        <v>213</v>
      </c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29"/>
      <c r="AA11" s="108" t="s">
        <v>214</v>
      </c>
      <c r="AB11" s="108"/>
      <c r="AC11" s="108"/>
      <c r="AD11" s="108"/>
      <c r="AE11" s="108"/>
      <c r="AF11" s="108"/>
      <c r="AG11" s="108"/>
      <c r="AH11" s="108"/>
      <c r="AI11" s="108"/>
      <c r="AJ11" s="29"/>
      <c r="AK11" s="109" t="s">
        <v>212</v>
      </c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35"/>
      <c r="BL11" s="47" t="s">
        <v>198</v>
      </c>
      <c r="BM11" s="47"/>
      <c r="BN11" s="47"/>
      <c r="BO11" s="47"/>
      <c r="BP11" s="47"/>
      <c r="BQ11" s="47"/>
      <c r="BR11" s="47"/>
      <c r="BS11" s="47"/>
      <c r="BT11" s="29"/>
      <c r="BU11" s="29"/>
      <c r="BV11" s="29"/>
      <c r="BW11" s="29"/>
      <c r="BX11" s="29"/>
      <c r="BY11" s="29"/>
      <c r="BZ11" s="29"/>
      <c r="CA11" s="29"/>
    </row>
    <row r="13" spans="1:79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79" ht="14.25" customHeight="1" x14ac:dyDescent="0.2">
      <c r="A14" s="67" t="s">
        <v>178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</row>
    <row r="15" spans="1:79" ht="14.25" customHeight="1" x14ac:dyDescent="0.2">
      <c r="A15" s="83" t="s">
        <v>623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</row>
    <row r="16" spans="1:79" ht="15" customHeight="1" x14ac:dyDescent="0.2">
      <c r="A16" s="62" t="s">
        <v>278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</row>
    <row r="17" spans="1:79" ht="36.75" customHeight="1" x14ac:dyDescent="0.2">
      <c r="A17" s="74" t="s">
        <v>166</v>
      </c>
      <c r="B17" s="74"/>
      <c r="C17" s="74"/>
      <c r="D17" s="74"/>
      <c r="E17" s="74"/>
      <c r="F17" s="74"/>
      <c r="G17" s="57" t="s">
        <v>20</v>
      </c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 t="s">
        <v>279</v>
      </c>
      <c r="U17" s="57"/>
      <c r="V17" s="57"/>
      <c r="W17" s="57"/>
      <c r="X17" s="57"/>
      <c r="Y17" s="57"/>
      <c r="Z17" s="57"/>
      <c r="AA17" s="57" t="s">
        <v>280</v>
      </c>
      <c r="AB17" s="57"/>
      <c r="AC17" s="57"/>
      <c r="AD17" s="57"/>
      <c r="AE17" s="57"/>
      <c r="AF17" s="57"/>
      <c r="AG17" s="57"/>
      <c r="AH17" s="57" t="s">
        <v>281</v>
      </c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 t="s">
        <v>624</v>
      </c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</row>
    <row r="18" spans="1:79" ht="48" customHeight="1" x14ac:dyDescent="0.2">
      <c r="A18" s="74"/>
      <c r="B18" s="74"/>
      <c r="C18" s="74"/>
      <c r="D18" s="74"/>
      <c r="E18" s="74"/>
      <c r="F18" s="74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 t="s">
        <v>21</v>
      </c>
      <c r="AI18" s="57"/>
      <c r="AJ18" s="57"/>
      <c r="AK18" s="57"/>
      <c r="AL18" s="57"/>
      <c r="AM18" s="57"/>
      <c r="AN18" s="57"/>
      <c r="AO18" s="57" t="s">
        <v>121</v>
      </c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</row>
    <row r="19" spans="1:79" ht="15" customHeight="1" x14ac:dyDescent="0.2">
      <c r="A19" s="57">
        <v>1</v>
      </c>
      <c r="B19" s="57"/>
      <c r="C19" s="57"/>
      <c r="D19" s="57"/>
      <c r="E19" s="57"/>
      <c r="F19" s="57"/>
      <c r="G19" s="57">
        <v>2</v>
      </c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>
        <v>3</v>
      </c>
      <c r="U19" s="57"/>
      <c r="V19" s="57"/>
      <c r="W19" s="57"/>
      <c r="X19" s="57"/>
      <c r="Y19" s="57"/>
      <c r="Z19" s="57"/>
      <c r="AA19" s="57">
        <v>4</v>
      </c>
      <c r="AB19" s="57"/>
      <c r="AC19" s="57"/>
      <c r="AD19" s="57"/>
      <c r="AE19" s="57"/>
      <c r="AF19" s="57"/>
      <c r="AG19" s="57"/>
      <c r="AH19" s="57">
        <v>5</v>
      </c>
      <c r="AI19" s="57"/>
      <c r="AJ19" s="57"/>
      <c r="AK19" s="57"/>
      <c r="AL19" s="57"/>
      <c r="AM19" s="57"/>
      <c r="AN19" s="57"/>
      <c r="AO19" s="57">
        <v>6</v>
      </c>
      <c r="AP19" s="57"/>
      <c r="AQ19" s="57"/>
      <c r="AR19" s="57"/>
      <c r="AS19" s="57"/>
      <c r="AT19" s="57"/>
      <c r="AU19" s="57"/>
      <c r="AV19" s="57">
        <v>7</v>
      </c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</row>
    <row r="20" spans="1:79" hidden="1" x14ac:dyDescent="0.2">
      <c r="A20" s="110" t="s">
        <v>128</v>
      </c>
      <c r="B20" s="110"/>
      <c r="C20" s="110"/>
      <c r="D20" s="110"/>
      <c r="E20" s="110"/>
      <c r="F20" s="110"/>
      <c r="G20" s="110" t="s">
        <v>78</v>
      </c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 t="s">
        <v>101</v>
      </c>
      <c r="U20" s="110"/>
      <c r="V20" s="110"/>
      <c r="W20" s="110"/>
      <c r="X20" s="110"/>
      <c r="Y20" s="110"/>
      <c r="Z20" s="110"/>
      <c r="AA20" s="110" t="s">
        <v>102</v>
      </c>
      <c r="AB20" s="110"/>
      <c r="AC20" s="110"/>
      <c r="AD20" s="110"/>
      <c r="AE20" s="110"/>
      <c r="AF20" s="110"/>
      <c r="AG20" s="110"/>
      <c r="AH20" s="110" t="s">
        <v>103</v>
      </c>
      <c r="AI20" s="110"/>
      <c r="AJ20" s="110"/>
      <c r="AK20" s="110"/>
      <c r="AL20" s="110"/>
      <c r="AM20" s="110"/>
      <c r="AN20" s="110"/>
      <c r="AO20" s="110" t="s">
        <v>104</v>
      </c>
      <c r="AP20" s="110"/>
      <c r="AQ20" s="110"/>
      <c r="AR20" s="110"/>
      <c r="AS20" s="110"/>
      <c r="AT20" s="110"/>
      <c r="AU20" s="110"/>
      <c r="AV20" s="110" t="s">
        <v>110</v>
      </c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CA20" t="s">
        <v>64</v>
      </c>
    </row>
    <row r="21" spans="1:79" s="135" customFormat="1" ht="51" customHeight="1" x14ac:dyDescent="0.2">
      <c r="A21" s="190">
        <v>2610</v>
      </c>
      <c r="B21" s="190"/>
      <c r="C21" s="190"/>
      <c r="D21" s="190"/>
      <c r="E21" s="190"/>
      <c r="F21" s="190"/>
      <c r="G21" s="129" t="s">
        <v>374</v>
      </c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1"/>
      <c r="T21" s="191">
        <v>5596420.6500000004</v>
      </c>
      <c r="U21" s="191"/>
      <c r="V21" s="191"/>
      <c r="W21" s="191"/>
      <c r="X21" s="191"/>
      <c r="Y21" s="191"/>
      <c r="Z21" s="191"/>
      <c r="AA21" s="191">
        <v>2676900</v>
      </c>
      <c r="AB21" s="191"/>
      <c r="AC21" s="191"/>
      <c r="AD21" s="191"/>
      <c r="AE21" s="191"/>
      <c r="AF21" s="191"/>
      <c r="AG21" s="191"/>
      <c r="AH21" s="191">
        <v>2000000</v>
      </c>
      <c r="AI21" s="191"/>
      <c r="AJ21" s="191"/>
      <c r="AK21" s="191"/>
      <c r="AL21" s="191"/>
      <c r="AM21" s="191"/>
      <c r="AN21" s="191"/>
      <c r="AO21" s="191">
        <v>1955000</v>
      </c>
      <c r="AP21" s="191"/>
      <c r="AQ21" s="191"/>
      <c r="AR21" s="191"/>
      <c r="AS21" s="191"/>
      <c r="AT21" s="191"/>
      <c r="AU21" s="191"/>
      <c r="AV21" s="129" t="s">
        <v>636</v>
      </c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1"/>
      <c r="CA21" s="135" t="s">
        <v>65</v>
      </c>
    </row>
    <row r="22" spans="1:79" s="135" customFormat="1" ht="38.25" customHeight="1" x14ac:dyDescent="0.2">
      <c r="A22" s="190">
        <v>2730</v>
      </c>
      <c r="B22" s="190"/>
      <c r="C22" s="190"/>
      <c r="D22" s="190"/>
      <c r="E22" s="190"/>
      <c r="F22" s="190"/>
      <c r="G22" s="129" t="s">
        <v>637</v>
      </c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1"/>
      <c r="T22" s="191">
        <v>0</v>
      </c>
      <c r="U22" s="191"/>
      <c r="V22" s="191"/>
      <c r="W22" s="191"/>
      <c r="X22" s="191"/>
      <c r="Y22" s="191"/>
      <c r="Z22" s="191"/>
      <c r="AA22" s="191">
        <v>0</v>
      </c>
      <c r="AB22" s="191"/>
      <c r="AC22" s="191"/>
      <c r="AD22" s="191"/>
      <c r="AE22" s="191"/>
      <c r="AF22" s="191"/>
      <c r="AG22" s="191"/>
      <c r="AH22" s="191">
        <v>800000</v>
      </c>
      <c r="AI22" s="191"/>
      <c r="AJ22" s="191"/>
      <c r="AK22" s="191"/>
      <c r="AL22" s="191"/>
      <c r="AM22" s="191"/>
      <c r="AN22" s="191"/>
      <c r="AO22" s="191">
        <v>900000</v>
      </c>
      <c r="AP22" s="191"/>
      <c r="AQ22" s="191"/>
      <c r="AR22" s="191"/>
      <c r="AS22" s="191"/>
      <c r="AT22" s="191"/>
      <c r="AU22" s="191"/>
      <c r="AV22" s="129" t="s">
        <v>638</v>
      </c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1"/>
    </row>
    <row r="24" spans="1:79" ht="15" customHeight="1" x14ac:dyDescent="0.2">
      <c r="A24" s="67" t="s">
        <v>186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</row>
    <row r="26" spans="1:79" ht="48" customHeight="1" x14ac:dyDescent="0.2">
      <c r="A26" s="57" t="s">
        <v>7</v>
      </c>
      <c r="B26" s="57"/>
      <c r="C26" s="57"/>
      <c r="D26" s="57"/>
      <c r="E26" s="57"/>
      <c r="F26" s="57"/>
      <c r="G26" s="51" t="s">
        <v>20</v>
      </c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3"/>
      <c r="AF26" s="57" t="s">
        <v>9</v>
      </c>
      <c r="AG26" s="57"/>
      <c r="AH26" s="57"/>
      <c r="AI26" s="57"/>
      <c r="AJ26" s="57"/>
      <c r="AK26" s="57" t="s">
        <v>8</v>
      </c>
      <c r="AL26" s="57"/>
      <c r="AM26" s="57"/>
      <c r="AN26" s="57"/>
      <c r="AO26" s="57"/>
      <c r="AP26" s="57"/>
      <c r="AQ26" s="57"/>
      <c r="AR26" s="57"/>
      <c r="AS26" s="57"/>
      <c r="AT26" s="57"/>
      <c r="AU26" s="57" t="s">
        <v>625</v>
      </c>
      <c r="AV26" s="57"/>
      <c r="AW26" s="57"/>
      <c r="AX26" s="57"/>
      <c r="AY26" s="57"/>
      <c r="AZ26" s="57"/>
      <c r="BA26" s="57"/>
      <c r="BB26" s="57"/>
      <c r="BC26" s="57"/>
      <c r="BD26" s="57"/>
      <c r="BE26" s="57" t="s">
        <v>626</v>
      </c>
      <c r="BF26" s="57"/>
      <c r="BG26" s="57"/>
      <c r="BH26" s="57"/>
      <c r="BI26" s="57"/>
      <c r="BJ26" s="57"/>
      <c r="BK26" s="57"/>
      <c r="BL26" s="57"/>
      <c r="BM26" s="57"/>
      <c r="BN26" s="57"/>
    </row>
    <row r="27" spans="1:79" ht="15" customHeight="1" x14ac:dyDescent="0.2">
      <c r="A27" s="57">
        <v>1</v>
      </c>
      <c r="B27" s="57"/>
      <c r="C27" s="57"/>
      <c r="D27" s="57"/>
      <c r="E27" s="57"/>
      <c r="F27" s="57"/>
      <c r="G27" s="51">
        <v>2</v>
      </c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3"/>
      <c r="AF27" s="57">
        <v>3</v>
      </c>
      <c r="AG27" s="57"/>
      <c r="AH27" s="57"/>
      <c r="AI27" s="57"/>
      <c r="AJ27" s="57"/>
      <c r="AK27" s="57">
        <v>4</v>
      </c>
      <c r="AL27" s="57"/>
      <c r="AM27" s="57"/>
      <c r="AN27" s="57"/>
      <c r="AO27" s="57"/>
      <c r="AP27" s="57"/>
      <c r="AQ27" s="57"/>
      <c r="AR27" s="57"/>
      <c r="AS27" s="57"/>
      <c r="AT27" s="57"/>
      <c r="AU27" s="57">
        <v>5</v>
      </c>
      <c r="AV27" s="57"/>
      <c r="AW27" s="57"/>
      <c r="AX27" s="57"/>
      <c r="AY27" s="57"/>
      <c r="AZ27" s="57"/>
      <c r="BA27" s="57"/>
      <c r="BB27" s="57"/>
      <c r="BC27" s="57"/>
      <c r="BD27" s="57"/>
      <c r="BE27" s="57">
        <v>6</v>
      </c>
      <c r="BF27" s="57"/>
      <c r="BG27" s="57"/>
      <c r="BH27" s="57"/>
      <c r="BI27" s="57"/>
      <c r="BJ27" s="57"/>
      <c r="BK27" s="57"/>
      <c r="BL27" s="57"/>
      <c r="BM27" s="57"/>
      <c r="BN27" s="57"/>
    </row>
    <row r="28" spans="1:79" ht="15" hidden="1" customHeight="1" x14ac:dyDescent="0.2">
      <c r="A28" s="110" t="s">
        <v>187</v>
      </c>
      <c r="B28" s="110"/>
      <c r="C28" s="110"/>
      <c r="D28" s="110"/>
      <c r="E28" s="110"/>
      <c r="F28" s="110"/>
      <c r="G28" s="112" t="s">
        <v>78</v>
      </c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4"/>
      <c r="AF28" s="110" t="s">
        <v>91</v>
      </c>
      <c r="AG28" s="110"/>
      <c r="AH28" s="110"/>
      <c r="AI28" s="110"/>
      <c r="AJ28" s="110"/>
      <c r="AK28" s="110" t="s">
        <v>92</v>
      </c>
      <c r="AL28" s="110"/>
      <c r="AM28" s="110"/>
      <c r="AN28" s="110"/>
      <c r="AO28" s="110"/>
      <c r="AP28" s="110"/>
      <c r="AQ28" s="110"/>
      <c r="AR28" s="110"/>
      <c r="AS28" s="110"/>
      <c r="AT28" s="110"/>
      <c r="AU28" s="110" t="s">
        <v>139</v>
      </c>
      <c r="AV28" s="110"/>
      <c r="AW28" s="110"/>
      <c r="AX28" s="110"/>
      <c r="AY28" s="110"/>
      <c r="AZ28" s="110"/>
      <c r="BA28" s="110"/>
      <c r="BB28" s="110"/>
      <c r="BC28" s="110"/>
      <c r="BD28" s="110"/>
      <c r="BE28" s="110" t="s">
        <v>141</v>
      </c>
      <c r="BF28" s="110"/>
      <c r="BG28" s="110"/>
      <c r="BH28" s="110"/>
      <c r="BI28" s="110"/>
      <c r="BJ28" s="110"/>
      <c r="BK28" s="110"/>
      <c r="BL28" s="110"/>
      <c r="BM28" s="110"/>
      <c r="BN28" s="110"/>
      <c r="CA28" t="s">
        <v>66</v>
      </c>
    </row>
    <row r="29" spans="1:79" s="7" customFormat="1" x14ac:dyDescent="0.2">
      <c r="A29" s="111"/>
      <c r="B29" s="111"/>
      <c r="C29" s="111"/>
      <c r="D29" s="111"/>
      <c r="E29" s="111"/>
      <c r="F29" s="111"/>
      <c r="G29" s="123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5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CA29" s="7" t="s">
        <v>67</v>
      </c>
    </row>
    <row r="31" spans="1:79" ht="14.25" customHeight="1" x14ac:dyDescent="0.2">
      <c r="A31" s="66" t="s">
        <v>627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</row>
    <row r="32" spans="1:79" ht="15" customHeight="1" x14ac:dyDescent="0.2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</row>
    <row r="34" spans="1:79" s="1" customFormat="1" ht="28.5" hidden="1" customHeight="1" x14ac:dyDescent="0.2">
      <c r="A34" s="118"/>
      <c r="B34" s="118"/>
      <c r="C34" s="118"/>
      <c r="D34" s="118"/>
      <c r="E34" s="118"/>
      <c r="F34" s="118"/>
      <c r="G34" s="117" t="s">
        <v>1</v>
      </c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 t="s">
        <v>101</v>
      </c>
      <c r="U34" s="115"/>
      <c r="V34" s="115"/>
      <c r="W34" s="115"/>
      <c r="X34" s="115"/>
      <c r="Y34" s="115"/>
      <c r="Z34" s="115"/>
      <c r="AA34" s="115" t="s">
        <v>102</v>
      </c>
      <c r="AB34" s="115"/>
      <c r="AC34" s="115"/>
      <c r="AD34" s="115"/>
      <c r="AE34" s="115"/>
      <c r="AF34" s="115"/>
      <c r="AG34" s="115"/>
      <c r="AH34" s="115" t="s">
        <v>103</v>
      </c>
      <c r="AI34" s="115"/>
      <c r="AJ34" s="115"/>
      <c r="AK34" s="115"/>
      <c r="AL34" s="115"/>
      <c r="AM34" s="115"/>
      <c r="AN34" s="116"/>
      <c r="AO34" s="117" t="s">
        <v>104</v>
      </c>
      <c r="AP34" s="115"/>
      <c r="AQ34" s="115"/>
      <c r="AR34" s="115"/>
      <c r="AS34" s="115"/>
      <c r="AT34" s="115"/>
      <c r="AU34" s="115"/>
      <c r="AV34" s="12"/>
      <c r="AW34" s="12"/>
      <c r="AX34" s="12"/>
      <c r="AY34" s="12"/>
      <c r="AZ34" s="12"/>
      <c r="BA34" s="12"/>
      <c r="BB34" s="12"/>
      <c r="BC34" s="12"/>
      <c r="BD34" s="13"/>
      <c r="BE34" s="11"/>
      <c r="BF34" s="12"/>
      <c r="BG34" s="12"/>
      <c r="BH34" s="12"/>
      <c r="BI34" s="12"/>
      <c r="BJ34" s="12"/>
      <c r="BK34" s="12"/>
      <c r="BL34" s="12"/>
      <c r="BM34" s="12"/>
      <c r="BN34" s="13"/>
      <c r="CA34" t="s">
        <v>129</v>
      </c>
    </row>
    <row r="35" spans="1:79" s="9" customFormat="1" ht="12.75" customHeight="1" x14ac:dyDescent="0.2">
      <c r="A35" s="118" t="s">
        <v>179</v>
      </c>
      <c r="B35" s="118"/>
      <c r="C35" s="118"/>
      <c r="D35" s="118"/>
      <c r="E35" s="118"/>
      <c r="F35" s="118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3">
        <v>5596420.6500000004</v>
      </c>
      <c r="U35" s="193"/>
      <c r="V35" s="193"/>
      <c r="W35" s="193"/>
      <c r="X35" s="193"/>
      <c r="Y35" s="193"/>
      <c r="Z35" s="193"/>
      <c r="AA35" s="193">
        <v>2676900</v>
      </c>
      <c r="AB35" s="193"/>
      <c r="AC35" s="193"/>
      <c r="AD35" s="193"/>
      <c r="AE35" s="193"/>
      <c r="AF35" s="193"/>
      <c r="AG35" s="193"/>
      <c r="AH35" s="193">
        <v>2800000</v>
      </c>
      <c r="AI35" s="193"/>
      <c r="AJ35" s="193"/>
      <c r="AK35" s="193"/>
      <c r="AL35" s="193"/>
      <c r="AM35" s="193"/>
      <c r="AN35" s="193"/>
      <c r="AO35" s="193">
        <v>2855000</v>
      </c>
      <c r="AP35" s="193"/>
      <c r="AQ35" s="193"/>
      <c r="AR35" s="193"/>
      <c r="AS35" s="193"/>
      <c r="AT35" s="193"/>
      <c r="AU35" s="193"/>
      <c r="AV35" s="14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CA35" s="9" t="s">
        <v>130</v>
      </c>
    </row>
    <row r="38" spans="1:79" ht="14.25" customHeight="1" x14ac:dyDescent="0.2">
      <c r="A38" s="83" t="s">
        <v>631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</row>
    <row r="39" spans="1:79" ht="15" x14ac:dyDescent="0.25">
      <c r="A39" s="119" t="s">
        <v>278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19"/>
      <c r="BP39" s="119"/>
      <c r="BQ39" s="119"/>
    </row>
    <row r="40" spans="1:79" ht="12.95" customHeight="1" x14ac:dyDescent="0.2">
      <c r="A40" s="57" t="s">
        <v>3</v>
      </c>
      <c r="B40" s="57"/>
      <c r="C40" s="57"/>
      <c r="D40" s="57"/>
      <c r="E40" s="57"/>
      <c r="F40" s="57"/>
      <c r="G40" s="57" t="s">
        <v>20</v>
      </c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 t="s">
        <v>282</v>
      </c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 t="s">
        <v>284</v>
      </c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 t="s">
        <v>632</v>
      </c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</row>
    <row r="41" spans="1:79" ht="47.1" customHeight="1" x14ac:dyDescent="0.2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 t="s">
        <v>22</v>
      </c>
      <c r="U41" s="57"/>
      <c r="V41" s="57"/>
      <c r="W41" s="57"/>
      <c r="X41" s="57"/>
      <c r="Y41" s="57"/>
      <c r="Z41" s="57"/>
      <c r="AA41" s="57" t="s">
        <v>121</v>
      </c>
      <c r="AB41" s="57"/>
      <c r="AC41" s="57"/>
      <c r="AD41" s="57"/>
      <c r="AE41" s="57"/>
      <c r="AF41" s="57"/>
      <c r="AG41" s="57"/>
      <c r="AH41" s="57" t="s">
        <v>22</v>
      </c>
      <c r="AI41" s="57"/>
      <c r="AJ41" s="57"/>
      <c r="AK41" s="57"/>
      <c r="AL41" s="57"/>
      <c r="AM41" s="57"/>
      <c r="AN41" s="57"/>
      <c r="AO41" s="57" t="s">
        <v>121</v>
      </c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</row>
    <row r="42" spans="1:79" ht="15" customHeight="1" x14ac:dyDescent="0.2">
      <c r="A42" s="57">
        <v>1</v>
      </c>
      <c r="B42" s="57"/>
      <c r="C42" s="57"/>
      <c r="D42" s="57"/>
      <c r="E42" s="57"/>
      <c r="F42" s="57"/>
      <c r="G42" s="57">
        <v>2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>
        <v>3</v>
      </c>
      <c r="U42" s="57"/>
      <c r="V42" s="57"/>
      <c r="W42" s="57"/>
      <c r="X42" s="57"/>
      <c r="Y42" s="57"/>
      <c r="Z42" s="57"/>
      <c r="AA42" s="57">
        <v>4</v>
      </c>
      <c r="AB42" s="57"/>
      <c r="AC42" s="57"/>
      <c r="AD42" s="57"/>
      <c r="AE42" s="57"/>
      <c r="AF42" s="57"/>
      <c r="AG42" s="57"/>
      <c r="AH42" s="57">
        <v>5</v>
      </c>
      <c r="AI42" s="57"/>
      <c r="AJ42" s="57"/>
      <c r="AK42" s="57"/>
      <c r="AL42" s="57"/>
      <c r="AM42" s="57"/>
      <c r="AN42" s="57"/>
      <c r="AO42" s="57">
        <v>6</v>
      </c>
      <c r="AP42" s="57"/>
      <c r="AQ42" s="57"/>
      <c r="AR42" s="57"/>
      <c r="AS42" s="57"/>
      <c r="AT42" s="57"/>
      <c r="AU42" s="57"/>
      <c r="AV42" s="57">
        <v>7</v>
      </c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</row>
    <row r="43" spans="1:79" s="2" customFormat="1" ht="12.75" hidden="1" customHeight="1" x14ac:dyDescent="0.2">
      <c r="A43" s="60" t="s">
        <v>128</v>
      </c>
      <c r="B43" s="60"/>
      <c r="C43" s="60"/>
      <c r="D43" s="60"/>
      <c r="E43" s="60"/>
      <c r="F43" s="60"/>
      <c r="G43" s="98" t="s">
        <v>78</v>
      </c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59" t="s">
        <v>101</v>
      </c>
      <c r="U43" s="59"/>
      <c r="V43" s="59"/>
      <c r="W43" s="59"/>
      <c r="X43" s="59"/>
      <c r="Y43" s="59"/>
      <c r="Z43" s="59"/>
      <c r="AA43" s="59" t="s">
        <v>102</v>
      </c>
      <c r="AB43" s="59"/>
      <c r="AC43" s="59"/>
      <c r="AD43" s="59"/>
      <c r="AE43" s="59"/>
      <c r="AF43" s="59"/>
      <c r="AG43" s="59"/>
      <c r="AH43" s="59" t="s">
        <v>103</v>
      </c>
      <c r="AI43" s="59"/>
      <c r="AJ43" s="59"/>
      <c r="AK43" s="59"/>
      <c r="AL43" s="59"/>
      <c r="AM43" s="59"/>
      <c r="AN43" s="59"/>
      <c r="AO43" s="59" t="s">
        <v>104</v>
      </c>
      <c r="AP43" s="59"/>
      <c r="AQ43" s="59"/>
      <c r="AR43" s="59"/>
      <c r="AS43" s="59"/>
      <c r="AT43" s="59"/>
      <c r="AU43" s="59"/>
      <c r="AV43" s="60" t="s">
        <v>110</v>
      </c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CA43" s="2" t="s">
        <v>68</v>
      </c>
    </row>
    <row r="44" spans="1:79" s="135" customFormat="1" ht="38.25" customHeight="1" x14ac:dyDescent="0.2">
      <c r="A44" s="169">
        <v>2610</v>
      </c>
      <c r="B44" s="169"/>
      <c r="C44" s="169"/>
      <c r="D44" s="169"/>
      <c r="E44" s="169"/>
      <c r="F44" s="169"/>
      <c r="G44" s="129" t="s">
        <v>374</v>
      </c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1"/>
      <c r="T44" s="176">
        <v>2996000</v>
      </c>
      <c r="U44" s="176"/>
      <c r="V44" s="176"/>
      <c r="W44" s="176"/>
      <c r="X44" s="176"/>
      <c r="Y44" s="176"/>
      <c r="Z44" s="176"/>
      <c r="AA44" s="176">
        <v>0</v>
      </c>
      <c r="AB44" s="176"/>
      <c r="AC44" s="176"/>
      <c r="AD44" s="176"/>
      <c r="AE44" s="176"/>
      <c r="AF44" s="176"/>
      <c r="AG44" s="176"/>
      <c r="AH44" s="176">
        <v>3169768</v>
      </c>
      <c r="AI44" s="176"/>
      <c r="AJ44" s="176"/>
      <c r="AK44" s="176"/>
      <c r="AL44" s="176"/>
      <c r="AM44" s="176"/>
      <c r="AN44" s="176"/>
      <c r="AO44" s="176">
        <v>0</v>
      </c>
      <c r="AP44" s="176"/>
      <c r="AQ44" s="176"/>
      <c r="AR44" s="176"/>
      <c r="AS44" s="176"/>
      <c r="AT44" s="176"/>
      <c r="AU44" s="176"/>
      <c r="AV44" s="169"/>
      <c r="AW44" s="169"/>
      <c r="AX44" s="169"/>
      <c r="AY44" s="169"/>
      <c r="AZ44" s="169"/>
      <c r="BA44" s="169"/>
      <c r="BB44" s="169"/>
      <c r="BC44" s="169"/>
      <c r="BD44" s="169"/>
      <c r="BE44" s="169"/>
      <c r="BF44" s="169"/>
      <c r="BG44" s="169"/>
      <c r="BH44" s="169"/>
      <c r="BI44" s="169"/>
      <c r="BJ44" s="169"/>
      <c r="BK44" s="169"/>
      <c r="BL44" s="169"/>
      <c r="BM44" s="169"/>
      <c r="BN44" s="169"/>
      <c r="BO44" s="169"/>
      <c r="BP44" s="169"/>
      <c r="BQ44" s="169"/>
      <c r="CA44" s="135" t="s">
        <v>69</v>
      </c>
    </row>
    <row r="46" spans="1:79" ht="15" customHeight="1" x14ac:dyDescent="0.2">
      <c r="A46" s="83" t="s">
        <v>189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</row>
    <row r="48" spans="1:79" ht="90.95" customHeight="1" x14ac:dyDescent="0.2">
      <c r="A48" s="57" t="s">
        <v>7</v>
      </c>
      <c r="B48" s="57"/>
      <c r="C48" s="57"/>
      <c r="D48" s="57"/>
      <c r="E48" s="57"/>
      <c r="F48" s="57"/>
      <c r="G48" s="51" t="s">
        <v>20</v>
      </c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3"/>
      <c r="AF48" s="57" t="s">
        <v>9</v>
      </c>
      <c r="AG48" s="57"/>
      <c r="AH48" s="57"/>
      <c r="AI48" s="57"/>
      <c r="AJ48" s="57"/>
      <c r="AK48" s="57" t="s">
        <v>8</v>
      </c>
      <c r="AL48" s="57"/>
      <c r="AM48" s="57"/>
      <c r="AN48" s="57"/>
      <c r="AO48" s="57"/>
      <c r="AP48" s="57"/>
      <c r="AQ48" s="57"/>
      <c r="AR48" s="57"/>
      <c r="AS48" s="57"/>
      <c r="AT48" s="57"/>
      <c r="AU48" s="57" t="s">
        <v>628</v>
      </c>
      <c r="AV48" s="57"/>
      <c r="AW48" s="57"/>
      <c r="AX48" s="57"/>
      <c r="AY48" s="57"/>
      <c r="AZ48" s="57"/>
      <c r="BA48" s="57" t="s">
        <v>629</v>
      </c>
      <c r="BB48" s="57"/>
      <c r="BC48" s="57"/>
      <c r="BD48" s="57"/>
      <c r="BE48" s="57"/>
      <c r="BF48" s="57"/>
      <c r="BG48" s="57" t="s">
        <v>633</v>
      </c>
      <c r="BH48" s="57"/>
      <c r="BI48" s="57"/>
      <c r="BJ48" s="57"/>
      <c r="BK48" s="57"/>
      <c r="BL48" s="57"/>
      <c r="BM48" s="57" t="s">
        <v>634</v>
      </c>
      <c r="BN48" s="57"/>
      <c r="BO48" s="57"/>
      <c r="BP48" s="57"/>
      <c r="BQ48" s="57"/>
      <c r="BR48" s="57"/>
    </row>
    <row r="49" spans="1:79" ht="15" customHeight="1" x14ac:dyDescent="0.2">
      <c r="A49" s="57">
        <v>1</v>
      </c>
      <c r="B49" s="57"/>
      <c r="C49" s="57"/>
      <c r="D49" s="57"/>
      <c r="E49" s="57"/>
      <c r="F49" s="57"/>
      <c r="G49" s="51">
        <v>2</v>
      </c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3"/>
      <c r="AF49" s="57">
        <v>3</v>
      </c>
      <c r="AG49" s="57"/>
      <c r="AH49" s="57"/>
      <c r="AI49" s="57"/>
      <c r="AJ49" s="57"/>
      <c r="AK49" s="57">
        <v>4</v>
      </c>
      <c r="AL49" s="57"/>
      <c r="AM49" s="57"/>
      <c r="AN49" s="57"/>
      <c r="AO49" s="57"/>
      <c r="AP49" s="57"/>
      <c r="AQ49" s="57"/>
      <c r="AR49" s="57"/>
      <c r="AS49" s="57"/>
      <c r="AT49" s="57"/>
      <c r="AU49" s="57">
        <v>5</v>
      </c>
      <c r="AV49" s="57"/>
      <c r="AW49" s="57"/>
      <c r="AX49" s="57"/>
      <c r="AY49" s="57"/>
      <c r="AZ49" s="57"/>
      <c r="BA49" s="57">
        <v>6</v>
      </c>
      <c r="BB49" s="57"/>
      <c r="BC49" s="57"/>
      <c r="BD49" s="57"/>
      <c r="BE49" s="57"/>
      <c r="BF49" s="57"/>
      <c r="BG49" s="57">
        <v>7</v>
      </c>
      <c r="BH49" s="57"/>
      <c r="BI49" s="57"/>
      <c r="BJ49" s="57"/>
      <c r="BK49" s="57"/>
      <c r="BL49" s="57"/>
      <c r="BM49" s="57">
        <v>8</v>
      </c>
      <c r="BN49" s="57"/>
      <c r="BO49" s="57"/>
      <c r="BP49" s="57"/>
      <c r="BQ49" s="57"/>
      <c r="BR49" s="57"/>
    </row>
    <row r="50" spans="1:79" ht="9.75" hidden="1" customHeight="1" x14ac:dyDescent="0.2">
      <c r="A50" s="110" t="s">
        <v>187</v>
      </c>
      <c r="B50" s="110"/>
      <c r="C50" s="110"/>
      <c r="D50" s="110"/>
      <c r="E50" s="110"/>
      <c r="F50" s="110"/>
      <c r="G50" s="112" t="s">
        <v>78</v>
      </c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4"/>
      <c r="AF50" s="110" t="s">
        <v>91</v>
      </c>
      <c r="AG50" s="110"/>
      <c r="AH50" s="110"/>
      <c r="AI50" s="110"/>
      <c r="AJ50" s="110"/>
      <c r="AK50" s="110" t="s">
        <v>92</v>
      </c>
      <c r="AL50" s="110"/>
      <c r="AM50" s="110"/>
      <c r="AN50" s="110"/>
      <c r="AO50" s="110"/>
      <c r="AP50" s="110"/>
      <c r="AQ50" s="110"/>
      <c r="AR50" s="110"/>
      <c r="AS50" s="110"/>
      <c r="AT50" s="110"/>
      <c r="AU50" s="110" t="s">
        <v>139</v>
      </c>
      <c r="AV50" s="110"/>
      <c r="AW50" s="110"/>
      <c r="AX50" s="110"/>
      <c r="AY50" s="110"/>
      <c r="AZ50" s="110"/>
      <c r="BA50" s="110" t="s">
        <v>141</v>
      </c>
      <c r="BB50" s="110"/>
      <c r="BC50" s="110"/>
      <c r="BD50" s="110"/>
      <c r="BE50" s="110"/>
      <c r="BF50" s="110"/>
      <c r="BG50" s="110" t="s">
        <v>133</v>
      </c>
      <c r="BH50" s="110"/>
      <c r="BI50" s="110"/>
      <c r="BJ50" s="110"/>
      <c r="BK50" s="110"/>
      <c r="BL50" s="110"/>
      <c r="BM50" s="110" t="s">
        <v>135</v>
      </c>
      <c r="BN50" s="110"/>
      <c r="BO50" s="110"/>
      <c r="BP50" s="110"/>
      <c r="BQ50" s="110"/>
      <c r="BR50" s="110"/>
      <c r="CA50" t="s">
        <v>70</v>
      </c>
    </row>
    <row r="51" spans="1:79" s="7" customFormat="1" x14ac:dyDescent="0.2">
      <c r="A51" s="111"/>
      <c r="B51" s="111"/>
      <c r="C51" s="111"/>
      <c r="D51" s="111"/>
      <c r="E51" s="111"/>
      <c r="F51" s="111"/>
      <c r="G51" s="123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5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CA51" s="7" t="s">
        <v>71</v>
      </c>
    </row>
    <row r="53" spans="1:79" ht="28.5" customHeight="1" x14ac:dyDescent="0.2">
      <c r="A53" s="61" t="s">
        <v>635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">
      <c r="A54" s="122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22"/>
      <c r="BK54" s="122"/>
      <c r="BL54" s="122"/>
    </row>
    <row r="55" spans="1:79" s="21" customFormat="1" ht="15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</row>
    <row r="56" spans="1:79" s="2" customFormat="1" ht="15.75" hidden="1" customHeight="1" x14ac:dyDescent="0.2">
      <c r="A56" s="60"/>
      <c r="B56" s="60"/>
      <c r="C56" s="60"/>
      <c r="D56" s="60"/>
      <c r="E56" s="60"/>
      <c r="F56" s="60"/>
      <c r="G56" s="54" t="s">
        <v>1</v>
      </c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 t="s">
        <v>101</v>
      </c>
      <c r="U56" s="55"/>
      <c r="V56" s="55"/>
      <c r="W56" s="55"/>
      <c r="X56" s="55"/>
      <c r="Y56" s="55"/>
      <c r="Z56" s="55"/>
      <c r="AA56" s="55" t="s">
        <v>102</v>
      </c>
      <c r="AB56" s="55"/>
      <c r="AC56" s="55"/>
      <c r="AD56" s="55"/>
      <c r="AE56" s="55"/>
      <c r="AF56" s="55"/>
      <c r="AG56" s="55"/>
      <c r="AH56" s="55" t="s">
        <v>103</v>
      </c>
      <c r="AI56" s="55"/>
      <c r="AJ56" s="55"/>
      <c r="AK56" s="55"/>
      <c r="AL56" s="55"/>
      <c r="AM56" s="55"/>
      <c r="AN56" s="55"/>
      <c r="AO56" s="126" t="s">
        <v>104</v>
      </c>
      <c r="AP56" s="126"/>
      <c r="AQ56" s="126"/>
      <c r="AR56" s="126"/>
      <c r="AS56" s="126"/>
      <c r="AT56" s="126"/>
      <c r="AU56" s="127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7"/>
      <c r="CA56" s="2" t="s">
        <v>131</v>
      </c>
    </row>
    <row r="57" spans="1:79" s="9" customFormat="1" ht="15" customHeight="1" x14ac:dyDescent="0.2">
      <c r="A57" s="118" t="s">
        <v>179</v>
      </c>
      <c r="B57" s="118"/>
      <c r="C57" s="118"/>
      <c r="D57" s="118"/>
      <c r="E57" s="118"/>
      <c r="F57" s="118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5">
        <v>2996000</v>
      </c>
      <c r="U57" s="175"/>
      <c r="V57" s="175"/>
      <c r="W57" s="175"/>
      <c r="X57" s="175"/>
      <c r="Y57" s="175"/>
      <c r="Z57" s="175"/>
      <c r="AA57" s="175">
        <v>0</v>
      </c>
      <c r="AB57" s="175"/>
      <c r="AC57" s="175"/>
      <c r="AD57" s="175"/>
      <c r="AE57" s="175"/>
      <c r="AF57" s="175"/>
      <c r="AG57" s="175"/>
      <c r="AH57" s="175">
        <v>3169768</v>
      </c>
      <c r="AI57" s="175"/>
      <c r="AJ57" s="175"/>
      <c r="AK57" s="175"/>
      <c r="AL57" s="175"/>
      <c r="AM57" s="175"/>
      <c r="AN57" s="175"/>
      <c r="AO57" s="175">
        <v>0</v>
      </c>
      <c r="AP57" s="175"/>
      <c r="AQ57" s="175"/>
      <c r="AR57" s="175"/>
      <c r="AS57" s="175"/>
      <c r="AT57" s="175"/>
      <c r="AU57" s="175"/>
      <c r="AV57" s="194"/>
      <c r="AW57" s="194"/>
      <c r="AX57" s="194"/>
      <c r="AY57" s="194"/>
      <c r="AZ57" s="194"/>
      <c r="BA57" s="194"/>
      <c r="BB57" s="194"/>
      <c r="BC57" s="194"/>
      <c r="BD57" s="194"/>
      <c r="BE57" s="194"/>
      <c r="BF57" s="194"/>
      <c r="BG57" s="194"/>
      <c r="BH57" s="194"/>
      <c r="BI57" s="194"/>
      <c r="BJ57" s="194"/>
      <c r="BK57" s="194"/>
      <c r="BL57" s="194"/>
      <c r="BM57" s="194"/>
      <c r="BN57" s="194"/>
      <c r="BO57" s="194"/>
      <c r="BP57" s="194"/>
      <c r="BQ57" s="194"/>
      <c r="BR57" s="194"/>
      <c r="BS57" s="195"/>
      <c r="CA57" s="9" t="s">
        <v>132</v>
      </c>
    </row>
    <row r="58" spans="1:79" s="1" customFormat="1" ht="12.7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59" spans="1:79" s="1" customFormat="1" ht="12.7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</row>
    <row r="61" spans="1:79" ht="18.95" customHeight="1" x14ac:dyDescent="0.2">
      <c r="A61" s="151" t="s">
        <v>272</v>
      </c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40"/>
      <c r="AC61" s="40"/>
      <c r="AD61" s="40"/>
      <c r="AE61" s="40"/>
      <c r="AF61" s="40"/>
      <c r="AG61" s="40"/>
      <c r="AH61" s="43"/>
      <c r="AI61" s="43"/>
      <c r="AJ61" s="43"/>
      <c r="AK61" s="43"/>
      <c r="AL61" s="43"/>
      <c r="AM61" s="43"/>
      <c r="AN61" s="43"/>
      <c r="AO61" s="43"/>
      <c r="AP61" s="43"/>
      <c r="AQ61" s="40"/>
      <c r="AR61" s="40"/>
      <c r="AS61" s="40"/>
      <c r="AT61" s="40"/>
      <c r="AU61" s="152" t="s">
        <v>274</v>
      </c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</row>
    <row r="62" spans="1:79" ht="12.75" customHeight="1" x14ac:dyDescent="0.2">
      <c r="AB62" s="41"/>
      <c r="AC62" s="41"/>
      <c r="AD62" s="41"/>
      <c r="AE62" s="41"/>
      <c r="AF62" s="41"/>
      <c r="AG62" s="41"/>
      <c r="AH62" s="45" t="s">
        <v>2</v>
      </c>
      <c r="AI62" s="45"/>
      <c r="AJ62" s="45"/>
      <c r="AK62" s="45"/>
      <c r="AL62" s="45"/>
      <c r="AM62" s="45"/>
      <c r="AN62" s="45"/>
      <c r="AO62" s="45"/>
      <c r="AP62" s="45"/>
      <c r="AQ62" s="41"/>
      <c r="AR62" s="41"/>
      <c r="AS62" s="41"/>
      <c r="AT62" s="41"/>
      <c r="AU62" s="45" t="s">
        <v>205</v>
      </c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</row>
    <row r="63" spans="1:79" ht="15" x14ac:dyDescent="0.2">
      <c r="AB63" s="41"/>
      <c r="AC63" s="41"/>
      <c r="AD63" s="41"/>
      <c r="AE63" s="41"/>
      <c r="AF63" s="41"/>
      <c r="AG63" s="41"/>
      <c r="AH63" s="42"/>
      <c r="AI63" s="42"/>
      <c r="AJ63" s="42"/>
      <c r="AK63" s="42"/>
      <c r="AL63" s="42"/>
      <c r="AM63" s="42"/>
      <c r="AN63" s="42"/>
      <c r="AO63" s="42"/>
      <c r="AP63" s="42"/>
      <c r="AQ63" s="41"/>
      <c r="AR63" s="41"/>
      <c r="AS63" s="41"/>
      <c r="AT63" s="41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</row>
    <row r="64" spans="1:79" ht="18" customHeight="1" x14ac:dyDescent="0.2">
      <c r="A64" s="151" t="s">
        <v>273</v>
      </c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41"/>
      <c r="AC64" s="41"/>
      <c r="AD64" s="41"/>
      <c r="AE64" s="41"/>
      <c r="AF64" s="41"/>
      <c r="AG64" s="41"/>
      <c r="AH64" s="44"/>
      <c r="AI64" s="44"/>
      <c r="AJ64" s="44"/>
      <c r="AK64" s="44"/>
      <c r="AL64" s="44"/>
      <c r="AM64" s="44"/>
      <c r="AN64" s="44"/>
      <c r="AO64" s="44"/>
      <c r="AP64" s="44"/>
      <c r="AQ64" s="41"/>
      <c r="AR64" s="41"/>
      <c r="AS64" s="41"/>
      <c r="AT64" s="41"/>
      <c r="AU64" s="153" t="s">
        <v>275</v>
      </c>
      <c r="AV64" s="150"/>
      <c r="AW64" s="150"/>
      <c r="AX64" s="150"/>
      <c r="AY64" s="150"/>
      <c r="AZ64" s="150"/>
      <c r="BA64" s="150"/>
      <c r="BB64" s="150"/>
      <c r="BC64" s="150"/>
      <c r="BD64" s="150"/>
      <c r="BE64" s="150"/>
      <c r="BF64" s="150"/>
    </row>
    <row r="65" spans="28:58" ht="12" customHeight="1" x14ac:dyDescent="0.2">
      <c r="AB65" s="41"/>
      <c r="AC65" s="41"/>
      <c r="AD65" s="41"/>
      <c r="AE65" s="41"/>
      <c r="AF65" s="41"/>
      <c r="AG65" s="41"/>
      <c r="AH65" s="45" t="s">
        <v>2</v>
      </c>
      <c r="AI65" s="45"/>
      <c r="AJ65" s="45"/>
      <c r="AK65" s="45"/>
      <c r="AL65" s="45"/>
      <c r="AM65" s="45"/>
      <c r="AN65" s="45"/>
      <c r="AO65" s="45"/>
      <c r="AP65" s="45"/>
      <c r="AQ65" s="41"/>
      <c r="AR65" s="41"/>
      <c r="AS65" s="41"/>
      <c r="AT65" s="41"/>
      <c r="AU65" s="45" t="s">
        <v>205</v>
      </c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</row>
  </sheetData>
  <mergeCells count="191">
    <mergeCell ref="AH65:AP65"/>
    <mergeCell ref="AU65:BF65"/>
    <mergeCell ref="A22:F22"/>
    <mergeCell ref="G22:S22"/>
    <mergeCell ref="T22:Z22"/>
    <mergeCell ref="AA22:AG22"/>
    <mergeCell ref="AH22:AN22"/>
    <mergeCell ref="AO22:AU22"/>
    <mergeCell ref="AV22:BL22"/>
    <mergeCell ref="A61:AA61"/>
    <mergeCell ref="AH61:AP61"/>
    <mergeCell ref="AU61:BF61"/>
    <mergeCell ref="AH62:AP62"/>
    <mergeCell ref="AU62:BF62"/>
    <mergeCell ref="A64:AA64"/>
    <mergeCell ref="AH64:AP64"/>
    <mergeCell ref="AU64:BF64"/>
    <mergeCell ref="A57:F57"/>
    <mergeCell ref="G57:S57"/>
    <mergeCell ref="T57:Z57"/>
    <mergeCell ref="AA57:AG57"/>
    <mergeCell ref="AH57:AN57"/>
    <mergeCell ref="AO57:AU57"/>
    <mergeCell ref="BG51:BL51"/>
    <mergeCell ref="BM51:BR51"/>
    <mergeCell ref="A53:BL53"/>
    <mergeCell ref="A54:BL54"/>
    <mergeCell ref="A56:F56"/>
    <mergeCell ref="G56:S56"/>
    <mergeCell ref="T56:Z56"/>
    <mergeCell ref="AA56:AG56"/>
    <mergeCell ref="AH56:AN56"/>
    <mergeCell ref="AO56:AU56"/>
    <mergeCell ref="A51:F51"/>
    <mergeCell ref="G51:AE51"/>
    <mergeCell ref="AF51:AJ51"/>
    <mergeCell ref="AK51:AT51"/>
    <mergeCell ref="AU51:AZ51"/>
    <mergeCell ref="BA51:BF51"/>
    <mergeCell ref="BG49:BL49"/>
    <mergeCell ref="BM49:BR49"/>
    <mergeCell ref="A50:F50"/>
    <mergeCell ref="G50:AE50"/>
    <mergeCell ref="AF50:AJ50"/>
    <mergeCell ref="AK50:AT50"/>
    <mergeCell ref="AU50:AZ50"/>
    <mergeCell ref="BA50:BF50"/>
    <mergeCell ref="BG50:BL50"/>
    <mergeCell ref="BM50:BR50"/>
    <mergeCell ref="A49:F49"/>
    <mergeCell ref="G49:AE49"/>
    <mergeCell ref="AF49:AJ49"/>
    <mergeCell ref="AK49:AT49"/>
    <mergeCell ref="AU49:AZ49"/>
    <mergeCell ref="BA49:BF49"/>
    <mergeCell ref="AV44:BQ44"/>
    <mergeCell ref="A46:BL46"/>
    <mergeCell ref="A48:F48"/>
    <mergeCell ref="G48:AE48"/>
    <mergeCell ref="AF48:AJ48"/>
    <mergeCell ref="AK48:AT48"/>
    <mergeCell ref="AU48:AZ48"/>
    <mergeCell ref="BA48:BF48"/>
    <mergeCell ref="BG48:BL48"/>
    <mergeCell ref="BM48:BR48"/>
    <mergeCell ref="A44:F44"/>
    <mergeCell ref="G44:S44"/>
    <mergeCell ref="T44:Z44"/>
    <mergeCell ref="AA44:AG44"/>
    <mergeCell ref="AH44:AN44"/>
    <mergeCell ref="AO44:AU44"/>
    <mergeCell ref="AV42:BQ42"/>
    <mergeCell ref="A43:F43"/>
    <mergeCell ref="G43:S43"/>
    <mergeCell ref="T43:Z43"/>
    <mergeCell ref="AA43:AG43"/>
    <mergeCell ref="AH43:AN43"/>
    <mergeCell ref="AO43:AU43"/>
    <mergeCell ref="AV43:BQ43"/>
    <mergeCell ref="AO41:AU41"/>
    <mergeCell ref="A42:F42"/>
    <mergeCell ref="G42:S42"/>
    <mergeCell ref="T42:Z42"/>
    <mergeCell ref="AA42:AG42"/>
    <mergeCell ref="AH42:AN42"/>
    <mergeCell ref="AO42:AU42"/>
    <mergeCell ref="A38:BL38"/>
    <mergeCell ref="A39:BQ39"/>
    <mergeCell ref="A40:F41"/>
    <mergeCell ref="G40:S41"/>
    <mergeCell ref="T40:AG40"/>
    <mergeCell ref="AH40:AU40"/>
    <mergeCell ref="AV40:BQ41"/>
    <mergeCell ref="T41:Z41"/>
    <mergeCell ref="AA41:AG41"/>
    <mergeCell ref="AH41:AN41"/>
    <mergeCell ref="A35:F35"/>
    <mergeCell ref="G35:S35"/>
    <mergeCell ref="T35:Z35"/>
    <mergeCell ref="AA35:AG35"/>
    <mergeCell ref="AH35:AN35"/>
    <mergeCell ref="AO35:AU35"/>
    <mergeCell ref="A31:BQ31"/>
    <mergeCell ref="A32:BL32"/>
    <mergeCell ref="A34:F34"/>
    <mergeCell ref="G34:S34"/>
    <mergeCell ref="T34:Z34"/>
    <mergeCell ref="AA34:AG34"/>
    <mergeCell ref="AH34:AN34"/>
    <mergeCell ref="AO34:AU34"/>
    <mergeCell ref="A29:F29"/>
    <mergeCell ref="G29:AE29"/>
    <mergeCell ref="AF29:AJ29"/>
    <mergeCell ref="AK29:AT29"/>
    <mergeCell ref="AU29:BD29"/>
    <mergeCell ref="BE29:BN29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V21:BL21"/>
    <mergeCell ref="A24:BL24"/>
    <mergeCell ref="A26:F26"/>
    <mergeCell ref="G26:AE26"/>
    <mergeCell ref="AF26:AJ26"/>
    <mergeCell ref="AK26:AT26"/>
    <mergeCell ref="AU26:BD26"/>
    <mergeCell ref="BE26:BN26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1:F51 A29:F29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72"/>
  <sheetViews>
    <sheetView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85" t="s">
        <v>146</v>
      </c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</row>
    <row r="2" spans="1:79" ht="14.25" customHeight="1" x14ac:dyDescent="0.2">
      <c r="A2" s="66" t="s">
        <v>356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</row>
    <row r="4" spans="1:79" ht="15" customHeight="1" x14ac:dyDescent="0.2">
      <c r="A4" s="27" t="s">
        <v>199</v>
      </c>
      <c r="B4" s="149" t="s">
        <v>271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24"/>
      <c r="AH4" s="46" t="s">
        <v>270</v>
      </c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24"/>
      <c r="AT4" s="154" t="s">
        <v>276</v>
      </c>
      <c r="AU4" s="46"/>
      <c r="AV4" s="46"/>
      <c r="AW4" s="46"/>
      <c r="AX4" s="46"/>
      <c r="AY4" s="46"/>
      <c r="AZ4" s="46"/>
      <c r="BA4" s="46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68" t="s">
        <v>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22"/>
      <c r="AH5" s="47" t="s">
        <v>206</v>
      </c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22"/>
      <c r="AT5" s="47" t="s">
        <v>197</v>
      </c>
      <c r="AU5" s="47"/>
      <c r="AV5" s="47"/>
      <c r="AW5" s="47"/>
      <c r="AX5" s="47"/>
      <c r="AY5" s="47"/>
      <c r="AZ5" s="47"/>
      <c r="BA5" s="47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15" customHeight="1" x14ac:dyDescent="0.2">
      <c r="A7" s="27" t="s">
        <v>208</v>
      </c>
      <c r="B7" s="149" t="s">
        <v>251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24"/>
      <c r="AH7" s="46" t="s">
        <v>371</v>
      </c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31"/>
      <c r="BC7" s="154" t="s">
        <v>276</v>
      </c>
      <c r="BD7" s="46"/>
      <c r="BE7" s="46"/>
      <c r="BF7" s="46"/>
      <c r="BG7" s="46"/>
      <c r="BH7" s="46"/>
      <c r="BI7" s="46"/>
      <c r="BJ7" s="46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68" t="s">
        <v>188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22"/>
      <c r="AH8" s="47" t="s">
        <v>209</v>
      </c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29"/>
      <c r="BC8" s="47" t="s">
        <v>197</v>
      </c>
      <c r="BD8" s="47"/>
      <c r="BE8" s="47"/>
      <c r="BF8" s="47"/>
      <c r="BG8" s="47"/>
      <c r="BH8" s="47"/>
      <c r="BI8" s="47"/>
      <c r="BJ8" s="47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28.5" customHeight="1" x14ac:dyDescent="0.2">
      <c r="A10" s="27" t="s">
        <v>210</v>
      </c>
      <c r="B10" s="46" t="s">
        <v>368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N10" s="46" t="s">
        <v>369</v>
      </c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31"/>
      <c r="AA10" s="46" t="s">
        <v>370</v>
      </c>
      <c r="AB10" s="46"/>
      <c r="AC10" s="46"/>
      <c r="AD10" s="46"/>
      <c r="AE10" s="46"/>
      <c r="AF10" s="46"/>
      <c r="AG10" s="46"/>
      <c r="AH10" s="46"/>
      <c r="AI10" s="46"/>
      <c r="AJ10" s="31"/>
      <c r="AK10" s="183" t="s">
        <v>253</v>
      </c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36"/>
      <c r="BL10" s="154" t="s">
        <v>277</v>
      </c>
      <c r="BM10" s="46"/>
      <c r="BN10" s="46"/>
      <c r="BO10" s="46"/>
      <c r="BP10" s="46"/>
      <c r="BQ10" s="46"/>
      <c r="BR10" s="46"/>
      <c r="BS10" s="46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47" t="s">
        <v>211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N11" s="47" t="s">
        <v>213</v>
      </c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29"/>
      <c r="AA11" s="108" t="s">
        <v>214</v>
      </c>
      <c r="AB11" s="108"/>
      <c r="AC11" s="108"/>
      <c r="AD11" s="108"/>
      <c r="AE11" s="108"/>
      <c r="AF11" s="108"/>
      <c r="AG11" s="108"/>
      <c r="AH11" s="108"/>
      <c r="AI11" s="108"/>
      <c r="AJ11" s="29"/>
      <c r="AK11" s="109" t="s">
        <v>212</v>
      </c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35"/>
      <c r="BL11" s="47" t="s">
        <v>198</v>
      </c>
      <c r="BM11" s="47"/>
      <c r="BN11" s="47"/>
      <c r="BO11" s="47"/>
      <c r="BP11" s="47"/>
      <c r="BQ11" s="47"/>
      <c r="BR11" s="47"/>
      <c r="BS11" s="47"/>
      <c r="BT11" s="29"/>
      <c r="BU11" s="29"/>
      <c r="BV11" s="29"/>
      <c r="BW11" s="29"/>
      <c r="BX11" s="29"/>
      <c r="BY11" s="29"/>
      <c r="BZ11" s="29"/>
      <c r="CA11" s="29"/>
    </row>
    <row r="13" spans="1:79" ht="14.25" customHeight="1" x14ac:dyDescent="0.2">
      <c r="A13" s="67" t="s">
        <v>357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</row>
    <row r="14" spans="1:79" ht="14.25" customHeight="1" x14ac:dyDescent="0.2">
      <c r="A14" s="67" t="s">
        <v>180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</row>
    <row r="15" spans="1:79" ht="15" customHeight="1" x14ac:dyDescent="0.2">
      <c r="A15" s="147" t="s">
        <v>333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</row>
    <row r="16" spans="1:79" ht="1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 x14ac:dyDescent="0.25">
      <c r="A17" s="82" t="s">
        <v>181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</row>
    <row r="18" spans="1:79" ht="15" customHeight="1" x14ac:dyDescent="0.2">
      <c r="A18" s="147" t="s">
        <v>334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</row>
    <row r="19" spans="1:79" ht="1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25" customHeight="1" x14ac:dyDescent="0.2">
      <c r="A20" s="67" t="s">
        <v>182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</row>
    <row r="21" spans="1:79" ht="45" customHeight="1" x14ac:dyDescent="0.2">
      <c r="A21" s="147" t="s">
        <v>335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</row>
    <row r="22" spans="1:79" ht="1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25" customHeight="1" x14ac:dyDescent="0.2">
      <c r="A23" s="67" t="s">
        <v>183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</row>
    <row r="24" spans="1:79" ht="14.25" customHeight="1" x14ac:dyDescent="0.2">
      <c r="A24" s="83" t="s">
        <v>345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</row>
    <row r="25" spans="1:79" ht="15" customHeight="1" x14ac:dyDescent="0.2">
      <c r="A25" s="62" t="s">
        <v>278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</row>
    <row r="26" spans="1:79" ht="23.1" customHeight="1" x14ac:dyDescent="0.2">
      <c r="A26" s="86" t="s">
        <v>3</v>
      </c>
      <c r="B26" s="87"/>
      <c r="C26" s="87"/>
      <c r="D26" s="88"/>
      <c r="E26" s="86" t="s">
        <v>20</v>
      </c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57" t="s">
        <v>279</v>
      </c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 t="s">
        <v>280</v>
      </c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 t="s">
        <v>281</v>
      </c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</row>
    <row r="27" spans="1:79" ht="54.75" customHeight="1" x14ac:dyDescent="0.2">
      <c r="A27" s="89"/>
      <c r="B27" s="90"/>
      <c r="C27" s="90"/>
      <c r="D27" s="91"/>
      <c r="E27" s="89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51" t="s">
        <v>5</v>
      </c>
      <c r="V27" s="52"/>
      <c r="W27" s="52"/>
      <c r="X27" s="52"/>
      <c r="Y27" s="53"/>
      <c r="Z27" s="51" t="s">
        <v>4</v>
      </c>
      <c r="AA27" s="52"/>
      <c r="AB27" s="52"/>
      <c r="AC27" s="52"/>
      <c r="AD27" s="53"/>
      <c r="AE27" s="71" t="s">
        <v>147</v>
      </c>
      <c r="AF27" s="72"/>
      <c r="AG27" s="72"/>
      <c r="AH27" s="73"/>
      <c r="AI27" s="51" t="s">
        <v>6</v>
      </c>
      <c r="AJ27" s="52"/>
      <c r="AK27" s="52"/>
      <c r="AL27" s="52"/>
      <c r="AM27" s="53"/>
      <c r="AN27" s="51" t="s">
        <v>5</v>
      </c>
      <c r="AO27" s="52"/>
      <c r="AP27" s="52"/>
      <c r="AQ27" s="52"/>
      <c r="AR27" s="53"/>
      <c r="AS27" s="51" t="s">
        <v>4</v>
      </c>
      <c r="AT27" s="52"/>
      <c r="AU27" s="52"/>
      <c r="AV27" s="52"/>
      <c r="AW27" s="53"/>
      <c r="AX27" s="71" t="s">
        <v>147</v>
      </c>
      <c r="AY27" s="72"/>
      <c r="AZ27" s="72"/>
      <c r="BA27" s="73"/>
      <c r="BB27" s="51" t="s">
        <v>118</v>
      </c>
      <c r="BC27" s="52"/>
      <c r="BD27" s="52"/>
      <c r="BE27" s="52"/>
      <c r="BF27" s="53"/>
      <c r="BG27" s="51" t="s">
        <v>5</v>
      </c>
      <c r="BH27" s="52"/>
      <c r="BI27" s="52"/>
      <c r="BJ27" s="52"/>
      <c r="BK27" s="53"/>
      <c r="BL27" s="51" t="s">
        <v>4</v>
      </c>
      <c r="BM27" s="52"/>
      <c r="BN27" s="52"/>
      <c r="BO27" s="52"/>
      <c r="BP27" s="53"/>
      <c r="BQ27" s="71" t="s">
        <v>147</v>
      </c>
      <c r="BR27" s="72"/>
      <c r="BS27" s="72"/>
      <c r="BT27" s="73"/>
      <c r="BU27" s="51" t="s">
        <v>119</v>
      </c>
      <c r="BV27" s="52"/>
      <c r="BW27" s="52"/>
      <c r="BX27" s="52"/>
      <c r="BY27" s="53"/>
    </row>
    <row r="28" spans="1:79" ht="15" customHeight="1" x14ac:dyDescent="0.2">
      <c r="A28" s="51">
        <v>1</v>
      </c>
      <c r="B28" s="52"/>
      <c r="C28" s="52"/>
      <c r="D28" s="53"/>
      <c r="E28" s="51">
        <v>2</v>
      </c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1">
        <v>3</v>
      </c>
      <c r="V28" s="52"/>
      <c r="W28" s="52"/>
      <c r="X28" s="52"/>
      <c r="Y28" s="53"/>
      <c r="Z28" s="51">
        <v>4</v>
      </c>
      <c r="AA28" s="52"/>
      <c r="AB28" s="52"/>
      <c r="AC28" s="52"/>
      <c r="AD28" s="53"/>
      <c r="AE28" s="51">
        <v>5</v>
      </c>
      <c r="AF28" s="52"/>
      <c r="AG28" s="52"/>
      <c r="AH28" s="53"/>
      <c r="AI28" s="51">
        <v>6</v>
      </c>
      <c r="AJ28" s="52"/>
      <c r="AK28" s="52"/>
      <c r="AL28" s="52"/>
      <c r="AM28" s="53"/>
      <c r="AN28" s="51">
        <v>7</v>
      </c>
      <c r="AO28" s="52"/>
      <c r="AP28" s="52"/>
      <c r="AQ28" s="52"/>
      <c r="AR28" s="53"/>
      <c r="AS28" s="51">
        <v>8</v>
      </c>
      <c r="AT28" s="52"/>
      <c r="AU28" s="52"/>
      <c r="AV28" s="52"/>
      <c r="AW28" s="53"/>
      <c r="AX28" s="51">
        <v>9</v>
      </c>
      <c r="AY28" s="52"/>
      <c r="AZ28" s="52"/>
      <c r="BA28" s="53"/>
      <c r="BB28" s="51">
        <v>10</v>
      </c>
      <c r="BC28" s="52"/>
      <c r="BD28" s="52"/>
      <c r="BE28" s="52"/>
      <c r="BF28" s="53"/>
      <c r="BG28" s="51">
        <v>11</v>
      </c>
      <c r="BH28" s="52"/>
      <c r="BI28" s="52"/>
      <c r="BJ28" s="52"/>
      <c r="BK28" s="53"/>
      <c r="BL28" s="51">
        <v>12</v>
      </c>
      <c r="BM28" s="52"/>
      <c r="BN28" s="52"/>
      <c r="BO28" s="52"/>
      <c r="BP28" s="53"/>
      <c r="BQ28" s="51">
        <v>13</v>
      </c>
      <c r="BR28" s="52"/>
      <c r="BS28" s="52"/>
      <c r="BT28" s="53"/>
      <c r="BU28" s="51">
        <v>14</v>
      </c>
      <c r="BV28" s="52"/>
      <c r="BW28" s="52"/>
      <c r="BX28" s="52"/>
      <c r="BY28" s="53"/>
    </row>
    <row r="29" spans="1:79" ht="13.5" hidden="1" customHeight="1" x14ac:dyDescent="0.2">
      <c r="A29" s="54" t="s">
        <v>77</v>
      </c>
      <c r="B29" s="55"/>
      <c r="C29" s="55"/>
      <c r="D29" s="56"/>
      <c r="E29" s="54" t="s">
        <v>78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79" t="s">
        <v>86</v>
      </c>
      <c r="V29" s="80"/>
      <c r="W29" s="80"/>
      <c r="X29" s="80"/>
      <c r="Y29" s="81"/>
      <c r="Z29" s="79" t="s">
        <v>87</v>
      </c>
      <c r="AA29" s="80"/>
      <c r="AB29" s="80"/>
      <c r="AC29" s="80"/>
      <c r="AD29" s="81"/>
      <c r="AE29" s="54" t="s">
        <v>113</v>
      </c>
      <c r="AF29" s="55"/>
      <c r="AG29" s="55"/>
      <c r="AH29" s="56"/>
      <c r="AI29" s="75" t="s">
        <v>217</v>
      </c>
      <c r="AJ29" s="76"/>
      <c r="AK29" s="76"/>
      <c r="AL29" s="76"/>
      <c r="AM29" s="77"/>
      <c r="AN29" s="54" t="s">
        <v>88</v>
      </c>
      <c r="AO29" s="55"/>
      <c r="AP29" s="55"/>
      <c r="AQ29" s="55"/>
      <c r="AR29" s="56"/>
      <c r="AS29" s="54" t="s">
        <v>89</v>
      </c>
      <c r="AT29" s="55"/>
      <c r="AU29" s="55"/>
      <c r="AV29" s="55"/>
      <c r="AW29" s="56"/>
      <c r="AX29" s="54" t="s">
        <v>114</v>
      </c>
      <c r="AY29" s="55"/>
      <c r="AZ29" s="55"/>
      <c r="BA29" s="56"/>
      <c r="BB29" s="75" t="s">
        <v>217</v>
      </c>
      <c r="BC29" s="76"/>
      <c r="BD29" s="76"/>
      <c r="BE29" s="76"/>
      <c r="BF29" s="77"/>
      <c r="BG29" s="54" t="s">
        <v>79</v>
      </c>
      <c r="BH29" s="55"/>
      <c r="BI29" s="55"/>
      <c r="BJ29" s="55"/>
      <c r="BK29" s="56"/>
      <c r="BL29" s="54" t="s">
        <v>80</v>
      </c>
      <c r="BM29" s="55"/>
      <c r="BN29" s="55"/>
      <c r="BO29" s="55"/>
      <c r="BP29" s="56"/>
      <c r="BQ29" s="54" t="s">
        <v>115</v>
      </c>
      <c r="BR29" s="55"/>
      <c r="BS29" s="55"/>
      <c r="BT29" s="56"/>
      <c r="BU29" s="75" t="s">
        <v>217</v>
      </c>
      <c r="BV29" s="76"/>
      <c r="BW29" s="76"/>
      <c r="BX29" s="76"/>
      <c r="BY29" s="77"/>
      <c r="CA29" t="s">
        <v>29</v>
      </c>
    </row>
    <row r="30" spans="1:79" s="135" customFormat="1" ht="12.75" customHeight="1" x14ac:dyDescent="0.2">
      <c r="A30" s="155"/>
      <c r="B30" s="156"/>
      <c r="C30" s="156"/>
      <c r="D30" s="157"/>
      <c r="E30" s="129" t="s">
        <v>287</v>
      </c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1"/>
      <c r="U30" s="158">
        <v>1512315.12</v>
      </c>
      <c r="V30" s="158"/>
      <c r="W30" s="158"/>
      <c r="X30" s="158"/>
      <c r="Y30" s="158"/>
      <c r="Z30" s="158" t="s">
        <v>288</v>
      </c>
      <c r="AA30" s="158"/>
      <c r="AB30" s="158"/>
      <c r="AC30" s="158"/>
      <c r="AD30" s="158"/>
      <c r="AE30" s="159" t="s">
        <v>288</v>
      </c>
      <c r="AF30" s="160"/>
      <c r="AG30" s="160"/>
      <c r="AH30" s="161"/>
      <c r="AI30" s="159">
        <f>IF(ISNUMBER(U30),U30,0)+IF(ISNUMBER(Z30),Z30,0)</f>
        <v>1512315.12</v>
      </c>
      <c r="AJ30" s="160"/>
      <c r="AK30" s="160"/>
      <c r="AL30" s="160"/>
      <c r="AM30" s="161"/>
      <c r="AN30" s="159">
        <v>1947000</v>
      </c>
      <c r="AO30" s="160"/>
      <c r="AP30" s="160"/>
      <c r="AQ30" s="160"/>
      <c r="AR30" s="161"/>
      <c r="AS30" s="159" t="s">
        <v>288</v>
      </c>
      <c r="AT30" s="160"/>
      <c r="AU30" s="160"/>
      <c r="AV30" s="160"/>
      <c r="AW30" s="161"/>
      <c r="AX30" s="159" t="s">
        <v>288</v>
      </c>
      <c r="AY30" s="160"/>
      <c r="AZ30" s="160"/>
      <c r="BA30" s="161"/>
      <c r="BB30" s="159">
        <f>IF(ISNUMBER(AN30),AN30,0)+IF(ISNUMBER(AS30),AS30,0)</f>
        <v>1947000</v>
      </c>
      <c r="BC30" s="160"/>
      <c r="BD30" s="160"/>
      <c r="BE30" s="160"/>
      <c r="BF30" s="161"/>
      <c r="BG30" s="159">
        <v>2924900</v>
      </c>
      <c r="BH30" s="160"/>
      <c r="BI30" s="160"/>
      <c r="BJ30" s="160"/>
      <c r="BK30" s="161"/>
      <c r="BL30" s="159" t="s">
        <v>288</v>
      </c>
      <c r="BM30" s="160"/>
      <c r="BN30" s="160"/>
      <c r="BO30" s="160"/>
      <c r="BP30" s="161"/>
      <c r="BQ30" s="159" t="s">
        <v>288</v>
      </c>
      <c r="BR30" s="160"/>
      <c r="BS30" s="160"/>
      <c r="BT30" s="161"/>
      <c r="BU30" s="159">
        <f>IF(ISNUMBER(BG30),BG30,0)+IF(ISNUMBER(BL30),BL30,0)</f>
        <v>2924900</v>
      </c>
      <c r="BV30" s="160"/>
      <c r="BW30" s="160"/>
      <c r="BX30" s="160"/>
      <c r="BY30" s="161"/>
      <c r="CA30" s="135" t="s">
        <v>30</v>
      </c>
    </row>
    <row r="31" spans="1:79" s="9" customFormat="1" ht="12.75" customHeight="1" x14ac:dyDescent="0.2">
      <c r="A31" s="117"/>
      <c r="B31" s="115"/>
      <c r="C31" s="115"/>
      <c r="D31" s="116"/>
      <c r="E31" s="136" t="s">
        <v>179</v>
      </c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8"/>
      <c r="U31" s="162">
        <v>1512315.12</v>
      </c>
      <c r="V31" s="162"/>
      <c r="W31" s="162"/>
      <c r="X31" s="162"/>
      <c r="Y31" s="162"/>
      <c r="Z31" s="162">
        <v>0</v>
      </c>
      <c r="AA31" s="162"/>
      <c r="AB31" s="162"/>
      <c r="AC31" s="162"/>
      <c r="AD31" s="162"/>
      <c r="AE31" s="163">
        <v>0</v>
      </c>
      <c r="AF31" s="164"/>
      <c r="AG31" s="164"/>
      <c r="AH31" s="165"/>
      <c r="AI31" s="163">
        <f>IF(ISNUMBER(U31),U31,0)+IF(ISNUMBER(Z31),Z31,0)</f>
        <v>1512315.12</v>
      </c>
      <c r="AJ31" s="164"/>
      <c r="AK31" s="164"/>
      <c r="AL31" s="164"/>
      <c r="AM31" s="165"/>
      <c r="AN31" s="163">
        <v>1947000</v>
      </c>
      <c r="AO31" s="164"/>
      <c r="AP31" s="164"/>
      <c r="AQ31" s="164"/>
      <c r="AR31" s="165"/>
      <c r="AS31" s="163">
        <v>0</v>
      </c>
      <c r="AT31" s="164"/>
      <c r="AU31" s="164"/>
      <c r="AV31" s="164"/>
      <c r="AW31" s="165"/>
      <c r="AX31" s="163">
        <v>0</v>
      </c>
      <c r="AY31" s="164"/>
      <c r="AZ31" s="164"/>
      <c r="BA31" s="165"/>
      <c r="BB31" s="163">
        <f>IF(ISNUMBER(AN31),AN31,0)+IF(ISNUMBER(AS31),AS31,0)</f>
        <v>1947000</v>
      </c>
      <c r="BC31" s="164"/>
      <c r="BD31" s="164"/>
      <c r="BE31" s="164"/>
      <c r="BF31" s="165"/>
      <c r="BG31" s="163">
        <v>2924900</v>
      </c>
      <c r="BH31" s="164"/>
      <c r="BI31" s="164"/>
      <c r="BJ31" s="164"/>
      <c r="BK31" s="165"/>
      <c r="BL31" s="163">
        <v>0</v>
      </c>
      <c r="BM31" s="164"/>
      <c r="BN31" s="164"/>
      <c r="BO31" s="164"/>
      <c r="BP31" s="165"/>
      <c r="BQ31" s="163">
        <v>0</v>
      </c>
      <c r="BR31" s="164"/>
      <c r="BS31" s="164"/>
      <c r="BT31" s="165"/>
      <c r="BU31" s="163">
        <f>IF(ISNUMBER(BG31),BG31,0)+IF(ISNUMBER(BL31),BL31,0)</f>
        <v>2924900</v>
      </c>
      <c r="BV31" s="164"/>
      <c r="BW31" s="164"/>
      <c r="BX31" s="164"/>
      <c r="BY31" s="165"/>
    </row>
    <row r="33" spans="1:79" ht="14.25" customHeight="1" x14ac:dyDescent="0.2">
      <c r="A33" s="83" t="s">
        <v>358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</row>
    <row r="34" spans="1:79" ht="15" customHeight="1" x14ac:dyDescent="0.2">
      <c r="A34" s="78" t="s">
        <v>278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</row>
    <row r="35" spans="1:79" ht="22.5" customHeight="1" x14ac:dyDescent="0.2">
      <c r="A35" s="86" t="s">
        <v>3</v>
      </c>
      <c r="B35" s="87"/>
      <c r="C35" s="87"/>
      <c r="D35" s="88"/>
      <c r="E35" s="86" t="s">
        <v>20</v>
      </c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8"/>
      <c r="X35" s="51" t="s">
        <v>282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3"/>
      <c r="AR35" s="57" t="s">
        <v>284</v>
      </c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</row>
    <row r="36" spans="1:79" ht="36" customHeight="1" x14ac:dyDescent="0.2">
      <c r="A36" s="89"/>
      <c r="B36" s="90"/>
      <c r="C36" s="90"/>
      <c r="D36" s="91"/>
      <c r="E36" s="89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1"/>
      <c r="X36" s="57" t="s">
        <v>5</v>
      </c>
      <c r="Y36" s="57"/>
      <c r="Z36" s="57"/>
      <c r="AA36" s="57"/>
      <c r="AB36" s="57"/>
      <c r="AC36" s="57" t="s">
        <v>4</v>
      </c>
      <c r="AD36" s="57"/>
      <c r="AE36" s="57"/>
      <c r="AF36" s="57"/>
      <c r="AG36" s="57"/>
      <c r="AH36" s="71" t="s">
        <v>147</v>
      </c>
      <c r="AI36" s="72"/>
      <c r="AJ36" s="72"/>
      <c r="AK36" s="72"/>
      <c r="AL36" s="73"/>
      <c r="AM36" s="51" t="s">
        <v>6</v>
      </c>
      <c r="AN36" s="52"/>
      <c r="AO36" s="52"/>
      <c r="AP36" s="52"/>
      <c r="AQ36" s="53"/>
      <c r="AR36" s="51" t="s">
        <v>5</v>
      </c>
      <c r="AS36" s="52"/>
      <c r="AT36" s="52"/>
      <c r="AU36" s="52"/>
      <c r="AV36" s="53"/>
      <c r="AW36" s="51" t="s">
        <v>4</v>
      </c>
      <c r="AX36" s="52"/>
      <c r="AY36" s="52"/>
      <c r="AZ36" s="52"/>
      <c r="BA36" s="53"/>
      <c r="BB36" s="71" t="s">
        <v>147</v>
      </c>
      <c r="BC36" s="72"/>
      <c r="BD36" s="72"/>
      <c r="BE36" s="72"/>
      <c r="BF36" s="73"/>
      <c r="BG36" s="51" t="s">
        <v>118</v>
      </c>
      <c r="BH36" s="52"/>
      <c r="BI36" s="52"/>
      <c r="BJ36" s="52"/>
      <c r="BK36" s="53"/>
    </row>
    <row r="37" spans="1:79" ht="15" customHeight="1" x14ac:dyDescent="0.2">
      <c r="A37" s="51">
        <v>1</v>
      </c>
      <c r="B37" s="52"/>
      <c r="C37" s="52"/>
      <c r="D37" s="53"/>
      <c r="E37" s="51">
        <v>2</v>
      </c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3"/>
      <c r="X37" s="57">
        <v>3</v>
      </c>
      <c r="Y37" s="57"/>
      <c r="Z37" s="57"/>
      <c r="AA37" s="57"/>
      <c r="AB37" s="57"/>
      <c r="AC37" s="57">
        <v>4</v>
      </c>
      <c r="AD37" s="57"/>
      <c r="AE37" s="57"/>
      <c r="AF37" s="57"/>
      <c r="AG37" s="57"/>
      <c r="AH37" s="57">
        <v>5</v>
      </c>
      <c r="AI37" s="57"/>
      <c r="AJ37" s="57"/>
      <c r="AK37" s="57"/>
      <c r="AL37" s="57"/>
      <c r="AM37" s="57">
        <v>6</v>
      </c>
      <c r="AN37" s="57"/>
      <c r="AO37" s="57"/>
      <c r="AP37" s="57"/>
      <c r="AQ37" s="57"/>
      <c r="AR37" s="51">
        <v>7</v>
      </c>
      <c r="AS37" s="52"/>
      <c r="AT37" s="52"/>
      <c r="AU37" s="52"/>
      <c r="AV37" s="53"/>
      <c r="AW37" s="51">
        <v>8</v>
      </c>
      <c r="AX37" s="52"/>
      <c r="AY37" s="52"/>
      <c r="AZ37" s="52"/>
      <c r="BA37" s="53"/>
      <c r="BB37" s="51">
        <v>9</v>
      </c>
      <c r="BC37" s="52"/>
      <c r="BD37" s="52"/>
      <c r="BE37" s="52"/>
      <c r="BF37" s="53"/>
      <c r="BG37" s="51">
        <v>10</v>
      </c>
      <c r="BH37" s="52"/>
      <c r="BI37" s="52"/>
      <c r="BJ37" s="52"/>
      <c r="BK37" s="53"/>
    </row>
    <row r="38" spans="1:79" ht="20.25" hidden="1" customHeight="1" x14ac:dyDescent="0.2">
      <c r="A38" s="54" t="s">
        <v>77</v>
      </c>
      <c r="B38" s="55"/>
      <c r="C38" s="55"/>
      <c r="D38" s="56"/>
      <c r="E38" s="54" t="s">
        <v>78</v>
      </c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6"/>
      <c r="X38" s="60" t="s">
        <v>81</v>
      </c>
      <c r="Y38" s="60"/>
      <c r="Z38" s="60"/>
      <c r="AA38" s="60"/>
      <c r="AB38" s="60"/>
      <c r="AC38" s="60" t="s">
        <v>82</v>
      </c>
      <c r="AD38" s="60"/>
      <c r="AE38" s="60"/>
      <c r="AF38" s="60"/>
      <c r="AG38" s="60"/>
      <c r="AH38" s="54" t="s">
        <v>116</v>
      </c>
      <c r="AI38" s="55"/>
      <c r="AJ38" s="55"/>
      <c r="AK38" s="55"/>
      <c r="AL38" s="56"/>
      <c r="AM38" s="75" t="s">
        <v>218</v>
      </c>
      <c r="AN38" s="76"/>
      <c r="AO38" s="76"/>
      <c r="AP38" s="76"/>
      <c r="AQ38" s="77"/>
      <c r="AR38" s="54" t="s">
        <v>83</v>
      </c>
      <c r="AS38" s="55"/>
      <c r="AT38" s="55"/>
      <c r="AU38" s="55"/>
      <c r="AV38" s="56"/>
      <c r="AW38" s="54" t="s">
        <v>84</v>
      </c>
      <c r="AX38" s="55"/>
      <c r="AY38" s="55"/>
      <c r="AZ38" s="55"/>
      <c r="BA38" s="56"/>
      <c r="BB38" s="54" t="s">
        <v>117</v>
      </c>
      <c r="BC38" s="55"/>
      <c r="BD38" s="55"/>
      <c r="BE38" s="55"/>
      <c r="BF38" s="56"/>
      <c r="BG38" s="75" t="s">
        <v>218</v>
      </c>
      <c r="BH38" s="76"/>
      <c r="BI38" s="76"/>
      <c r="BJ38" s="76"/>
      <c r="BK38" s="77"/>
      <c r="CA38" t="s">
        <v>31</v>
      </c>
    </row>
    <row r="39" spans="1:79" s="135" customFormat="1" ht="12.75" customHeight="1" x14ac:dyDescent="0.2">
      <c r="A39" s="155"/>
      <c r="B39" s="156"/>
      <c r="C39" s="156"/>
      <c r="D39" s="157"/>
      <c r="E39" s="129" t="s">
        <v>287</v>
      </c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1"/>
      <c r="X39" s="159">
        <v>3129643</v>
      </c>
      <c r="Y39" s="160"/>
      <c r="Z39" s="160"/>
      <c r="AA39" s="160"/>
      <c r="AB39" s="161"/>
      <c r="AC39" s="159" t="s">
        <v>288</v>
      </c>
      <c r="AD39" s="160"/>
      <c r="AE39" s="160"/>
      <c r="AF39" s="160"/>
      <c r="AG39" s="161"/>
      <c r="AH39" s="159" t="s">
        <v>288</v>
      </c>
      <c r="AI39" s="160"/>
      <c r="AJ39" s="160"/>
      <c r="AK39" s="160"/>
      <c r="AL39" s="161"/>
      <c r="AM39" s="159">
        <f>IF(ISNUMBER(X39),X39,0)+IF(ISNUMBER(AC39),AC39,0)</f>
        <v>3129643</v>
      </c>
      <c r="AN39" s="160"/>
      <c r="AO39" s="160"/>
      <c r="AP39" s="160"/>
      <c r="AQ39" s="161"/>
      <c r="AR39" s="159">
        <v>3311163</v>
      </c>
      <c r="AS39" s="160"/>
      <c r="AT39" s="160"/>
      <c r="AU39" s="160"/>
      <c r="AV39" s="161"/>
      <c r="AW39" s="159" t="s">
        <v>288</v>
      </c>
      <c r="AX39" s="160"/>
      <c r="AY39" s="160"/>
      <c r="AZ39" s="160"/>
      <c r="BA39" s="161"/>
      <c r="BB39" s="159" t="s">
        <v>288</v>
      </c>
      <c r="BC39" s="160"/>
      <c r="BD39" s="160"/>
      <c r="BE39" s="160"/>
      <c r="BF39" s="161"/>
      <c r="BG39" s="158">
        <f>IF(ISNUMBER(AR39),AR39,0)+IF(ISNUMBER(AW39),AW39,0)</f>
        <v>3311163</v>
      </c>
      <c r="BH39" s="158"/>
      <c r="BI39" s="158"/>
      <c r="BJ39" s="158"/>
      <c r="BK39" s="158"/>
      <c r="CA39" s="135" t="s">
        <v>32</v>
      </c>
    </row>
    <row r="40" spans="1:79" s="9" customFormat="1" ht="12.75" customHeight="1" x14ac:dyDescent="0.2">
      <c r="A40" s="117"/>
      <c r="B40" s="115"/>
      <c r="C40" s="115"/>
      <c r="D40" s="116"/>
      <c r="E40" s="136" t="s">
        <v>179</v>
      </c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8"/>
      <c r="X40" s="163">
        <v>3129643</v>
      </c>
      <c r="Y40" s="164"/>
      <c r="Z40" s="164"/>
      <c r="AA40" s="164"/>
      <c r="AB40" s="165"/>
      <c r="AC40" s="163">
        <v>0</v>
      </c>
      <c r="AD40" s="164"/>
      <c r="AE40" s="164"/>
      <c r="AF40" s="164"/>
      <c r="AG40" s="165"/>
      <c r="AH40" s="163">
        <v>0</v>
      </c>
      <c r="AI40" s="164"/>
      <c r="AJ40" s="164"/>
      <c r="AK40" s="164"/>
      <c r="AL40" s="165"/>
      <c r="AM40" s="163">
        <f>IF(ISNUMBER(X40),X40,0)+IF(ISNUMBER(AC40),AC40,0)</f>
        <v>3129643</v>
      </c>
      <c r="AN40" s="164"/>
      <c r="AO40" s="164"/>
      <c r="AP40" s="164"/>
      <c r="AQ40" s="165"/>
      <c r="AR40" s="163">
        <v>3311163</v>
      </c>
      <c r="AS40" s="164"/>
      <c r="AT40" s="164"/>
      <c r="AU40" s="164"/>
      <c r="AV40" s="165"/>
      <c r="AW40" s="163">
        <v>0</v>
      </c>
      <c r="AX40" s="164"/>
      <c r="AY40" s="164"/>
      <c r="AZ40" s="164"/>
      <c r="BA40" s="165"/>
      <c r="BB40" s="163">
        <v>0</v>
      </c>
      <c r="BC40" s="164"/>
      <c r="BD40" s="164"/>
      <c r="BE40" s="164"/>
      <c r="BF40" s="165"/>
      <c r="BG40" s="162">
        <f>IF(ISNUMBER(AR40),AR40,0)+IF(ISNUMBER(AW40),AW40,0)</f>
        <v>3311163</v>
      </c>
      <c r="BH40" s="162"/>
      <c r="BI40" s="162"/>
      <c r="BJ40" s="162"/>
      <c r="BK40" s="162"/>
    </row>
    <row r="41" spans="1:79" s="7" customFormat="1" ht="12.75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</row>
    <row r="43" spans="1:79" s="6" customFormat="1" ht="14.25" customHeight="1" x14ac:dyDescent="0.2">
      <c r="A43" s="67" t="s">
        <v>148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25"/>
    </row>
    <row r="44" spans="1:79" ht="14.25" customHeight="1" x14ac:dyDescent="0.2">
      <c r="A44" s="67" t="s">
        <v>346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</row>
    <row r="45" spans="1:79" ht="15" customHeight="1" x14ac:dyDescent="0.2">
      <c r="A45" s="62" t="s">
        <v>278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</row>
    <row r="46" spans="1:79" ht="23.1" customHeight="1" x14ac:dyDescent="0.2">
      <c r="A46" s="92" t="s">
        <v>149</v>
      </c>
      <c r="B46" s="93"/>
      <c r="C46" s="93"/>
      <c r="D46" s="94"/>
      <c r="E46" s="57" t="s">
        <v>20</v>
      </c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1" t="s">
        <v>279</v>
      </c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3"/>
      <c r="AN46" s="51" t="s">
        <v>280</v>
      </c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3"/>
      <c r="BG46" s="51" t="s">
        <v>281</v>
      </c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3"/>
    </row>
    <row r="47" spans="1:79" ht="48.75" customHeight="1" x14ac:dyDescent="0.2">
      <c r="A47" s="95"/>
      <c r="B47" s="96"/>
      <c r="C47" s="96"/>
      <c r="D47" s="9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1" t="s">
        <v>5</v>
      </c>
      <c r="V47" s="52"/>
      <c r="W47" s="52"/>
      <c r="X47" s="52"/>
      <c r="Y47" s="53"/>
      <c r="Z47" s="51" t="s">
        <v>4</v>
      </c>
      <c r="AA47" s="52"/>
      <c r="AB47" s="52"/>
      <c r="AC47" s="52"/>
      <c r="AD47" s="53"/>
      <c r="AE47" s="71" t="s">
        <v>147</v>
      </c>
      <c r="AF47" s="72"/>
      <c r="AG47" s="72"/>
      <c r="AH47" s="73"/>
      <c r="AI47" s="51" t="s">
        <v>6</v>
      </c>
      <c r="AJ47" s="52"/>
      <c r="AK47" s="52"/>
      <c r="AL47" s="52"/>
      <c r="AM47" s="53"/>
      <c r="AN47" s="51" t="s">
        <v>5</v>
      </c>
      <c r="AO47" s="52"/>
      <c r="AP47" s="52"/>
      <c r="AQ47" s="52"/>
      <c r="AR47" s="53"/>
      <c r="AS47" s="51" t="s">
        <v>4</v>
      </c>
      <c r="AT47" s="52"/>
      <c r="AU47" s="52"/>
      <c r="AV47" s="52"/>
      <c r="AW47" s="53"/>
      <c r="AX47" s="71" t="s">
        <v>147</v>
      </c>
      <c r="AY47" s="72"/>
      <c r="AZ47" s="72"/>
      <c r="BA47" s="73"/>
      <c r="BB47" s="51" t="s">
        <v>118</v>
      </c>
      <c r="BC47" s="52"/>
      <c r="BD47" s="52"/>
      <c r="BE47" s="52"/>
      <c r="BF47" s="53"/>
      <c r="BG47" s="51" t="s">
        <v>5</v>
      </c>
      <c r="BH47" s="52"/>
      <c r="BI47" s="52"/>
      <c r="BJ47" s="52"/>
      <c r="BK47" s="53"/>
      <c r="BL47" s="51" t="s">
        <v>4</v>
      </c>
      <c r="BM47" s="52"/>
      <c r="BN47" s="52"/>
      <c r="BO47" s="52"/>
      <c r="BP47" s="53"/>
      <c r="BQ47" s="71" t="s">
        <v>147</v>
      </c>
      <c r="BR47" s="72"/>
      <c r="BS47" s="72"/>
      <c r="BT47" s="73"/>
      <c r="BU47" s="51" t="s">
        <v>119</v>
      </c>
      <c r="BV47" s="52"/>
      <c r="BW47" s="52"/>
      <c r="BX47" s="52"/>
      <c r="BY47" s="53"/>
    </row>
    <row r="48" spans="1:79" ht="15" customHeight="1" x14ac:dyDescent="0.2">
      <c r="A48" s="51">
        <v>1</v>
      </c>
      <c r="B48" s="52"/>
      <c r="C48" s="52"/>
      <c r="D48" s="53"/>
      <c r="E48" s="51">
        <v>2</v>
      </c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3"/>
      <c r="U48" s="51">
        <v>3</v>
      </c>
      <c r="V48" s="52"/>
      <c r="W48" s="52"/>
      <c r="X48" s="52"/>
      <c r="Y48" s="53"/>
      <c r="Z48" s="51">
        <v>4</v>
      </c>
      <c r="AA48" s="52"/>
      <c r="AB48" s="52"/>
      <c r="AC48" s="52"/>
      <c r="AD48" s="53"/>
      <c r="AE48" s="51">
        <v>5</v>
      </c>
      <c r="AF48" s="52"/>
      <c r="AG48" s="52"/>
      <c r="AH48" s="53"/>
      <c r="AI48" s="51">
        <v>6</v>
      </c>
      <c r="AJ48" s="52"/>
      <c r="AK48" s="52"/>
      <c r="AL48" s="52"/>
      <c r="AM48" s="53"/>
      <c r="AN48" s="51">
        <v>7</v>
      </c>
      <c r="AO48" s="52"/>
      <c r="AP48" s="52"/>
      <c r="AQ48" s="52"/>
      <c r="AR48" s="53"/>
      <c r="AS48" s="51">
        <v>8</v>
      </c>
      <c r="AT48" s="52"/>
      <c r="AU48" s="52"/>
      <c r="AV48" s="52"/>
      <c r="AW48" s="53"/>
      <c r="AX48" s="51">
        <v>9</v>
      </c>
      <c r="AY48" s="52"/>
      <c r="AZ48" s="52"/>
      <c r="BA48" s="53"/>
      <c r="BB48" s="51">
        <v>10</v>
      </c>
      <c r="BC48" s="52"/>
      <c r="BD48" s="52"/>
      <c r="BE48" s="52"/>
      <c r="BF48" s="53"/>
      <c r="BG48" s="51">
        <v>11</v>
      </c>
      <c r="BH48" s="52"/>
      <c r="BI48" s="52"/>
      <c r="BJ48" s="52"/>
      <c r="BK48" s="53"/>
      <c r="BL48" s="51">
        <v>12</v>
      </c>
      <c r="BM48" s="52"/>
      <c r="BN48" s="52"/>
      <c r="BO48" s="52"/>
      <c r="BP48" s="53"/>
      <c r="BQ48" s="51">
        <v>13</v>
      </c>
      <c r="BR48" s="52"/>
      <c r="BS48" s="52"/>
      <c r="BT48" s="53"/>
      <c r="BU48" s="51">
        <v>14</v>
      </c>
      <c r="BV48" s="52"/>
      <c r="BW48" s="52"/>
      <c r="BX48" s="52"/>
      <c r="BY48" s="53"/>
    </row>
    <row r="49" spans="1:79" s="2" customFormat="1" ht="12.75" hidden="1" customHeight="1" x14ac:dyDescent="0.2">
      <c r="A49" s="54" t="s">
        <v>85</v>
      </c>
      <c r="B49" s="55"/>
      <c r="C49" s="55"/>
      <c r="D49" s="56"/>
      <c r="E49" s="54" t="s">
        <v>78</v>
      </c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6"/>
      <c r="U49" s="54" t="s">
        <v>86</v>
      </c>
      <c r="V49" s="55"/>
      <c r="W49" s="55"/>
      <c r="X49" s="55"/>
      <c r="Y49" s="56"/>
      <c r="Z49" s="54" t="s">
        <v>87</v>
      </c>
      <c r="AA49" s="55"/>
      <c r="AB49" s="55"/>
      <c r="AC49" s="55"/>
      <c r="AD49" s="56"/>
      <c r="AE49" s="54" t="s">
        <v>113</v>
      </c>
      <c r="AF49" s="55"/>
      <c r="AG49" s="55"/>
      <c r="AH49" s="56"/>
      <c r="AI49" s="75" t="s">
        <v>217</v>
      </c>
      <c r="AJ49" s="76"/>
      <c r="AK49" s="76"/>
      <c r="AL49" s="76"/>
      <c r="AM49" s="77"/>
      <c r="AN49" s="54" t="s">
        <v>88</v>
      </c>
      <c r="AO49" s="55"/>
      <c r="AP49" s="55"/>
      <c r="AQ49" s="55"/>
      <c r="AR49" s="56"/>
      <c r="AS49" s="54" t="s">
        <v>89</v>
      </c>
      <c r="AT49" s="55"/>
      <c r="AU49" s="55"/>
      <c r="AV49" s="55"/>
      <c r="AW49" s="56"/>
      <c r="AX49" s="54" t="s">
        <v>114</v>
      </c>
      <c r="AY49" s="55"/>
      <c r="AZ49" s="55"/>
      <c r="BA49" s="56"/>
      <c r="BB49" s="75" t="s">
        <v>217</v>
      </c>
      <c r="BC49" s="76"/>
      <c r="BD49" s="76"/>
      <c r="BE49" s="76"/>
      <c r="BF49" s="77"/>
      <c r="BG49" s="54" t="s">
        <v>79</v>
      </c>
      <c r="BH49" s="55"/>
      <c r="BI49" s="55"/>
      <c r="BJ49" s="55"/>
      <c r="BK49" s="56"/>
      <c r="BL49" s="54" t="s">
        <v>80</v>
      </c>
      <c r="BM49" s="55"/>
      <c r="BN49" s="55"/>
      <c r="BO49" s="55"/>
      <c r="BP49" s="56"/>
      <c r="BQ49" s="54" t="s">
        <v>115</v>
      </c>
      <c r="BR49" s="55"/>
      <c r="BS49" s="55"/>
      <c r="BT49" s="56"/>
      <c r="BU49" s="75" t="s">
        <v>217</v>
      </c>
      <c r="BV49" s="76"/>
      <c r="BW49" s="76"/>
      <c r="BX49" s="76"/>
      <c r="BY49" s="77"/>
      <c r="CA49" t="s">
        <v>33</v>
      </c>
    </row>
    <row r="50" spans="1:79" s="135" customFormat="1" ht="12.75" customHeight="1" x14ac:dyDescent="0.2">
      <c r="A50" s="155">
        <v>2111</v>
      </c>
      <c r="B50" s="156"/>
      <c r="C50" s="156"/>
      <c r="D50" s="157"/>
      <c r="E50" s="129" t="s">
        <v>289</v>
      </c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1"/>
      <c r="U50" s="159">
        <v>1179293</v>
      </c>
      <c r="V50" s="160"/>
      <c r="W50" s="160"/>
      <c r="X50" s="160"/>
      <c r="Y50" s="161"/>
      <c r="Z50" s="159">
        <v>0</v>
      </c>
      <c r="AA50" s="160"/>
      <c r="AB50" s="160"/>
      <c r="AC50" s="160"/>
      <c r="AD50" s="161"/>
      <c r="AE50" s="159">
        <v>0</v>
      </c>
      <c r="AF50" s="160"/>
      <c r="AG50" s="160"/>
      <c r="AH50" s="161"/>
      <c r="AI50" s="159">
        <f>IF(ISNUMBER(U50),U50,0)+IF(ISNUMBER(Z50),Z50,0)</f>
        <v>1179293</v>
      </c>
      <c r="AJ50" s="160"/>
      <c r="AK50" s="160"/>
      <c r="AL50" s="160"/>
      <c r="AM50" s="161"/>
      <c r="AN50" s="159">
        <v>1502300</v>
      </c>
      <c r="AO50" s="160"/>
      <c r="AP50" s="160"/>
      <c r="AQ50" s="160"/>
      <c r="AR50" s="161"/>
      <c r="AS50" s="159">
        <v>0</v>
      </c>
      <c r="AT50" s="160"/>
      <c r="AU50" s="160"/>
      <c r="AV50" s="160"/>
      <c r="AW50" s="161"/>
      <c r="AX50" s="159">
        <v>0</v>
      </c>
      <c r="AY50" s="160"/>
      <c r="AZ50" s="160"/>
      <c r="BA50" s="161"/>
      <c r="BB50" s="159">
        <f>IF(ISNUMBER(AN50),AN50,0)+IF(ISNUMBER(AS50),AS50,0)</f>
        <v>1502300</v>
      </c>
      <c r="BC50" s="160"/>
      <c r="BD50" s="160"/>
      <c r="BE50" s="160"/>
      <c r="BF50" s="161"/>
      <c r="BG50" s="159">
        <v>2178300</v>
      </c>
      <c r="BH50" s="160"/>
      <c r="BI50" s="160"/>
      <c r="BJ50" s="160"/>
      <c r="BK50" s="161"/>
      <c r="BL50" s="159">
        <v>0</v>
      </c>
      <c r="BM50" s="160"/>
      <c r="BN50" s="160"/>
      <c r="BO50" s="160"/>
      <c r="BP50" s="161"/>
      <c r="BQ50" s="159">
        <v>0</v>
      </c>
      <c r="BR50" s="160"/>
      <c r="BS50" s="160"/>
      <c r="BT50" s="161"/>
      <c r="BU50" s="159">
        <f>IF(ISNUMBER(BG50),BG50,0)+IF(ISNUMBER(BL50),BL50,0)</f>
        <v>2178300</v>
      </c>
      <c r="BV50" s="160"/>
      <c r="BW50" s="160"/>
      <c r="BX50" s="160"/>
      <c r="BY50" s="161"/>
      <c r="CA50" s="135" t="s">
        <v>34</v>
      </c>
    </row>
    <row r="51" spans="1:79" s="135" customFormat="1" ht="12.75" customHeight="1" x14ac:dyDescent="0.2">
      <c r="A51" s="155">
        <v>2120</v>
      </c>
      <c r="B51" s="156"/>
      <c r="C51" s="156"/>
      <c r="D51" s="157"/>
      <c r="E51" s="129" t="s">
        <v>290</v>
      </c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1"/>
      <c r="U51" s="159">
        <v>259522</v>
      </c>
      <c r="V51" s="160"/>
      <c r="W51" s="160"/>
      <c r="X51" s="160"/>
      <c r="Y51" s="161"/>
      <c r="Z51" s="159">
        <v>0</v>
      </c>
      <c r="AA51" s="160"/>
      <c r="AB51" s="160"/>
      <c r="AC51" s="160"/>
      <c r="AD51" s="161"/>
      <c r="AE51" s="159">
        <v>0</v>
      </c>
      <c r="AF51" s="160"/>
      <c r="AG51" s="160"/>
      <c r="AH51" s="161"/>
      <c r="AI51" s="159">
        <f>IF(ISNUMBER(U51),U51,0)+IF(ISNUMBER(Z51),Z51,0)</f>
        <v>259522</v>
      </c>
      <c r="AJ51" s="160"/>
      <c r="AK51" s="160"/>
      <c r="AL51" s="160"/>
      <c r="AM51" s="161"/>
      <c r="AN51" s="159">
        <v>334700</v>
      </c>
      <c r="AO51" s="160"/>
      <c r="AP51" s="160"/>
      <c r="AQ51" s="160"/>
      <c r="AR51" s="161"/>
      <c r="AS51" s="159">
        <v>0</v>
      </c>
      <c r="AT51" s="160"/>
      <c r="AU51" s="160"/>
      <c r="AV51" s="160"/>
      <c r="AW51" s="161"/>
      <c r="AX51" s="159">
        <v>0</v>
      </c>
      <c r="AY51" s="160"/>
      <c r="AZ51" s="160"/>
      <c r="BA51" s="161"/>
      <c r="BB51" s="159">
        <f>IF(ISNUMBER(AN51),AN51,0)+IF(ISNUMBER(AS51),AS51,0)</f>
        <v>334700</v>
      </c>
      <c r="BC51" s="160"/>
      <c r="BD51" s="160"/>
      <c r="BE51" s="160"/>
      <c r="BF51" s="161"/>
      <c r="BG51" s="159">
        <v>479200</v>
      </c>
      <c r="BH51" s="160"/>
      <c r="BI51" s="160"/>
      <c r="BJ51" s="160"/>
      <c r="BK51" s="161"/>
      <c r="BL51" s="159">
        <v>0</v>
      </c>
      <c r="BM51" s="160"/>
      <c r="BN51" s="160"/>
      <c r="BO51" s="160"/>
      <c r="BP51" s="161"/>
      <c r="BQ51" s="159">
        <v>0</v>
      </c>
      <c r="BR51" s="160"/>
      <c r="BS51" s="160"/>
      <c r="BT51" s="161"/>
      <c r="BU51" s="159">
        <f>IF(ISNUMBER(BG51),BG51,0)+IF(ISNUMBER(BL51),BL51,0)</f>
        <v>479200</v>
      </c>
      <c r="BV51" s="160"/>
      <c r="BW51" s="160"/>
      <c r="BX51" s="160"/>
      <c r="BY51" s="161"/>
    </row>
    <row r="52" spans="1:79" s="135" customFormat="1" ht="12.75" customHeight="1" x14ac:dyDescent="0.2">
      <c r="A52" s="155">
        <v>2210</v>
      </c>
      <c r="B52" s="156"/>
      <c r="C52" s="156"/>
      <c r="D52" s="157"/>
      <c r="E52" s="129" t="s">
        <v>291</v>
      </c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1"/>
      <c r="U52" s="159">
        <v>50000</v>
      </c>
      <c r="V52" s="160"/>
      <c r="W52" s="160"/>
      <c r="X52" s="160"/>
      <c r="Y52" s="161"/>
      <c r="Z52" s="159">
        <v>0</v>
      </c>
      <c r="AA52" s="160"/>
      <c r="AB52" s="160"/>
      <c r="AC52" s="160"/>
      <c r="AD52" s="161"/>
      <c r="AE52" s="159">
        <v>0</v>
      </c>
      <c r="AF52" s="160"/>
      <c r="AG52" s="160"/>
      <c r="AH52" s="161"/>
      <c r="AI52" s="159">
        <f>IF(ISNUMBER(U52),U52,0)+IF(ISNUMBER(Z52),Z52,0)</f>
        <v>50000</v>
      </c>
      <c r="AJ52" s="160"/>
      <c r="AK52" s="160"/>
      <c r="AL52" s="160"/>
      <c r="AM52" s="161"/>
      <c r="AN52" s="159">
        <v>50000</v>
      </c>
      <c r="AO52" s="160"/>
      <c r="AP52" s="160"/>
      <c r="AQ52" s="160"/>
      <c r="AR52" s="161"/>
      <c r="AS52" s="159">
        <v>0</v>
      </c>
      <c r="AT52" s="160"/>
      <c r="AU52" s="160"/>
      <c r="AV52" s="160"/>
      <c r="AW52" s="161"/>
      <c r="AX52" s="159">
        <v>0</v>
      </c>
      <c r="AY52" s="160"/>
      <c r="AZ52" s="160"/>
      <c r="BA52" s="161"/>
      <c r="BB52" s="159">
        <f>IF(ISNUMBER(AN52),AN52,0)+IF(ISNUMBER(AS52),AS52,0)</f>
        <v>50000</v>
      </c>
      <c r="BC52" s="160"/>
      <c r="BD52" s="160"/>
      <c r="BE52" s="160"/>
      <c r="BF52" s="161"/>
      <c r="BG52" s="159">
        <v>80000</v>
      </c>
      <c r="BH52" s="160"/>
      <c r="BI52" s="160"/>
      <c r="BJ52" s="160"/>
      <c r="BK52" s="161"/>
      <c r="BL52" s="159">
        <v>0</v>
      </c>
      <c r="BM52" s="160"/>
      <c r="BN52" s="160"/>
      <c r="BO52" s="160"/>
      <c r="BP52" s="161"/>
      <c r="BQ52" s="159">
        <v>0</v>
      </c>
      <c r="BR52" s="160"/>
      <c r="BS52" s="160"/>
      <c r="BT52" s="161"/>
      <c r="BU52" s="159">
        <f>IF(ISNUMBER(BG52),BG52,0)+IF(ISNUMBER(BL52),BL52,0)</f>
        <v>80000</v>
      </c>
      <c r="BV52" s="160"/>
      <c r="BW52" s="160"/>
      <c r="BX52" s="160"/>
      <c r="BY52" s="161"/>
    </row>
    <row r="53" spans="1:79" s="135" customFormat="1" ht="12.75" customHeight="1" x14ac:dyDescent="0.2">
      <c r="A53" s="155">
        <v>2240</v>
      </c>
      <c r="B53" s="156"/>
      <c r="C53" s="156"/>
      <c r="D53" s="157"/>
      <c r="E53" s="129" t="s">
        <v>292</v>
      </c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1"/>
      <c r="U53" s="159">
        <v>23500</v>
      </c>
      <c r="V53" s="160"/>
      <c r="W53" s="160"/>
      <c r="X53" s="160"/>
      <c r="Y53" s="161"/>
      <c r="Z53" s="159">
        <v>0</v>
      </c>
      <c r="AA53" s="160"/>
      <c r="AB53" s="160"/>
      <c r="AC53" s="160"/>
      <c r="AD53" s="161"/>
      <c r="AE53" s="159">
        <v>0</v>
      </c>
      <c r="AF53" s="160"/>
      <c r="AG53" s="160"/>
      <c r="AH53" s="161"/>
      <c r="AI53" s="159">
        <f>IF(ISNUMBER(U53),U53,0)+IF(ISNUMBER(Z53),Z53,0)</f>
        <v>23500</v>
      </c>
      <c r="AJ53" s="160"/>
      <c r="AK53" s="160"/>
      <c r="AL53" s="160"/>
      <c r="AM53" s="161"/>
      <c r="AN53" s="159">
        <v>40000</v>
      </c>
      <c r="AO53" s="160"/>
      <c r="AP53" s="160"/>
      <c r="AQ53" s="160"/>
      <c r="AR53" s="161"/>
      <c r="AS53" s="159">
        <v>0</v>
      </c>
      <c r="AT53" s="160"/>
      <c r="AU53" s="160"/>
      <c r="AV53" s="160"/>
      <c r="AW53" s="161"/>
      <c r="AX53" s="159">
        <v>0</v>
      </c>
      <c r="AY53" s="160"/>
      <c r="AZ53" s="160"/>
      <c r="BA53" s="161"/>
      <c r="BB53" s="159">
        <f>IF(ISNUMBER(AN53),AN53,0)+IF(ISNUMBER(AS53),AS53,0)</f>
        <v>40000</v>
      </c>
      <c r="BC53" s="160"/>
      <c r="BD53" s="160"/>
      <c r="BE53" s="160"/>
      <c r="BF53" s="161"/>
      <c r="BG53" s="159">
        <v>30000</v>
      </c>
      <c r="BH53" s="160"/>
      <c r="BI53" s="160"/>
      <c r="BJ53" s="160"/>
      <c r="BK53" s="161"/>
      <c r="BL53" s="159">
        <v>0</v>
      </c>
      <c r="BM53" s="160"/>
      <c r="BN53" s="160"/>
      <c r="BO53" s="160"/>
      <c r="BP53" s="161"/>
      <c r="BQ53" s="159">
        <v>0</v>
      </c>
      <c r="BR53" s="160"/>
      <c r="BS53" s="160"/>
      <c r="BT53" s="161"/>
      <c r="BU53" s="159">
        <f>IF(ISNUMBER(BG53),BG53,0)+IF(ISNUMBER(BL53),BL53,0)</f>
        <v>30000</v>
      </c>
      <c r="BV53" s="160"/>
      <c r="BW53" s="160"/>
      <c r="BX53" s="160"/>
      <c r="BY53" s="161"/>
    </row>
    <row r="54" spans="1:79" s="135" customFormat="1" ht="12.75" customHeight="1" x14ac:dyDescent="0.2">
      <c r="A54" s="155">
        <v>2250</v>
      </c>
      <c r="B54" s="156"/>
      <c r="C54" s="156"/>
      <c r="D54" s="157"/>
      <c r="E54" s="129" t="s">
        <v>293</v>
      </c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1"/>
      <c r="U54" s="159">
        <v>0</v>
      </c>
      <c r="V54" s="160"/>
      <c r="W54" s="160"/>
      <c r="X54" s="160"/>
      <c r="Y54" s="161"/>
      <c r="Z54" s="159">
        <v>0</v>
      </c>
      <c r="AA54" s="160"/>
      <c r="AB54" s="160"/>
      <c r="AC54" s="160"/>
      <c r="AD54" s="161"/>
      <c r="AE54" s="159">
        <v>0</v>
      </c>
      <c r="AF54" s="160"/>
      <c r="AG54" s="160"/>
      <c r="AH54" s="161"/>
      <c r="AI54" s="159">
        <f>IF(ISNUMBER(U54),U54,0)+IF(ISNUMBER(Z54),Z54,0)</f>
        <v>0</v>
      </c>
      <c r="AJ54" s="160"/>
      <c r="AK54" s="160"/>
      <c r="AL54" s="160"/>
      <c r="AM54" s="161"/>
      <c r="AN54" s="159">
        <v>20000</v>
      </c>
      <c r="AO54" s="160"/>
      <c r="AP54" s="160"/>
      <c r="AQ54" s="160"/>
      <c r="AR54" s="161"/>
      <c r="AS54" s="159">
        <v>0</v>
      </c>
      <c r="AT54" s="160"/>
      <c r="AU54" s="160"/>
      <c r="AV54" s="160"/>
      <c r="AW54" s="161"/>
      <c r="AX54" s="159">
        <v>0</v>
      </c>
      <c r="AY54" s="160"/>
      <c r="AZ54" s="160"/>
      <c r="BA54" s="161"/>
      <c r="BB54" s="159">
        <f>IF(ISNUMBER(AN54),AN54,0)+IF(ISNUMBER(AS54),AS54,0)</f>
        <v>20000</v>
      </c>
      <c r="BC54" s="160"/>
      <c r="BD54" s="160"/>
      <c r="BE54" s="160"/>
      <c r="BF54" s="161"/>
      <c r="BG54" s="159">
        <v>20000</v>
      </c>
      <c r="BH54" s="160"/>
      <c r="BI54" s="160"/>
      <c r="BJ54" s="160"/>
      <c r="BK54" s="161"/>
      <c r="BL54" s="159">
        <v>0</v>
      </c>
      <c r="BM54" s="160"/>
      <c r="BN54" s="160"/>
      <c r="BO54" s="160"/>
      <c r="BP54" s="161"/>
      <c r="BQ54" s="159">
        <v>0</v>
      </c>
      <c r="BR54" s="160"/>
      <c r="BS54" s="160"/>
      <c r="BT54" s="161"/>
      <c r="BU54" s="159">
        <f>IF(ISNUMBER(BG54),BG54,0)+IF(ISNUMBER(BL54),BL54,0)</f>
        <v>20000</v>
      </c>
      <c r="BV54" s="160"/>
      <c r="BW54" s="160"/>
      <c r="BX54" s="160"/>
      <c r="BY54" s="161"/>
    </row>
    <row r="55" spans="1:79" s="135" customFormat="1" ht="12.75" customHeight="1" x14ac:dyDescent="0.2">
      <c r="A55" s="155">
        <v>2271</v>
      </c>
      <c r="B55" s="156"/>
      <c r="C55" s="156"/>
      <c r="D55" s="157"/>
      <c r="E55" s="129" t="s">
        <v>294</v>
      </c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1"/>
      <c r="U55" s="159">
        <v>0</v>
      </c>
      <c r="V55" s="160"/>
      <c r="W55" s="160"/>
      <c r="X55" s="160"/>
      <c r="Y55" s="161"/>
      <c r="Z55" s="159">
        <v>0</v>
      </c>
      <c r="AA55" s="160"/>
      <c r="AB55" s="160"/>
      <c r="AC55" s="160"/>
      <c r="AD55" s="161"/>
      <c r="AE55" s="159">
        <v>0</v>
      </c>
      <c r="AF55" s="160"/>
      <c r="AG55" s="160"/>
      <c r="AH55" s="161"/>
      <c r="AI55" s="159">
        <f>IF(ISNUMBER(U55),U55,0)+IF(ISNUMBER(Z55),Z55,0)</f>
        <v>0</v>
      </c>
      <c r="AJ55" s="160"/>
      <c r="AK55" s="160"/>
      <c r="AL55" s="160"/>
      <c r="AM55" s="161"/>
      <c r="AN55" s="159">
        <v>0</v>
      </c>
      <c r="AO55" s="160"/>
      <c r="AP55" s="160"/>
      <c r="AQ55" s="160"/>
      <c r="AR55" s="161"/>
      <c r="AS55" s="159">
        <v>0</v>
      </c>
      <c r="AT55" s="160"/>
      <c r="AU55" s="160"/>
      <c r="AV55" s="160"/>
      <c r="AW55" s="161"/>
      <c r="AX55" s="159">
        <v>0</v>
      </c>
      <c r="AY55" s="160"/>
      <c r="AZ55" s="160"/>
      <c r="BA55" s="161"/>
      <c r="BB55" s="159">
        <f>IF(ISNUMBER(AN55),AN55,0)+IF(ISNUMBER(AS55),AS55,0)</f>
        <v>0</v>
      </c>
      <c r="BC55" s="160"/>
      <c r="BD55" s="160"/>
      <c r="BE55" s="160"/>
      <c r="BF55" s="161"/>
      <c r="BG55" s="159">
        <v>96100</v>
      </c>
      <c r="BH55" s="160"/>
      <c r="BI55" s="160"/>
      <c r="BJ55" s="160"/>
      <c r="BK55" s="161"/>
      <c r="BL55" s="159">
        <v>0</v>
      </c>
      <c r="BM55" s="160"/>
      <c r="BN55" s="160"/>
      <c r="BO55" s="160"/>
      <c r="BP55" s="161"/>
      <c r="BQ55" s="159">
        <v>0</v>
      </c>
      <c r="BR55" s="160"/>
      <c r="BS55" s="160"/>
      <c r="BT55" s="161"/>
      <c r="BU55" s="159">
        <f>IF(ISNUMBER(BG55),BG55,0)+IF(ISNUMBER(BL55),BL55,0)</f>
        <v>96100</v>
      </c>
      <c r="BV55" s="160"/>
      <c r="BW55" s="160"/>
      <c r="BX55" s="160"/>
      <c r="BY55" s="161"/>
    </row>
    <row r="56" spans="1:79" s="135" customFormat="1" ht="12.75" customHeight="1" x14ac:dyDescent="0.2">
      <c r="A56" s="155">
        <v>2272</v>
      </c>
      <c r="B56" s="156"/>
      <c r="C56" s="156"/>
      <c r="D56" s="157"/>
      <c r="E56" s="129" t="s">
        <v>295</v>
      </c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1"/>
      <c r="U56" s="159">
        <v>0</v>
      </c>
      <c r="V56" s="160"/>
      <c r="W56" s="160"/>
      <c r="X56" s="160"/>
      <c r="Y56" s="161"/>
      <c r="Z56" s="159">
        <v>0</v>
      </c>
      <c r="AA56" s="160"/>
      <c r="AB56" s="160"/>
      <c r="AC56" s="160"/>
      <c r="AD56" s="161"/>
      <c r="AE56" s="159">
        <v>0</v>
      </c>
      <c r="AF56" s="160"/>
      <c r="AG56" s="160"/>
      <c r="AH56" s="161"/>
      <c r="AI56" s="159">
        <f>IF(ISNUMBER(U56),U56,0)+IF(ISNUMBER(Z56),Z56,0)</f>
        <v>0</v>
      </c>
      <c r="AJ56" s="160"/>
      <c r="AK56" s="160"/>
      <c r="AL56" s="160"/>
      <c r="AM56" s="161"/>
      <c r="AN56" s="159">
        <v>0</v>
      </c>
      <c r="AO56" s="160"/>
      <c r="AP56" s="160"/>
      <c r="AQ56" s="160"/>
      <c r="AR56" s="161"/>
      <c r="AS56" s="159">
        <v>0</v>
      </c>
      <c r="AT56" s="160"/>
      <c r="AU56" s="160"/>
      <c r="AV56" s="160"/>
      <c r="AW56" s="161"/>
      <c r="AX56" s="159">
        <v>0</v>
      </c>
      <c r="AY56" s="160"/>
      <c r="AZ56" s="160"/>
      <c r="BA56" s="161"/>
      <c r="BB56" s="159">
        <f>IF(ISNUMBER(AN56),AN56,0)+IF(ISNUMBER(AS56),AS56,0)</f>
        <v>0</v>
      </c>
      <c r="BC56" s="160"/>
      <c r="BD56" s="160"/>
      <c r="BE56" s="160"/>
      <c r="BF56" s="161"/>
      <c r="BG56" s="159">
        <v>1700</v>
      </c>
      <c r="BH56" s="160"/>
      <c r="BI56" s="160"/>
      <c r="BJ56" s="160"/>
      <c r="BK56" s="161"/>
      <c r="BL56" s="159">
        <v>0</v>
      </c>
      <c r="BM56" s="160"/>
      <c r="BN56" s="160"/>
      <c r="BO56" s="160"/>
      <c r="BP56" s="161"/>
      <c r="BQ56" s="159">
        <v>0</v>
      </c>
      <c r="BR56" s="160"/>
      <c r="BS56" s="160"/>
      <c r="BT56" s="161"/>
      <c r="BU56" s="159">
        <f>IF(ISNUMBER(BG56),BG56,0)+IF(ISNUMBER(BL56),BL56,0)</f>
        <v>1700</v>
      </c>
      <c r="BV56" s="160"/>
      <c r="BW56" s="160"/>
      <c r="BX56" s="160"/>
      <c r="BY56" s="161"/>
    </row>
    <row r="57" spans="1:79" s="135" customFormat="1" ht="12.75" customHeight="1" x14ac:dyDescent="0.2">
      <c r="A57" s="155">
        <v>2273</v>
      </c>
      <c r="B57" s="156"/>
      <c r="C57" s="156"/>
      <c r="D57" s="157"/>
      <c r="E57" s="129" t="s">
        <v>296</v>
      </c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1"/>
      <c r="U57" s="159">
        <v>0</v>
      </c>
      <c r="V57" s="160"/>
      <c r="W57" s="160"/>
      <c r="X57" s="160"/>
      <c r="Y57" s="161"/>
      <c r="Z57" s="159">
        <v>0</v>
      </c>
      <c r="AA57" s="160"/>
      <c r="AB57" s="160"/>
      <c r="AC57" s="160"/>
      <c r="AD57" s="161"/>
      <c r="AE57" s="159">
        <v>0</v>
      </c>
      <c r="AF57" s="160"/>
      <c r="AG57" s="160"/>
      <c r="AH57" s="161"/>
      <c r="AI57" s="159">
        <f>IF(ISNUMBER(U57),U57,0)+IF(ISNUMBER(Z57),Z57,0)</f>
        <v>0</v>
      </c>
      <c r="AJ57" s="160"/>
      <c r="AK57" s="160"/>
      <c r="AL57" s="160"/>
      <c r="AM57" s="161"/>
      <c r="AN57" s="159">
        <v>0</v>
      </c>
      <c r="AO57" s="160"/>
      <c r="AP57" s="160"/>
      <c r="AQ57" s="160"/>
      <c r="AR57" s="161"/>
      <c r="AS57" s="159">
        <v>0</v>
      </c>
      <c r="AT57" s="160"/>
      <c r="AU57" s="160"/>
      <c r="AV57" s="160"/>
      <c r="AW57" s="161"/>
      <c r="AX57" s="159">
        <v>0</v>
      </c>
      <c r="AY57" s="160"/>
      <c r="AZ57" s="160"/>
      <c r="BA57" s="161"/>
      <c r="BB57" s="159">
        <f>IF(ISNUMBER(AN57),AN57,0)+IF(ISNUMBER(AS57),AS57,0)</f>
        <v>0</v>
      </c>
      <c r="BC57" s="160"/>
      <c r="BD57" s="160"/>
      <c r="BE57" s="160"/>
      <c r="BF57" s="161"/>
      <c r="BG57" s="159">
        <v>38300</v>
      </c>
      <c r="BH57" s="160"/>
      <c r="BI57" s="160"/>
      <c r="BJ57" s="160"/>
      <c r="BK57" s="161"/>
      <c r="BL57" s="159">
        <v>0</v>
      </c>
      <c r="BM57" s="160"/>
      <c r="BN57" s="160"/>
      <c r="BO57" s="160"/>
      <c r="BP57" s="161"/>
      <c r="BQ57" s="159">
        <v>0</v>
      </c>
      <c r="BR57" s="160"/>
      <c r="BS57" s="160"/>
      <c r="BT57" s="161"/>
      <c r="BU57" s="159">
        <f>IF(ISNUMBER(BG57),BG57,0)+IF(ISNUMBER(BL57),BL57,0)</f>
        <v>38300</v>
      </c>
      <c r="BV57" s="160"/>
      <c r="BW57" s="160"/>
      <c r="BX57" s="160"/>
      <c r="BY57" s="161"/>
    </row>
    <row r="58" spans="1:79" s="135" customFormat="1" ht="25.5" customHeight="1" x14ac:dyDescent="0.2">
      <c r="A58" s="155">
        <v>2275</v>
      </c>
      <c r="B58" s="156"/>
      <c r="C58" s="156"/>
      <c r="D58" s="157"/>
      <c r="E58" s="129" t="s">
        <v>297</v>
      </c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1"/>
      <c r="U58" s="159">
        <v>0</v>
      </c>
      <c r="V58" s="160"/>
      <c r="W58" s="160"/>
      <c r="X58" s="160"/>
      <c r="Y58" s="161"/>
      <c r="Z58" s="159">
        <v>0</v>
      </c>
      <c r="AA58" s="160"/>
      <c r="AB58" s="160"/>
      <c r="AC58" s="160"/>
      <c r="AD58" s="161"/>
      <c r="AE58" s="159">
        <v>0</v>
      </c>
      <c r="AF58" s="160"/>
      <c r="AG58" s="160"/>
      <c r="AH58" s="161"/>
      <c r="AI58" s="159">
        <f>IF(ISNUMBER(U58),U58,0)+IF(ISNUMBER(Z58),Z58,0)</f>
        <v>0</v>
      </c>
      <c r="AJ58" s="160"/>
      <c r="AK58" s="160"/>
      <c r="AL58" s="160"/>
      <c r="AM58" s="161"/>
      <c r="AN58" s="159">
        <v>0</v>
      </c>
      <c r="AO58" s="160"/>
      <c r="AP58" s="160"/>
      <c r="AQ58" s="160"/>
      <c r="AR58" s="161"/>
      <c r="AS58" s="159">
        <v>0</v>
      </c>
      <c r="AT58" s="160"/>
      <c r="AU58" s="160"/>
      <c r="AV58" s="160"/>
      <c r="AW58" s="161"/>
      <c r="AX58" s="159">
        <v>0</v>
      </c>
      <c r="AY58" s="160"/>
      <c r="AZ58" s="160"/>
      <c r="BA58" s="161"/>
      <c r="BB58" s="159">
        <f>IF(ISNUMBER(AN58),AN58,0)+IF(ISNUMBER(AS58),AS58,0)</f>
        <v>0</v>
      </c>
      <c r="BC58" s="160"/>
      <c r="BD58" s="160"/>
      <c r="BE58" s="160"/>
      <c r="BF58" s="161"/>
      <c r="BG58" s="159">
        <v>1300</v>
      </c>
      <c r="BH58" s="160"/>
      <c r="BI58" s="160"/>
      <c r="BJ58" s="160"/>
      <c r="BK58" s="161"/>
      <c r="BL58" s="159">
        <v>0</v>
      </c>
      <c r="BM58" s="160"/>
      <c r="BN58" s="160"/>
      <c r="BO58" s="160"/>
      <c r="BP58" s="161"/>
      <c r="BQ58" s="159">
        <v>0</v>
      </c>
      <c r="BR58" s="160"/>
      <c r="BS58" s="160"/>
      <c r="BT58" s="161"/>
      <c r="BU58" s="159">
        <f>IF(ISNUMBER(BG58),BG58,0)+IF(ISNUMBER(BL58),BL58,0)</f>
        <v>1300</v>
      </c>
      <c r="BV58" s="160"/>
      <c r="BW58" s="160"/>
      <c r="BX58" s="160"/>
      <c r="BY58" s="161"/>
    </row>
    <row r="59" spans="1:79" s="9" customFormat="1" ht="12.75" customHeight="1" x14ac:dyDescent="0.2">
      <c r="A59" s="117"/>
      <c r="B59" s="115"/>
      <c r="C59" s="115"/>
      <c r="D59" s="116"/>
      <c r="E59" s="136" t="s">
        <v>179</v>
      </c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8"/>
      <c r="U59" s="163">
        <v>1512315</v>
      </c>
      <c r="V59" s="164"/>
      <c r="W59" s="164"/>
      <c r="X59" s="164"/>
      <c r="Y59" s="165"/>
      <c r="Z59" s="163">
        <v>0</v>
      </c>
      <c r="AA59" s="164"/>
      <c r="AB59" s="164"/>
      <c r="AC59" s="164"/>
      <c r="AD59" s="165"/>
      <c r="AE59" s="163">
        <v>0</v>
      </c>
      <c r="AF59" s="164"/>
      <c r="AG59" s="164"/>
      <c r="AH59" s="165"/>
      <c r="AI59" s="163">
        <f>IF(ISNUMBER(U59),U59,0)+IF(ISNUMBER(Z59),Z59,0)</f>
        <v>1512315</v>
      </c>
      <c r="AJ59" s="164"/>
      <c r="AK59" s="164"/>
      <c r="AL59" s="164"/>
      <c r="AM59" s="165"/>
      <c r="AN59" s="163">
        <v>1947000</v>
      </c>
      <c r="AO59" s="164"/>
      <c r="AP59" s="164"/>
      <c r="AQ59" s="164"/>
      <c r="AR59" s="165"/>
      <c r="AS59" s="163">
        <v>0</v>
      </c>
      <c r="AT59" s="164"/>
      <c r="AU59" s="164"/>
      <c r="AV59" s="164"/>
      <c r="AW59" s="165"/>
      <c r="AX59" s="163">
        <v>0</v>
      </c>
      <c r="AY59" s="164"/>
      <c r="AZ59" s="164"/>
      <c r="BA59" s="165"/>
      <c r="BB59" s="163">
        <f>IF(ISNUMBER(AN59),AN59,0)+IF(ISNUMBER(AS59),AS59,0)</f>
        <v>1947000</v>
      </c>
      <c r="BC59" s="164"/>
      <c r="BD59" s="164"/>
      <c r="BE59" s="164"/>
      <c r="BF59" s="165"/>
      <c r="BG59" s="163">
        <v>2924900</v>
      </c>
      <c r="BH59" s="164"/>
      <c r="BI59" s="164"/>
      <c r="BJ59" s="164"/>
      <c r="BK59" s="165"/>
      <c r="BL59" s="163">
        <v>0</v>
      </c>
      <c r="BM59" s="164"/>
      <c r="BN59" s="164"/>
      <c r="BO59" s="164"/>
      <c r="BP59" s="165"/>
      <c r="BQ59" s="163">
        <v>0</v>
      </c>
      <c r="BR59" s="164"/>
      <c r="BS59" s="164"/>
      <c r="BT59" s="165"/>
      <c r="BU59" s="163">
        <f>IF(ISNUMBER(BG59),BG59,0)+IF(ISNUMBER(BL59),BL59,0)</f>
        <v>2924900</v>
      </c>
      <c r="BV59" s="164"/>
      <c r="BW59" s="164"/>
      <c r="BX59" s="164"/>
      <c r="BY59" s="165"/>
    </row>
    <row r="61" spans="1:79" ht="14.25" customHeight="1" x14ac:dyDescent="0.2">
      <c r="A61" s="67" t="s">
        <v>347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</row>
    <row r="62" spans="1:79" ht="15" customHeight="1" x14ac:dyDescent="0.2">
      <c r="A62" s="78" t="s">
        <v>278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</row>
    <row r="63" spans="1:79" ht="23.1" customHeight="1" x14ac:dyDescent="0.2">
      <c r="A63" s="92" t="s">
        <v>150</v>
      </c>
      <c r="B63" s="93"/>
      <c r="C63" s="93"/>
      <c r="D63" s="93"/>
      <c r="E63" s="94"/>
      <c r="F63" s="57" t="s">
        <v>20</v>
      </c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1" t="s">
        <v>279</v>
      </c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3"/>
      <c r="AN63" s="51" t="s">
        <v>280</v>
      </c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3"/>
      <c r="BG63" s="51" t="s">
        <v>281</v>
      </c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3"/>
    </row>
    <row r="64" spans="1:79" ht="51.75" customHeight="1" x14ac:dyDescent="0.2">
      <c r="A64" s="95"/>
      <c r="B64" s="96"/>
      <c r="C64" s="96"/>
      <c r="D64" s="96"/>
      <c r="E64" s="9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1" t="s">
        <v>5</v>
      </c>
      <c r="V64" s="52"/>
      <c r="W64" s="52"/>
      <c r="X64" s="52"/>
      <c r="Y64" s="53"/>
      <c r="Z64" s="51" t="s">
        <v>4</v>
      </c>
      <c r="AA64" s="52"/>
      <c r="AB64" s="52"/>
      <c r="AC64" s="52"/>
      <c r="AD64" s="53"/>
      <c r="AE64" s="71" t="s">
        <v>147</v>
      </c>
      <c r="AF64" s="72"/>
      <c r="AG64" s="72"/>
      <c r="AH64" s="73"/>
      <c r="AI64" s="51" t="s">
        <v>6</v>
      </c>
      <c r="AJ64" s="52"/>
      <c r="AK64" s="52"/>
      <c r="AL64" s="52"/>
      <c r="AM64" s="53"/>
      <c r="AN64" s="51" t="s">
        <v>5</v>
      </c>
      <c r="AO64" s="52"/>
      <c r="AP64" s="52"/>
      <c r="AQ64" s="52"/>
      <c r="AR64" s="53"/>
      <c r="AS64" s="51" t="s">
        <v>4</v>
      </c>
      <c r="AT64" s="52"/>
      <c r="AU64" s="52"/>
      <c r="AV64" s="52"/>
      <c r="AW64" s="53"/>
      <c r="AX64" s="71" t="s">
        <v>147</v>
      </c>
      <c r="AY64" s="72"/>
      <c r="AZ64" s="72"/>
      <c r="BA64" s="73"/>
      <c r="BB64" s="51" t="s">
        <v>118</v>
      </c>
      <c r="BC64" s="52"/>
      <c r="BD64" s="52"/>
      <c r="BE64" s="52"/>
      <c r="BF64" s="53"/>
      <c r="BG64" s="51" t="s">
        <v>5</v>
      </c>
      <c r="BH64" s="52"/>
      <c r="BI64" s="52"/>
      <c r="BJ64" s="52"/>
      <c r="BK64" s="53"/>
      <c r="BL64" s="51" t="s">
        <v>4</v>
      </c>
      <c r="BM64" s="52"/>
      <c r="BN64" s="52"/>
      <c r="BO64" s="52"/>
      <c r="BP64" s="53"/>
      <c r="BQ64" s="71" t="s">
        <v>147</v>
      </c>
      <c r="BR64" s="72"/>
      <c r="BS64" s="72"/>
      <c r="BT64" s="73"/>
      <c r="BU64" s="57" t="s">
        <v>119</v>
      </c>
      <c r="BV64" s="57"/>
      <c r="BW64" s="57"/>
      <c r="BX64" s="57"/>
      <c r="BY64" s="57"/>
    </row>
    <row r="65" spans="1:79" ht="15" customHeight="1" x14ac:dyDescent="0.2">
      <c r="A65" s="51">
        <v>1</v>
      </c>
      <c r="B65" s="52"/>
      <c r="C65" s="52"/>
      <c r="D65" s="52"/>
      <c r="E65" s="53"/>
      <c r="F65" s="51">
        <v>2</v>
      </c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3"/>
      <c r="U65" s="51">
        <v>3</v>
      </c>
      <c r="V65" s="52"/>
      <c r="W65" s="52"/>
      <c r="X65" s="52"/>
      <c r="Y65" s="53"/>
      <c r="Z65" s="51">
        <v>4</v>
      </c>
      <c r="AA65" s="52"/>
      <c r="AB65" s="52"/>
      <c r="AC65" s="52"/>
      <c r="AD65" s="53"/>
      <c r="AE65" s="51">
        <v>5</v>
      </c>
      <c r="AF65" s="52"/>
      <c r="AG65" s="52"/>
      <c r="AH65" s="53"/>
      <c r="AI65" s="51">
        <v>6</v>
      </c>
      <c r="AJ65" s="52"/>
      <c r="AK65" s="52"/>
      <c r="AL65" s="52"/>
      <c r="AM65" s="53"/>
      <c r="AN65" s="51">
        <v>7</v>
      </c>
      <c r="AO65" s="52"/>
      <c r="AP65" s="52"/>
      <c r="AQ65" s="52"/>
      <c r="AR65" s="53"/>
      <c r="AS65" s="51">
        <v>8</v>
      </c>
      <c r="AT65" s="52"/>
      <c r="AU65" s="52"/>
      <c r="AV65" s="52"/>
      <c r="AW65" s="53"/>
      <c r="AX65" s="51">
        <v>9</v>
      </c>
      <c r="AY65" s="52"/>
      <c r="AZ65" s="52"/>
      <c r="BA65" s="53"/>
      <c r="BB65" s="51">
        <v>10</v>
      </c>
      <c r="BC65" s="52"/>
      <c r="BD65" s="52"/>
      <c r="BE65" s="52"/>
      <c r="BF65" s="53"/>
      <c r="BG65" s="51">
        <v>11</v>
      </c>
      <c r="BH65" s="52"/>
      <c r="BI65" s="52"/>
      <c r="BJ65" s="52"/>
      <c r="BK65" s="53"/>
      <c r="BL65" s="51">
        <v>12</v>
      </c>
      <c r="BM65" s="52"/>
      <c r="BN65" s="52"/>
      <c r="BO65" s="52"/>
      <c r="BP65" s="53"/>
      <c r="BQ65" s="51">
        <v>13</v>
      </c>
      <c r="BR65" s="52"/>
      <c r="BS65" s="52"/>
      <c r="BT65" s="53"/>
      <c r="BU65" s="57">
        <v>14</v>
      </c>
      <c r="BV65" s="57"/>
      <c r="BW65" s="57"/>
      <c r="BX65" s="57"/>
      <c r="BY65" s="57"/>
    </row>
    <row r="66" spans="1:79" s="2" customFormat="1" ht="13.5" hidden="1" customHeight="1" x14ac:dyDescent="0.2">
      <c r="A66" s="54" t="s">
        <v>85</v>
      </c>
      <c r="B66" s="55"/>
      <c r="C66" s="55"/>
      <c r="D66" s="55"/>
      <c r="E66" s="56"/>
      <c r="F66" s="54" t="s">
        <v>78</v>
      </c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6"/>
      <c r="U66" s="54" t="s">
        <v>86</v>
      </c>
      <c r="V66" s="55"/>
      <c r="W66" s="55"/>
      <c r="X66" s="55"/>
      <c r="Y66" s="56"/>
      <c r="Z66" s="54" t="s">
        <v>87</v>
      </c>
      <c r="AA66" s="55"/>
      <c r="AB66" s="55"/>
      <c r="AC66" s="55"/>
      <c r="AD66" s="56"/>
      <c r="AE66" s="54" t="s">
        <v>113</v>
      </c>
      <c r="AF66" s="55"/>
      <c r="AG66" s="55"/>
      <c r="AH66" s="56"/>
      <c r="AI66" s="75" t="s">
        <v>217</v>
      </c>
      <c r="AJ66" s="76"/>
      <c r="AK66" s="76"/>
      <c r="AL66" s="76"/>
      <c r="AM66" s="77"/>
      <c r="AN66" s="54" t="s">
        <v>88</v>
      </c>
      <c r="AO66" s="55"/>
      <c r="AP66" s="55"/>
      <c r="AQ66" s="55"/>
      <c r="AR66" s="56"/>
      <c r="AS66" s="54" t="s">
        <v>89</v>
      </c>
      <c r="AT66" s="55"/>
      <c r="AU66" s="55"/>
      <c r="AV66" s="55"/>
      <c r="AW66" s="56"/>
      <c r="AX66" s="54" t="s">
        <v>114</v>
      </c>
      <c r="AY66" s="55"/>
      <c r="AZ66" s="55"/>
      <c r="BA66" s="56"/>
      <c r="BB66" s="75" t="s">
        <v>217</v>
      </c>
      <c r="BC66" s="76"/>
      <c r="BD66" s="76"/>
      <c r="BE66" s="76"/>
      <c r="BF66" s="77"/>
      <c r="BG66" s="54" t="s">
        <v>79</v>
      </c>
      <c r="BH66" s="55"/>
      <c r="BI66" s="55"/>
      <c r="BJ66" s="55"/>
      <c r="BK66" s="56"/>
      <c r="BL66" s="54" t="s">
        <v>80</v>
      </c>
      <c r="BM66" s="55"/>
      <c r="BN66" s="55"/>
      <c r="BO66" s="55"/>
      <c r="BP66" s="56"/>
      <c r="BQ66" s="54" t="s">
        <v>115</v>
      </c>
      <c r="BR66" s="55"/>
      <c r="BS66" s="55"/>
      <c r="BT66" s="56"/>
      <c r="BU66" s="69" t="s">
        <v>217</v>
      </c>
      <c r="BV66" s="69"/>
      <c r="BW66" s="69"/>
      <c r="BX66" s="69"/>
      <c r="BY66" s="69"/>
      <c r="CA66" t="s">
        <v>35</v>
      </c>
    </row>
    <row r="67" spans="1:79" s="9" customFormat="1" ht="12.75" customHeight="1" x14ac:dyDescent="0.2">
      <c r="A67" s="117"/>
      <c r="B67" s="115"/>
      <c r="C67" s="115"/>
      <c r="D67" s="115"/>
      <c r="E67" s="116"/>
      <c r="F67" s="117" t="s">
        <v>179</v>
      </c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6"/>
      <c r="U67" s="163"/>
      <c r="V67" s="164"/>
      <c r="W67" s="164"/>
      <c r="X67" s="164"/>
      <c r="Y67" s="165"/>
      <c r="Z67" s="163"/>
      <c r="AA67" s="164"/>
      <c r="AB67" s="164"/>
      <c r="AC67" s="164"/>
      <c r="AD67" s="165"/>
      <c r="AE67" s="163"/>
      <c r="AF67" s="164"/>
      <c r="AG67" s="164"/>
      <c r="AH67" s="165"/>
      <c r="AI67" s="163">
        <f>IF(ISNUMBER(U67),U67,0)+IF(ISNUMBER(Z67),Z67,0)</f>
        <v>0</v>
      </c>
      <c r="AJ67" s="164"/>
      <c r="AK67" s="164"/>
      <c r="AL67" s="164"/>
      <c r="AM67" s="165"/>
      <c r="AN67" s="163"/>
      <c r="AO67" s="164"/>
      <c r="AP67" s="164"/>
      <c r="AQ67" s="164"/>
      <c r="AR67" s="165"/>
      <c r="AS67" s="163"/>
      <c r="AT67" s="164"/>
      <c r="AU67" s="164"/>
      <c r="AV67" s="164"/>
      <c r="AW67" s="165"/>
      <c r="AX67" s="163"/>
      <c r="AY67" s="164"/>
      <c r="AZ67" s="164"/>
      <c r="BA67" s="165"/>
      <c r="BB67" s="163">
        <f>IF(ISNUMBER(AN67),AN67,0)+IF(ISNUMBER(AS67),AS67,0)</f>
        <v>0</v>
      </c>
      <c r="BC67" s="164"/>
      <c r="BD67" s="164"/>
      <c r="BE67" s="164"/>
      <c r="BF67" s="165"/>
      <c r="BG67" s="163"/>
      <c r="BH67" s="164"/>
      <c r="BI67" s="164"/>
      <c r="BJ67" s="164"/>
      <c r="BK67" s="165"/>
      <c r="BL67" s="163"/>
      <c r="BM67" s="164"/>
      <c r="BN67" s="164"/>
      <c r="BO67" s="164"/>
      <c r="BP67" s="165"/>
      <c r="BQ67" s="163"/>
      <c r="BR67" s="164"/>
      <c r="BS67" s="164"/>
      <c r="BT67" s="165"/>
      <c r="BU67" s="163">
        <f>IF(ISNUMBER(BG67),BG67,0)+IF(ISNUMBER(BL67),BL67,0)</f>
        <v>0</v>
      </c>
      <c r="BV67" s="164"/>
      <c r="BW67" s="164"/>
      <c r="BX67" s="164"/>
      <c r="BY67" s="165"/>
      <c r="CA67" s="9" t="s">
        <v>36</v>
      </c>
    </row>
    <row r="69" spans="1:79" ht="14.25" customHeight="1" x14ac:dyDescent="0.2">
      <c r="A69" s="67" t="s">
        <v>359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</row>
    <row r="70" spans="1:79" ht="15" customHeight="1" x14ac:dyDescent="0.2">
      <c r="A70" s="78" t="s">
        <v>278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</row>
    <row r="71" spans="1:79" ht="23.1" customHeight="1" x14ac:dyDescent="0.2">
      <c r="A71" s="92" t="s">
        <v>149</v>
      </c>
      <c r="B71" s="93"/>
      <c r="C71" s="93"/>
      <c r="D71" s="94"/>
      <c r="E71" s="86" t="s">
        <v>20</v>
      </c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8"/>
      <c r="X71" s="51" t="s">
        <v>282</v>
      </c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3"/>
      <c r="AR71" s="57" t="s">
        <v>284</v>
      </c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</row>
    <row r="72" spans="1:79" ht="48.75" customHeight="1" x14ac:dyDescent="0.2">
      <c r="A72" s="95"/>
      <c r="B72" s="96"/>
      <c r="C72" s="96"/>
      <c r="D72" s="97"/>
      <c r="E72" s="89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1"/>
      <c r="X72" s="86" t="s">
        <v>5</v>
      </c>
      <c r="Y72" s="87"/>
      <c r="Z72" s="87"/>
      <c r="AA72" s="87"/>
      <c r="AB72" s="88"/>
      <c r="AC72" s="86" t="s">
        <v>4</v>
      </c>
      <c r="AD72" s="87"/>
      <c r="AE72" s="87"/>
      <c r="AF72" s="87"/>
      <c r="AG72" s="88"/>
      <c r="AH72" s="71" t="s">
        <v>147</v>
      </c>
      <c r="AI72" s="72"/>
      <c r="AJ72" s="72"/>
      <c r="AK72" s="72"/>
      <c r="AL72" s="73"/>
      <c r="AM72" s="51" t="s">
        <v>6</v>
      </c>
      <c r="AN72" s="52"/>
      <c r="AO72" s="52"/>
      <c r="AP72" s="52"/>
      <c r="AQ72" s="53"/>
      <c r="AR72" s="51" t="s">
        <v>5</v>
      </c>
      <c r="AS72" s="52"/>
      <c r="AT72" s="52"/>
      <c r="AU72" s="52"/>
      <c r="AV72" s="53"/>
      <c r="AW72" s="51" t="s">
        <v>4</v>
      </c>
      <c r="AX72" s="52"/>
      <c r="AY72" s="52"/>
      <c r="AZ72" s="52"/>
      <c r="BA72" s="53"/>
      <c r="BB72" s="71" t="s">
        <v>147</v>
      </c>
      <c r="BC72" s="72"/>
      <c r="BD72" s="72"/>
      <c r="BE72" s="72"/>
      <c r="BF72" s="73"/>
      <c r="BG72" s="51" t="s">
        <v>118</v>
      </c>
      <c r="BH72" s="52"/>
      <c r="BI72" s="52"/>
      <c r="BJ72" s="52"/>
      <c r="BK72" s="53"/>
    </row>
    <row r="73" spans="1:79" ht="12.75" customHeight="1" x14ac:dyDescent="0.2">
      <c r="A73" s="51">
        <v>1</v>
      </c>
      <c r="B73" s="52"/>
      <c r="C73" s="52"/>
      <c r="D73" s="53"/>
      <c r="E73" s="51">
        <v>2</v>
      </c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3"/>
      <c r="X73" s="51">
        <v>3</v>
      </c>
      <c r="Y73" s="52"/>
      <c r="Z73" s="52"/>
      <c r="AA73" s="52"/>
      <c r="AB73" s="53"/>
      <c r="AC73" s="51">
        <v>4</v>
      </c>
      <c r="AD73" s="52"/>
      <c r="AE73" s="52"/>
      <c r="AF73" s="52"/>
      <c r="AG73" s="53"/>
      <c r="AH73" s="51">
        <v>5</v>
      </c>
      <c r="AI73" s="52"/>
      <c r="AJ73" s="52"/>
      <c r="AK73" s="52"/>
      <c r="AL73" s="53"/>
      <c r="AM73" s="51">
        <v>6</v>
      </c>
      <c r="AN73" s="52"/>
      <c r="AO73" s="52"/>
      <c r="AP73" s="52"/>
      <c r="AQ73" s="53"/>
      <c r="AR73" s="51">
        <v>7</v>
      </c>
      <c r="AS73" s="52"/>
      <c r="AT73" s="52"/>
      <c r="AU73" s="52"/>
      <c r="AV73" s="53"/>
      <c r="AW73" s="51">
        <v>8</v>
      </c>
      <c r="AX73" s="52"/>
      <c r="AY73" s="52"/>
      <c r="AZ73" s="52"/>
      <c r="BA73" s="53"/>
      <c r="BB73" s="51">
        <v>9</v>
      </c>
      <c r="BC73" s="52"/>
      <c r="BD73" s="52"/>
      <c r="BE73" s="52"/>
      <c r="BF73" s="53"/>
      <c r="BG73" s="51">
        <v>10</v>
      </c>
      <c r="BH73" s="52"/>
      <c r="BI73" s="52"/>
      <c r="BJ73" s="52"/>
      <c r="BK73" s="53"/>
    </row>
    <row r="74" spans="1:79" s="2" customFormat="1" ht="12.75" hidden="1" customHeight="1" x14ac:dyDescent="0.2">
      <c r="A74" s="54" t="s">
        <v>85</v>
      </c>
      <c r="B74" s="55"/>
      <c r="C74" s="55"/>
      <c r="D74" s="56"/>
      <c r="E74" s="54" t="s">
        <v>78</v>
      </c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6"/>
      <c r="X74" s="105" t="s">
        <v>81</v>
      </c>
      <c r="Y74" s="106"/>
      <c r="Z74" s="106"/>
      <c r="AA74" s="106"/>
      <c r="AB74" s="107"/>
      <c r="AC74" s="105" t="s">
        <v>82</v>
      </c>
      <c r="AD74" s="106"/>
      <c r="AE74" s="106"/>
      <c r="AF74" s="106"/>
      <c r="AG74" s="107"/>
      <c r="AH74" s="54" t="s">
        <v>116</v>
      </c>
      <c r="AI74" s="55"/>
      <c r="AJ74" s="55"/>
      <c r="AK74" s="55"/>
      <c r="AL74" s="56"/>
      <c r="AM74" s="75" t="s">
        <v>218</v>
      </c>
      <c r="AN74" s="76"/>
      <c r="AO74" s="76"/>
      <c r="AP74" s="76"/>
      <c r="AQ74" s="77"/>
      <c r="AR74" s="54" t="s">
        <v>83</v>
      </c>
      <c r="AS74" s="55"/>
      <c r="AT74" s="55"/>
      <c r="AU74" s="55"/>
      <c r="AV74" s="56"/>
      <c r="AW74" s="54" t="s">
        <v>84</v>
      </c>
      <c r="AX74" s="55"/>
      <c r="AY74" s="55"/>
      <c r="AZ74" s="55"/>
      <c r="BA74" s="56"/>
      <c r="BB74" s="54" t="s">
        <v>117</v>
      </c>
      <c r="BC74" s="55"/>
      <c r="BD74" s="55"/>
      <c r="BE74" s="55"/>
      <c r="BF74" s="56"/>
      <c r="BG74" s="75" t="s">
        <v>218</v>
      </c>
      <c r="BH74" s="76"/>
      <c r="BI74" s="76"/>
      <c r="BJ74" s="76"/>
      <c r="BK74" s="77"/>
      <c r="CA74" t="s">
        <v>37</v>
      </c>
    </row>
    <row r="75" spans="1:79" s="135" customFormat="1" ht="12.75" customHeight="1" x14ac:dyDescent="0.2">
      <c r="A75" s="155">
        <v>2111</v>
      </c>
      <c r="B75" s="156"/>
      <c r="C75" s="156"/>
      <c r="D75" s="157"/>
      <c r="E75" s="129" t="s">
        <v>289</v>
      </c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1"/>
      <c r="X75" s="159">
        <v>2330781</v>
      </c>
      <c r="Y75" s="160"/>
      <c r="Z75" s="160"/>
      <c r="AA75" s="160"/>
      <c r="AB75" s="161"/>
      <c r="AC75" s="159">
        <v>0</v>
      </c>
      <c r="AD75" s="160"/>
      <c r="AE75" s="160"/>
      <c r="AF75" s="160"/>
      <c r="AG75" s="161"/>
      <c r="AH75" s="159">
        <v>0</v>
      </c>
      <c r="AI75" s="160"/>
      <c r="AJ75" s="160"/>
      <c r="AK75" s="160"/>
      <c r="AL75" s="161"/>
      <c r="AM75" s="159">
        <f>IF(ISNUMBER(X75),X75,0)+IF(ISNUMBER(AC75),AC75,0)</f>
        <v>2330781</v>
      </c>
      <c r="AN75" s="160"/>
      <c r="AO75" s="160"/>
      <c r="AP75" s="160"/>
      <c r="AQ75" s="161"/>
      <c r="AR75" s="159">
        <v>2465966</v>
      </c>
      <c r="AS75" s="160"/>
      <c r="AT75" s="160"/>
      <c r="AU75" s="160"/>
      <c r="AV75" s="161"/>
      <c r="AW75" s="159">
        <v>0</v>
      </c>
      <c r="AX75" s="160"/>
      <c r="AY75" s="160"/>
      <c r="AZ75" s="160"/>
      <c r="BA75" s="161"/>
      <c r="BB75" s="159">
        <v>0</v>
      </c>
      <c r="BC75" s="160"/>
      <c r="BD75" s="160"/>
      <c r="BE75" s="160"/>
      <c r="BF75" s="161"/>
      <c r="BG75" s="158">
        <f>IF(ISNUMBER(AR75),AR75,0)+IF(ISNUMBER(AW75),AW75,0)</f>
        <v>2465966</v>
      </c>
      <c r="BH75" s="158"/>
      <c r="BI75" s="158"/>
      <c r="BJ75" s="158"/>
      <c r="BK75" s="158"/>
      <c r="CA75" s="135" t="s">
        <v>38</v>
      </c>
    </row>
    <row r="76" spans="1:79" s="135" customFormat="1" ht="12.75" customHeight="1" x14ac:dyDescent="0.2">
      <c r="A76" s="155">
        <v>2120</v>
      </c>
      <c r="B76" s="156"/>
      <c r="C76" s="156"/>
      <c r="D76" s="157"/>
      <c r="E76" s="129" t="s">
        <v>290</v>
      </c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1"/>
      <c r="X76" s="159">
        <v>512744</v>
      </c>
      <c r="Y76" s="160"/>
      <c r="Z76" s="160"/>
      <c r="AA76" s="160"/>
      <c r="AB76" s="161"/>
      <c r="AC76" s="159">
        <v>0</v>
      </c>
      <c r="AD76" s="160"/>
      <c r="AE76" s="160"/>
      <c r="AF76" s="160"/>
      <c r="AG76" s="161"/>
      <c r="AH76" s="159">
        <v>0</v>
      </c>
      <c r="AI76" s="160"/>
      <c r="AJ76" s="160"/>
      <c r="AK76" s="160"/>
      <c r="AL76" s="161"/>
      <c r="AM76" s="159">
        <f>IF(ISNUMBER(X76),X76,0)+IF(ISNUMBER(AC76),AC76,0)</f>
        <v>512744</v>
      </c>
      <c r="AN76" s="160"/>
      <c r="AO76" s="160"/>
      <c r="AP76" s="160"/>
      <c r="AQ76" s="161"/>
      <c r="AR76" s="159">
        <v>542483</v>
      </c>
      <c r="AS76" s="160"/>
      <c r="AT76" s="160"/>
      <c r="AU76" s="160"/>
      <c r="AV76" s="161"/>
      <c r="AW76" s="159">
        <v>0</v>
      </c>
      <c r="AX76" s="160"/>
      <c r="AY76" s="160"/>
      <c r="AZ76" s="160"/>
      <c r="BA76" s="161"/>
      <c r="BB76" s="159">
        <v>0</v>
      </c>
      <c r="BC76" s="160"/>
      <c r="BD76" s="160"/>
      <c r="BE76" s="160"/>
      <c r="BF76" s="161"/>
      <c r="BG76" s="158">
        <f>IF(ISNUMBER(AR76),AR76,0)+IF(ISNUMBER(AW76),AW76,0)</f>
        <v>542483</v>
      </c>
      <c r="BH76" s="158"/>
      <c r="BI76" s="158"/>
      <c r="BJ76" s="158"/>
      <c r="BK76" s="158"/>
    </row>
    <row r="77" spans="1:79" s="135" customFormat="1" ht="12.75" customHeight="1" x14ac:dyDescent="0.2">
      <c r="A77" s="155">
        <v>2210</v>
      </c>
      <c r="B77" s="156"/>
      <c r="C77" s="156"/>
      <c r="D77" s="157"/>
      <c r="E77" s="129" t="s">
        <v>291</v>
      </c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1"/>
      <c r="X77" s="159">
        <v>85600</v>
      </c>
      <c r="Y77" s="160"/>
      <c r="Z77" s="160"/>
      <c r="AA77" s="160"/>
      <c r="AB77" s="161"/>
      <c r="AC77" s="159">
        <v>0</v>
      </c>
      <c r="AD77" s="160"/>
      <c r="AE77" s="160"/>
      <c r="AF77" s="160"/>
      <c r="AG77" s="161"/>
      <c r="AH77" s="159">
        <v>0</v>
      </c>
      <c r="AI77" s="160"/>
      <c r="AJ77" s="160"/>
      <c r="AK77" s="160"/>
      <c r="AL77" s="161"/>
      <c r="AM77" s="159">
        <f>IF(ISNUMBER(X77),X77,0)+IF(ISNUMBER(AC77),AC77,0)</f>
        <v>85600</v>
      </c>
      <c r="AN77" s="160"/>
      <c r="AO77" s="160"/>
      <c r="AP77" s="160"/>
      <c r="AQ77" s="161"/>
      <c r="AR77" s="159">
        <v>90565</v>
      </c>
      <c r="AS77" s="160"/>
      <c r="AT77" s="160"/>
      <c r="AU77" s="160"/>
      <c r="AV77" s="161"/>
      <c r="AW77" s="159">
        <v>0</v>
      </c>
      <c r="AX77" s="160"/>
      <c r="AY77" s="160"/>
      <c r="AZ77" s="160"/>
      <c r="BA77" s="161"/>
      <c r="BB77" s="159">
        <v>0</v>
      </c>
      <c r="BC77" s="160"/>
      <c r="BD77" s="160"/>
      <c r="BE77" s="160"/>
      <c r="BF77" s="161"/>
      <c r="BG77" s="158">
        <f>IF(ISNUMBER(AR77),AR77,0)+IF(ISNUMBER(AW77),AW77,0)</f>
        <v>90565</v>
      </c>
      <c r="BH77" s="158"/>
      <c r="BI77" s="158"/>
      <c r="BJ77" s="158"/>
      <c r="BK77" s="158"/>
    </row>
    <row r="78" spans="1:79" s="135" customFormat="1" ht="12.75" customHeight="1" x14ac:dyDescent="0.2">
      <c r="A78" s="155">
        <v>2240</v>
      </c>
      <c r="B78" s="156"/>
      <c r="C78" s="156"/>
      <c r="D78" s="157"/>
      <c r="E78" s="129" t="s">
        <v>292</v>
      </c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1"/>
      <c r="X78" s="159">
        <v>32100</v>
      </c>
      <c r="Y78" s="160"/>
      <c r="Z78" s="160"/>
      <c r="AA78" s="160"/>
      <c r="AB78" s="161"/>
      <c r="AC78" s="159">
        <v>0</v>
      </c>
      <c r="AD78" s="160"/>
      <c r="AE78" s="160"/>
      <c r="AF78" s="160"/>
      <c r="AG78" s="161"/>
      <c r="AH78" s="159">
        <v>0</v>
      </c>
      <c r="AI78" s="160"/>
      <c r="AJ78" s="160"/>
      <c r="AK78" s="160"/>
      <c r="AL78" s="161"/>
      <c r="AM78" s="159">
        <f>IF(ISNUMBER(X78),X78,0)+IF(ISNUMBER(AC78),AC78,0)</f>
        <v>32100</v>
      </c>
      <c r="AN78" s="160"/>
      <c r="AO78" s="160"/>
      <c r="AP78" s="160"/>
      <c r="AQ78" s="161"/>
      <c r="AR78" s="159">
        <v>33962</v>
      </c>
      <c r="AS78" s="160"/>
      <c r="AT78" s="160"/>
      <c r="AU78" s="160"/>
      <c r="AV78" s="161"/>
      <c r="AW78" s="159">
        <v>0</v>
      </c>
      <c r="AX78" s="160"/>
      <c r="AY78" s="160"/>
      <c r="AZ78" s="160"/>
      <c r="BA78" s="161"/>
      <c r="BB78" s="159">
        <v>0</v>
      </c>
      <c r="BC78" s="160"/>
      <c r="BD78" s="160"/>
      <c r="BE78" s="160"/>
      <c r="BF78" s="161"/>
      <c r="BG78" s="158">
        <f>IF(ISNUMBER(AR78),AR78,0)+IF(ISNUMBER(AW78),AW78,0)</f>
        <v>33962</v>
      </c>
      <c r="BH78" s="158"/>
      <c r="BI78" s="158"/>
      <c r="BJ78" s="158"/>
      <c r="BK78" s="158"/>
    </row>
    <row r="79" spans="1:79" s="135" customFormat="1" ht="12.75" customHeight="1" x14ac:dyDescent="0.2">
      <c r="A79" s="155">
        <v>2250</v>
      </c>
      <c r="B79" s="156"/>
      <c r="C79" s="156"/>
      <c r="D79" s="157"/>
      <c r="E79" s="129" t="s">
        <v>293</v>
      </c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1"/>
      <c r="X79" s="159">
        <v>21400</v>
      </c>
      <c r="Y79" s="160"/>
      <c r="Z79" s="160"/>
      <c r="AA79" s="160"/>
      <c r="AB79" s="161"/>
      <c r="AC79" s="159">
        <v>0</v>
      </c>
      <c r="AD79" s="160"/>
      <c r="AE79" s="160"/>
      <c r="AF79" s="160"/>
      <c r="AG79" s="161"/>
      <c r="AH79" s="159">
        <v>0</v>
      </c>
      <c r="AI79" s="160"/>
      <c r="AJ79" s="160"/>
      <c r="AK79" s="160"/>
      <c r="AL79" s="161"/>
      <c r="AM79" s="159">
        <f>IF(ISNUMBER(X79),X79,0)+IF(ISNUMBER(AC79),AC79,0)</f>
        <v>21400</v>
      </c>
      <c r="AN79" s="160"/>
      <c r="AO79" s="160"/>
      <c r="AP79" s="160"/>
      <c r="AQ79" s="161"/>
      <c r="AR79" s="159">
        <v>22641</v>
      </c>
      <c r="AS79" s="160"/>
      <c r="AT79" s="160"/>
      <c r="AU79" s="160"/>
      <c r="AV79" s="161"/>
      <c r="AW79" s="159">
        <v>0</v>
      </c>
      <c r="AX79" s="160"/>
      <c r="AY79" s="160"/>
      <c r="AZ79" s="160"/>
      <c r="BA79" s="161"/>
      <c r="BB79" s="159">
        <v>0</v>
      </c>
      <c r="BC79" s="160"/>
      <c r="BD79" s="160"/>
      <c r="BE79" s="160"/>
      <c r="BF79" s="161"/>
      <c r="BG79" s="158">
        <f>IF(ISNUMBER(AR79),AR79,0)+IF(ISNUMBER(AW79),AW79,0)</f>
        <v>22641</v>
      </c>
      <c r="BH79" s="158"/>
      <c r="BI79" s="158"/>
      <c r="BJ79" s="158"/>
      <c r="BK79" s="158"/>
    </row>
    <row r="80" spans="1:79" s="135" customFormat="1" ht="12.75" customHeight="1" x14ac:dyDescent="0.2">
      <c r="A80" s="155">
        <v>2271</v>
      </c>
      <c r="B80" s="156"/>
      <c r="C80" s="156"/>
      <c r="D80" s="157"/>
      <c r="E80" s="129" t="s">
        <v>294</v>
      </c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1"/>
      <c r="X80" s="159">
        <v>102827</v>
      </c>
      <c r="Y80" s="160"/>
      <c r="Z80" s="160"/>
      <c r="AA80" s="160"/>
      <c r="AB80" s="161"/>
      <c r="AC80" s="159">
        <v>0</v>
      </c>
      <c r="AD80" s="160"/>
      <c r="AE80" s="160"/>
      <c r="AF80" s="160"/>
      <c r="AG80" s="161"/>
      <c r="AH80" s="159">
        <v>0</v>
      </c>
      <c r="AI80" s="160"/>
      <c r="AJ80" s="160"/>
      <c r="AK80" s="160"/>
      <c r="AL80" s="161"/>
      <c r="AM80" s="159">
        <f>IF(ISNUMBER(X80),X80,0)+IF(ISNUMBER(AC80),AC80,0)</f>
        <v>102827</v>
      </c>
      <c r="AN80" s="160"/>
      <c r="AO80" s="160"/>
      <c r="AP80" s="160"/>
      <c r="AQ80" s="161"/>
      <c r="AR80" s="159">
        <v>108791</v>
      </c>
      <c r="AS80" s="160"/>
      <c r="AT80" s="160"/>
      <c r="AU80" s="160"/>
      <c r="AV80" s="161"/>
      <c r="AW80" s="159">
        <v>0</v>
      </c>
      <c r="AX80" s="160"/>
      <c r="AY80" s="160"/>
      <c r="AZ80" s="160"/>
      <c r="BA80" s="161"/>
      <c r="BB80" s="159">
        <v>0</v>
      </c>
      <c r="BC80" s="160"/>
      <c r="BD80" s="160"/>
      <c r="BE80" s="160"/>
      <c r="BF80" s="161"/>
      <c r="BG80" s="158">
        <f>IF(ISNUMBER(AR80),AR80,0)+IF(ISNUMBER(AW80),AW80,0)</f>
        <v>108791</v>
      </c>
      <c r="BH80" s="158"/>
      <c r="BI80" s="158"/>
      <c r="BJ80" s="158"/>
      <c r="BK80" s="158"/>
    </row>
    <row r="81" spans="1:79" s="135" customFormat="1" ht="12.75" customHeight="1" x14ac:dyDescent="0.2">
      <c r="A81" s="155">
        <v>2272</v>
      </c>
      <c r="B81" s="156"/>
      <c r="C81" s="156"/>
      <c r="D81" s="157"/>
      <c r="E81" s="129" t="s">
        <v>295</v>
      </c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1"/>
      <c r="X81" s="159">
        <v>1819</v>
      </c>
      <c r="Y81" s="160"/>
      <c r="Z81" s="160"/>
      <c r="AA81" s="160"/>
      <c r="AB81" s="161"/>
      <c r="AC81" s="159">
        <v>0</v>
      </c>
      <c r="AD81" s="160"/>
      <c r="AE81" s="160"/>
      <c r="AF81" s="160"/>
      <c r="AG81" s="161"/>
      <c r="AH81" s="159">
        <v>0</v>
      </c>
      <c r="AI81" s="160"/>
      <c r="AJ81" s="160"/>
      <c r="AK81" s="160"/>
      <c r="AL81" s="161"/>
      <c r="AM81" s="159">
        <f>IF(ISNUMBER(X81),X81,0)+IF(ISNUMBER(AC81),AC81,0)</f>
        <v>1819</v>
      </c>
      <c r="AN81" s="160"/>
      <c r="AO81" s="160"/>
      <c r="AP81" s="160"/>
      <c r="AQ81" s="161"/>
      <c r="AR81" s="159">
        <v>1925</v>
      </c>
      <c r="AS81" s="160"/>
      <c r="AT81" s="160"/>
      <c r="AU81" s="160"/>
      <c r="AV81" s="161"/>
      <c r="AW81" s="159">
        <v>0</v>
      </c>
      <c r="AX81" s="160"/>
      <c r="AY81" s="160"/>
      <c r="AZ81" s="160"/>
      <c r="BA81" s="161"/>
      <c r="BB81" s="159">
        <v>0</v>
      </c>
      <c r="BC81" s="160"/>
      <c r="BD81" s="160"/>
      <c r="BE81" s="160"/>
      <c r="BF81" s="161"/>
      <c r="BG81" s="158">
        <f>IF(ISNUMBER(AR81),AR81,0)+IF(ISNUMBER(AW81),AW81,0)</f>
        <v>1925</v>
      </c>
      <c r="BH81" s="158"/>
      <c r="BI81" s="158"/>
      <c r="BJ81" s="158"/>
      <c r="BK81" s="158"/>
    </row>
    <row r="82" spans="1:79" s="135" customFormat="1" ht="12.75" customHeight="1" x14ac:dyDescent="0.2">
      <c r="A82" s="155">
        <v>2273</v>
      </c>
      <c r="B82" s="156"/>
      <c r="C82" s="156"/>
      <c r="D82" s="157"/>
      <c r="E82" s="129" t="s">
        <v>296</v>
      </c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1"/>
      <c r="X82" s="159">
        <v>40981</v>
      </c>
      <c r="Y82" s="160"/>
      <c r="Z82" s="160"/>
      <c r="AA82" s="160"/>
      <c r="AB82" s="161"/>
      <c r="AC82" s="159">
        <v>0</v>
      </c>
      <c r="AD82" s="160"/>
      <c r="AE82" s="160"/>
      <c r="AF82" s="160"/>
      <c r="AG82" s="161"/>
      <c r="AH82" s="159">
        <v>0</v>
      </c>
      <c r="AI82" s="160"/>
      <c r="AJ82" s="160"/>
      <c r="AK82" s="160"/>
      <c r="AL82" s="161"/>
      <c r="AM82" s="159">
        <f>IF(ISNUMBER(X82),X82,0)+IF(ISNUMBER(AC82),AC82,0)</f>
        <v>40981</v>
      </c>
      <c r="AN82" s="160"/>
      <c r="AO82" s="160"/>
      <c r="AP82" s="160"/>
      <c r="AQ82" s="161"/>
      <c r="AR82" s="159">
        <v>43358</v>
      </c>
      <c r="AS82" s="160"/>
      <c r="AT82" s="160"/>
      <c r="AU82" s="160"/>
      <c r="AV82" s="161"/>
      <c r="AW82" s="159">
        <v>0</v>
      </c>
      <c r="AX82" s="160"/>
      <c r="AY82" s="160"/>
      <c r="AZ82" s="160"/>
      <c r="BA82" s="161"/>
      <c r="BB82" s="159">
        <v>0</v>
      </c>
      <c r="BC82" s="160"/>
      <c r="BD82" s="160"/>
      <c r="BE82" s="160"/>
      <c r="BF82" s="161"/>
      <c r="BG82" s="158">
        <f>IF(ISNUMBER(AR82),AR82,0)+IF(ISNUMBER(AW82),AW82,0)</f>
        <v>43358</v>
      </c>
      <c r="BH82" s="158"/>
      <c r="BI82" s="158"/>
      <c r="BJ82" s="158"/>
      <c r="BK82" s="158"/>
    </row>
    <row r="83" spans="1:79" s="135" customFormat="1" ht="12.75" customHeight="1" x14ac:dyDescent="0.2">
      <c r="A83" s="155">
        <v>2275</v>
      </c>
      <c r="B83" s="156"/>
      <c r="C83" s="156"/>
      <c r="D83" s="157"/>
      <c r="E83" s="129" t="s">
        <v>297</v>
      </c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1"/>
      <c r="X83" s="159">
        <v>1391</v>
      </c>
      <c r="Y83" s="160"/>
      <c r="Z83" s="160"/>
      <c r="AA83" s="160"/>
      <c r="AB83" s="161"/>
      <c r="AC83" s="159">
        <v>0</v>
      </c>
      <c r="AD83" s="160"/>
      <c r="AE83" s="160"/>
      <c r="AF83" s="160"/>
      <c r="AG83" s="161"/>
      <c r="AH83" s="159">
        <v>0</v>
      </c>
      <c r="AI83" s="160"/>
      <c r="AJ83" s="160"/>
      <c r="AK83" s="160"/>
      <c r="AL83" s="161"/>
      <c r="AM83" s="159">
        <f>IF(ISNUMBER(X83),X83,0)+IF(ISNUMBER(AC83),AC83,0)</f>
        <v>1391</v>
      </c>
      <c r="AN83" s="160"/>
      <c r="AO83" s="160"/>
      <c r="AP83" s="160"/>
      <c r="AQ83" s="161"/>
      <c r="AR83" s="159">
        <v>1472</v>
      </c>
      <c r="AS83" s="160"/>
      <c r="AT83" s="160"/>
      <c r="AU83" s="160"/>
      <c r="AV83" s="161"/>
      <c r="AW83" s="159">
        <v>0</v>
      </c>
      <c r="AX83" s="160"/>
      <c r="AY83" s="160"/>
      <c r="AZ83" s="160"/>
      <c r="BA83" s="161"/>
      <c r="BB83" s="159">
        <v>0</v>
      </c>
      <c r="BC83" s="160"/>
      <c r="BD83" s="160"/>
      <c r="BE83" s="160"/>
      <c r="BF83" s="161"/>
      <c r="BG83" s="158">
        <f>IF(ISNUMBER(AR83),AR83,0)+IF(ISNUMBER(AW83),AW83,0)</f>
        <v>1472</v>
      </c>
      <c r="BH83" s="158"/>
      <c r="BI83" s="158"/>
      <c r="BJ83" s="158"/>
      <c r="BK83" s="158"/>
    </row>
    <row r="84" spans="1:79" s="9" customFormat="1" ht="12.75" customHeight="1" x14ac:dyDescent="0.2">
      <c r="A84" s="117"/>
      <c r="B84" s="115"/>
      <c r="C84" s="115"/>
      <c r="D84" s="116"/>
      <c r="E84" s="136" t="s">
        <v>179</v>
      </c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8"/>
      <c r="X84" s="163">
        <v>3129643</v>
      </c>
      <c r="Y84" s="164"/>
      <c r="Z84" s="164"/>
      <c r="AA84" s="164"/>
      <c r="AB84" s="165"/>
      <c r="AC84" s="163">
        <v>0</v>
      </c>
      <c r="AD84" s="164"/>
      <c r="AE84" s="164"/>
      <c r="AF84" s="164"/>
      <c r="AG84" s="165"/>
      <c r="AH84" s="163">
        <v>0</v>
      </c>
      <c r="AI84" s="164"/>
      <c r="AJ84" s="164"/>
      <c r="AK84" s="164"/>
      <c r="AL84" s="165"/>
      <c r="AM84" s="163">
        <f>IF(ISNUMBER(X84),X84,0)+IF(ISNUMBER(AC84),AC84,0)</f>
        <v>3129643</v>
      </c>
      <c r="AN84" s="164"/>
      <c r="AO84" s="164"/>
      <c r="AP84" s="164"/>
      <c r="AQ84" s="165"/>
      <c r="AR84" s="163">
        <v>3311163</v>
      </c>
      <c r="AS84" s="164"/>
      <c r="AT84" s="164"/>
      <c r="AU84" s="164"/>
      <c r="AV84" s="165"/>
      <c r="AW84" s="163">
        <v>0</v>
      </c>
      <c r="AX84" s="164"/>
      <c r="AY84" s="164"/>
      <c r="AZ84" s="164"/>
      <c r="BA84" s="165"/>
      <c r="BB84" s="163">
        <v>0</v>
      </c>
      <c r="BC84" s="164"/>
      <c r="BD84" s="164"/>
      <c r="BE84" s="164"/>
      <c r="BF84" s="165"/>
      <c r="BG84" s="162">
        <f>IF(ISNUMBER(AR84),AR84,0)+IF(ISNUMBER(AW84),AW84,0)</f>
        <v>3311163</v>
      </c>
      <c r="BH84" s="162"/>
      <c r="BI84" s="162"/>
      <c r="BJ84" s="162"/>
      <c r="BK84" s="162"/>
    </row>
    <row r="86" spans="1:79" ht="14.25" customHeight="1" x14ac:dyDescent="0.2">
      <c r="A86" s="67" t="s">
        <v>360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</row>
    <row r="87" spans="1:79" ht="15" customHeight="1" x14ac:dyDescent="0.2">
      <c r="A87" s="78" t="s">
        <v>278</v>
      </c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</row>
    <row r="88" spans="1:79" ht="23.1" customHeight="1" x14ac:dyDescent="0.2">
      <c r="A88" s="92" t="s">
        <v>150</v>
      </c>
      <c r="B88" s="93"/>
      <c r="C88" s="93"/>
      <c r="D88" s="93"/>
      <c r="E88" s="94"/>
      <c r="F88" s="86" t="s">
        <v>20</v>
      </c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8"/>
      <c r="X88" s="57" t="s">
        <v>282</v>
      </c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1" t="s">
        <v>284</v>
      </c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3"/>
    </row>
    <row r="89" spans="1:79" ht="53.25" customHeight="1" x14ac:dyDescent="0.2">
      <c r="A89" s="95"/>
      <c r="B89" s="96"/>
      <c r="C89" s="96"/>
      <c r="D89" s="96"/>
      <c r="E89" s="97"/>
      <c r="F89" s="89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1"/>
      <c r="X89" s="51" t="s">
        <v>5</v>
      </c>
      <c r="Y89" s="52"/>
      <c r="Z89" s="52"/>
      <c r="AA89" s="52"/>
      <c r="AB89" s="53"/>
      <c r="AC89" s="51" t="s">
        <v>4</v>
      </c>
      <c r="AD89" s="52"/>
      <c r="AE89" s="52"/>
      <c r="AF89" s="52"/>
      <c r="AG89" s="53"/>
      <c r="AH89" s="71" t="s">
        <v>147</v>
      </c>
      <c r="AI89" s="72"/>
      <c r="AJ89" s="72"/>
      <c r="AK89" s="72"/>
      <c r="AL89" s="73"/>
      <c r="AM89" s="51" t="s">
        <v>6</v>
      </c>
      <c r="AN89" s="52"/>
      <c r="AO89" s="52"/>
      <c r="AP89" s="52"/>
      <c r="AQ89" s="53"/>
      <c r="AR89" s="51" t="s">
        <v>5</v>
      </c>
      <c r="AS89" s="52"/>
      <c r="AT89" s="52"/>
      <c r="AU89" s="52"/>
      <c r="AV89" s="53"/>
      <c r="AW89" s="51" t="s">
        <v>4</v>
      </c>
      <c r="AX89" s="52"/>
      <c r="AY89" s="52"/>
      <c r="AZ89" s="52"/>
      <c r="BA89" s="53"/>
      <c r="BB89" s="74" t="s">
        <v>147</v>
      </c>
      <c r="BC89" s="74"/>
      <c r="BD89" s="74"/>
      <c r="BE89" s="74"/>
      <c r="BF89" s="74"/>
      <c r="BG89" s="51" t="s">
        <v>118</v>
      </c>
      <c r="BH89" s="52"/>
      <c r="BI89" s="52"/>
      <c r="BJ89" s="52"/>
      <c r="BK89" s="53"/>
    </row>
    <row r="90" spans="1:79" ht="15" customHeight="1" x14ac:dyDescent="0.2">
      <c r="A90" s="51">
        <v>1</v>
      </c>
      <c r="B90" s="52"/>
      <c r="C90" s="52"/>
      <c r="D90" s="52"/>
      <c r="E90" s="53"/>
      <c r="F90" s="51">
        <v>2</v>
      </c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3"/>
      <c r="X90" s="51">
        <v>3</v>
      </c>
      <c r="Y90" s="52"/>
      <c r="Z90" s="52"/>
      <c r="AA90" s="52"/>
      <c r="AB90" s="53"/>
      <c r="AC90" s="51">
        <v>4</v>
      </c>
      <c r="AD90" s="52"/>
      <c r="AE90" s="52"/>
      <c r="AF90" s="52"/>
      <c r="AG90" s="53"/>
      <c r="AH90" s="51">
        <v>5</v>
      </c>
      <c r="AI90" s="52"/>
      <c r="AJ90" s="52"/>
      <c r="AK90" s="52"/>
      <c r="AL90" s="53"/>
      <c r="AM90" s="51">
        <v>6</v>
      </c>
      <c r="AN90" s="52"/>
      <c r="AO90" s="52"/>
      <c r="AP90" s="52"/>
      <c r="AQ90" s="53"/>
      <c r="AR90" s="51">
        <v>7</v>
      </c>
      <c r="AS90" s="52"/>
      <c r="AT90" s="52"/>
      <c r="AU90" s="52"/>
      <c r="AV90" s="53"/>
      <c r="AW90" s="51">
        <v>8</v>
      </c>
      <c r="AX90" s="52"/>
      <c r="AY90" s="52"/>
      <c r="AZ90" s="52"/>
      <c r="BA90" s="53"/>
      <c r="BB90" s="51">
        <v>9</v>
      </c>
      <c r="BC90" s="52"/>
      <c r="BD90" s="52"/>
      <c r="BE90" s="52"/>
      <c r="BF90" s="53"/>
      <c r="BG90" s="51">
        <v>10</v>
      </c>
      <c r="BH90" s="52"/>
      <c r="BI90" s="52"/>
      <c r="BJ90" s="52"/>
      <c r="BK90" s="53"/>
    </row>
    <row r="91" spans="1:79" s="2" customFormat="1" ht="15" hidden="1" customHeight="1" x14ac:dyDescent="0.2">
      <c r="A91" s="54" t="s">
        <v>85</v>
      </c>
      <c r="B91" s="55"/>
      <c r="C91" s="55"/>
      <c r="D91" s="55"/>
      <c r="E91" s="56"/>
      <c r="F91" s="54" t="s">
        <v>78</v>
      </c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6"/>
      <c r="X91" s="54" t="s">
        <v>81</v>
      </c>
      <c r="Y91" s="55"/>
      <c r="Z91" s="55"/>
      <c r="AA91" s="55"/>
      <c r="AB91" s="56"/>
      <c r="AC91" s="54" t="s">
        <v>82</v>
      </c>
      <c r="AD91" s="55"/>
      <c r="AE91" s="55"/>
      <c r="AF91" s="55"/>
      <c r="AG91" s="56"/>
      <c r="AH91" s="54" t="s">
        <v>116</v>
      </c>
      <c r="AI91" s="55"/>
      <c r="AJ91" s="55"/>
      <c r="AK91" s="55"/>
      <c r="AL91" s="56"/>
      <c r="AM91" s="75" t="s">
        <v>218</v>
      </c>
      <c r="AN91" s="76"/>
      <c r="AO91" s="76"/>
      <c r="AP91" s="76"/>
      <c r="AQ91" s="77"/>
      <c r="AR91" s="54" t="s">
        <v>83</v>
      </c>
      <c r="AS91" s="55"/>
      <c r="AT91" s="55"/>
      <c r="AU91" s="55"/>
      <c r="AV91" s="56"/>
      <c r="AW91" s="54" t="s">
        <v>84</v>
      </c>
      <c r="AX91" s="55"/>
      <c r="AY91" s="55"/>
      <c r="AZ91" s="55"/>
      <c r="BA91" s="56"/>
      <c r="BB91" s="54" t="s">
        <v>117</v>
      </c>
      <c r="BC91" s="55"/>
      <c r="BD91" s="55"/>
      <c r="BE91" s="55"/>
      <c r="BF91" s="56"/>
      <c r="BG91" s="75" t="s">
        <v>218</v>
      </c>
      <c r="BH91" s="76"/>
      <c r="BI91" s="76"/>
      <c r="BJ91" s="76"/>
      <c r="BK91" s="77"/>
      <c r="CA91" t="s">
        <v>39</v>
      </c>
    </row>
    <row r="92" spans="1:79" s="9" customFormat="1" ht="12.75" customHeight="1" x14ac:dyDescent="0.2">
      <c r="A92" s="117"/>
      <c r="B92" s="115"/>
      <c r="C92" s="115"/>
      <c r="D92" s="115"/>
      <c r="E92" s="116"/>
      <c r="F92" s="117" t="s">
        <v>179</v>
      </c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6"/>
      <c r="X92" s="166"/>
      <c r="Y92" s="167"/>
      <c r="Z92" s="167"/>
      <c r="AA92" s="167"/>
      <c r="AB92" s="168"/>
      <c r="AC92" s="166"/>
      <c r="AD92" s="167"/>
      <c r="AE92" s="167"/>
      <c r="AF92" s="167"/>
      <c r="AG92" s="168"/>
      <c r="AH92" s="162"/>
      <c r="AI92" s="162"/>
      <c r="AJ92" s="162"/>
      <c r="AK92" s="162"/>
      <c r="AL92" s="162"/>
      <c r="AM92" s="162">
        <f>IF(ISNUMBER(X92),X92,0)+IF(ISNUMBER(AC92),AC92,0)</f>
        <v>0</v>
      </c>
      <c r="AN92" s="162"/>
      <c r="AO92" s="162"/>
      <c r="AP92" s="162"/>
      <c r="AQ92" s="162"/>
      <c r="AR92" s="162"/>
      <c r="AS92" s="162"/>
      <c r="AT92" s="162"/>
      <c r="AU92" s="162"/>
      <c r="AV92" s="162"/>
      <c r="AW92" s="162"/>
      <c r="AX92" s="162"/>
      <c r="AY92" s="162"/>
      <c r="AZ92" s="162"/>
      <c r="BA92" s="162"/>
      <c r="BB92" s="162"/>
      <c r="BC92" s="162"/>
      <c r="BD92" s="162"/>
      <c r="BE92" s="162"/>
      <c r="BF92" s="162"/>
      <c r="BG92" s="162">
        <f>IF(ISNUMBER(AR92),AR92,0)+IF(ISNUMBER(AW92),AW92,0)</f>
        <v>0</v>
      </c>
      <c r="BH92" s="162"/>
      <c r="BI92" s="162"/>
      <c r="BJ92" s="162"/>
      <c r="BK92" s="162"/>
      <c r="CA92" s="9" t="s">
        <v>40</v>
      </c>
    </row>
    <row r="95" spans="1:79" ht="14.25" customHeight="1" x14ac:dyDescent="0.2">
      <c r="A95" s="67" t="s">
        <v>151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</row>
    <row r="96" spans="1:79" ht="14.25" customHeight="1" x14ac:dyDescent="0.2">
      <c r="A96" s="67" t="s">
        <v>348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</row>
    <row r="97" spans="1:79" ht="15" customHeight="1" x14ac:dyDescent="0.2">
      <c r="A97" s="78" t="s">
        <v>278</v>
      </c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  <c r="BH97" s="78"/>
      <c r="BI97" s="78"/>
      <c r="BJ97" s="78"/>
      <c r="BK97" s="78"/>
      <c r="BL97" s="78"/>
      <c r="BM97" s="78"/>
      <c r="BN97" s="78"/>
      <c r="BO97" s="78"/>
      <c r="BP97" s="78"/>
      <c r="BQ97" s="78"/>
      <c r="BR97" s="78"/>
      <c r="BS97" s="78"/>
      <c r="BT97" s="78"/>
      <c r="BU97" s="78"/>
      <c r="BV97" s="78"/>
      <c r="BW97" s="78"/>
      <c r="BX97" s="78"/>
      <c r="BY97" s="78"/>
    </row>
    <row r="98" spans="1:79" ht="23.1" customHeight="1" x14ac:dyDescent="0.2">
      <c r="A98" s="86" t="s">
        <v>7</v>
      </c>
      <c r="B98" s="87"/>
      <c r="C98" s="87"/>
      <c r="D98" s="86" t="s">
        <v>152</v>
      </c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8"/>
      <c r="U98" s="51" t="s">
        <v>279</v>
      </c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3"/>
      <c r="AN98" s="51" t="s">
        <v>280</v>
      </c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3"/>
      <c r="BG98" s="57" t="s">
        <v>281</v>
      </c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</row>
    <row r="99" spans="1:79" ht="52.5" customHeight="1" x14ac:dyDescent="0.2">
      <c r="A99" s="89"/>
      <c r="B99" s="90"/>
      <c r="C99" s="90"/>
      <c r="D99" s="89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1"/>
      <c r="U99" s="51" t="s">
        <v>5</v>
      </c>
      <c r="V99" s="52"/>
      <c r="W99" s="52"/>
      <c r="X99" s="52"/>
      <c r="Y99" s="53"/>
      <c r="Z99" s="51" t="s">
        <v>4</v>
      </c>
      <c r="AA99" s="52"/>
      <c r="AB99" s="52"/>
      <c r="AC99" s="52"/>
      <c r="AD99" s="53"/>
      <c r="AE99" s="71" t="s">
        <v>147</v>
      </c>
      <c r="AF99" s="72"/>
      <c r="AG99" s="72"/>
      <c r="AH99" s="73"/>
      <c r="AI99" s="51" t="s">
        <v>6</v>
      </c>
      <c r="AJ99" s="52"/>
      <c r="AK99" s="52"/>
      <c r="AL99" s="52"/>
      <c r="AM99" s="53"/>
      <c r="AN99" s="51" t="s">
        <v>5</v>
      </c>
      <c r="AO99" s="52"/>
      <c r="AP99" s="52"/>
      <c r="AQ99" s="52"/>
      <c r="AR99" s="53"/>
      <c r="AS99" s="51" t="s">
        <v>4</v>
      </c>
      <c r="AT99" s="52"/>
      <c r="AU99" s="52"/>
      <c r="AV99" s="52"/>
      <c r="AW99" s="53"/>
      <c r="AX99" s="71" t="s">
        <v>147</v>
      </c>
      <c r="AY99" s="72"/>
      <c r="AZ99" s="72"/>
      <c r="BA99" s="73"/>
      <c r="BB99" s="51" t="s">
        <v>118</v>
      </c>
      <c r="BC99" s="52"/>
      <c r="BD99" s="52"/>
      <c r="BE99" s="52"/>
      <c r="BF99" s="53"/>
      <c r="BG99" s="51" t="s">
        <v>5</v>
      </c>
      <c r="BH99" s="52"/>
      <c r="BI99" s="52"/>
      <c r="BJ99" s="52"/>
      <c r="BK99" s="53"/>
      <c r="BL99" s="57" t="s">
        <v>4</v>
      </c>
      <c r="BM99" s="57"/>
      <c r="BN99" s="57"/>
      <c r="BO99" s="57"/>
      <c r="BP99" s="57"/>
      <c r="BQ99" s="74" t="s">
        <v>147</v>
      </c>
      <c r="BR99" s="74"/>
      <c r="BS99" s="74"/>
      <c r="BT99" s="74"/>
      <c r="BU99" s="51" t="s">
        <v>119</v>
      </c>
      <c r="BV99" s="52"/>
      <c r="BW99" s="52"/>
      <c r="BX99" s="52"/>
      <c r="BY99" s="53"/>
    </row>
    <row r="100" spans="1:79" ht="15" customHeight="1" x14ac:dyDescent="0.2">
      <c r="A100" s="51">
        <v>1</v>
      </c>
      <c r="B100" s="52"/>
      <c r="C100" s="52"/>
      <c r="D100" s="51">
        <v>2</v>
      </c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3"/>
      <c r="U100" s="51">
        <v>3</v>
      </c>
      <c r="V100" s="52"/>
      <c r="W100" s="52"/>
      <c r="X100" s="52"/>
      <c r="Y100" s="53"/>
      <c r="Z100" s="51">
        <v>4</v>
      </c>
      <c r="AA100" s="52"/>
      <c r="AB100" s="52"/>
      <c r="AC100" s="52"/>
      <c r="AD100" s="53"/>
      <c r="AE100" s="51">
        <v>5</v>
      </c>
      <c r="AF100" s="52"/>
      <c r="AG100" s="52"/>
      <c r="AH100" s="53"/>
      <c r="AI100" s="51">
        <v>6</v>
      </c>
      <c r="AJ100" s="52"/>
      <c r="AK100" s="52"/>
      <c r="AL100" s="52"/>
      <c r="AM100" s="53"/>
      <c r="AN100" s="51">
        <v>7</v>
      </c>
      <c r="AO100" s="52"/>
      <c r="AP100" s="52"/>
      <c r="AQ100" s="52"/>
      <c r="AR100" s="53"/>
      <c r="AS100" s="51">
        <v>8</v>
      </c>
      <c r="AT100" s="52"/>
      <c r="AU100" s="52"/>
      <c r="AV100" s="52"/>
      <c r="AW100" s="53"/>
      <c r="AX100" s="57">
        <v>9</v>
      </c>
      <c r="AY100" s="57"/>
      <c r="AZ100" s="57"/>
      <c r="BA100" s="57"/>
      <c r="BB100" s="51">
        <v>10</v>
      </c>
      <c r="BC100" s="52"/>
      <c r="BD100" s="52"/>
      <c r="BE100" s="52"/>
      <c r="BF100" s="53"/>
      <c r="BG100" s="51">
        <v>11</v>
      </c>
      <c r="BH100" s="52"/>
      <c r="BI100" s="52"/>
      <c r="BJ100" s="52"/>
      <c r="BK100" s="53"/>
      <c r="BL100" s="57">
        <v>12</v>
      </c>
      <c r="BM100" s="57"/>
      <c r="BN100" s="57"/>
      <c r="BO100" s="57"/>
      <c r="BP100" s="57"/>
      <c r="BQ100" s="51">
        <v>13</v>
      </c>
      <c r="BR100" s="52"/>
      <c r="BS100" s="52"/>
      <c r="BT100" s="53"/>
      <c r="BU100" s="51">
        <v>14</v>
      </c>
      <c r="BV100" s="52"/>
      <c r="BW100" s="52"/>
      <c r="BX100" s="52"/>
      <c r="BY100" s="53"/>
    </row>
    <row r="101" spans="1:79" s="2" customFormat="1" ht="14.25" hidden="1" customHeight="1" x14ac:dyDescent="0.2">
      <c r="A101" s="54" t="s">
        <v>90</v>
      </c>
      <c r="B101" s="55"/>
      <c r="C101" s="55"/>
      <c r="D101" s="54" t="s">
        <v>78</v>
      </c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6"/>
      <c r="U101" s="60" t="s">
        <v>86</v>
      </c>
      <c r="V101" s="60"/>
      <c r="W101" s="60"/>
      <c r="X101" s="60"/>
      <c r="Y101" s="60"/>
      <c r="Z101" s="60" t="s">
        <v>87</v>
      </c>
      <c r="AA101" s="60"/>
      <c r="AB101" s="60"/>
      <c r="AC101" s="60"/>
      <c r="AD101" s="60"/>
      <c r="AE101" s="60" t="s">
        <v>113</v>
      </c>
      <c r="AF101" s="60"/>
      <c r="AG101" s="60"/>
      <c r="AH101" s="60"/>
      <c r="AI101" s="69" t="s">
        <v>217</v>
      </c>
      <c r="AJ101" s="69"/>
      <c r="AK101" s="69"/>
      <c r="AL101" s="69"/>
      <c r="AM101" s="69"/>
      <c r="AN101" s="60" t="s">
        <v>88</v>
      </c>
      <c r="AO101" s="60"/>
      <c r="AP101" s="60"/>
      <c r="AQ101" s="60"/>
      <c r="AR101" s="60"/>
      <c r="AS101" s="60" t="s">
        <v>89</v>
      </c>
      <c r="AT101" s="60"/>
      <c r="AU101" s="60"/>
      <c r="AV101" s="60"/>
      <c r="AW101" s="60"/>
      <c r="AX101" s="60" t="s">
        <v>114</v>
      </c>
      <c r="AY101" s="60"/>
      <c r="AZ101" s="60"/>
      <c r="BA101" s="60"/>
      <c r="BB101" s="69" t="s">
        <v>217</v>
      </c>
      <c r="BC101" s="69"/>
      <c r="BD101" s="69"/>
      <c r="BE101" s="69"/>
      <c r="BF101" s="69"/>
      <c r="BG101" s="60" t="s">
        <v>79</v>
      </c>
      <c r="BH101" s="60"/>
      <c r="BI101" s="60"/>
      <c r="BJ101" s="60"/>
      <c r="BK101" s="60"/>
      <c r="BL101" s="60" t="s">
        <v>80</v>
      </c>
      <c r="BM101" s="60"/>
      <c r="BN101" s="60"/>
      <c r="BO101" s="60"/>
      <c r="BP101" s="60"/>
      <c r="BQ101" s="60" t="s">
        <v>115</v>
      </c>
      <c r="BR101" s="60"/>
      <c r="BS101" s="60"/>
      <c r="BT101" s="60"/>
      <c r="BU101" s="69" t="s">
        <v>217</v>
      </c>
      <c r="BV101" s="69"/>
      <c r="BW101" s="69"/>
      <c r="BX101" s="69"/>
      <c r="BY101" s="69"/>
      <c r="CA101" t="s">
        <v>41</v>
      </c>
    </row>
    <row r="102" spans="1:79" s="135" customFormat="1" ht="38.25" customHeight="1" x14ac:dyDescent="0.2">
      <c r="A102" s="155">
        <v>1</v>
      </c>
      <c r="B102" s="156"/>
      <c r="C102" s="156"/>
      <c r="D102" s="129" t="s">
        <v>298</v>
      </c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1"/>
      <c r="U102" s="159">
        <v>1512315</v>
      </c>
      <c r="V102" s="160"/>
      <c r="W102" s="160"/>
      <c r="X102" s="160"/>
      <c r="Y102" s="161"/>
      <c r="Z102" s="159">
        <v>0</v>
      </c>
      <c r="AA102" s="160"/>
      <c r="AB102" s="160"/>
      <c r="AC102" s="160"/>
      <c r="AD102" s="161"/>
      <c r="AE102" s="159">
        <v>0</v>
      </c>
      <c r="AF102" s="160"/>
      <c r="AG102" s="160"/>
      <c r="AH102" s="161"/>
      <c r="AI102" s="159">
        <f>IF(ISNUMBER(U102),U102,0)+IF(ISNUMBER(Z102),Z102,0)</f>
        <v>1512315</v>
      </c>
      <c r="AJ102" s="160"/>
      <c r="AK102" s="160"/>
      <c r="AL102" s="160"/>
      <c r="AM102" s="161"/>
      <c r="AN102" s="159">
        <v>1947000</v>
      </c>
      <c r="AO102" s="160"/>
      <c r="AP102" s="160"/>
      <c r="AQ102" s="160"/>
      <c r="AR102" s="161"/>
      <c r="AS102" s="159">
        <v>0</v>
      </c>
      <c r="AT102" s="160"/>
      <c r="AU102" s="160"/>
      <c r="AV102" s="160"/>
      <c r="AW102" s="161"/>
      <c r="AX102" s="159">
        <v>0</v>
      </c>
      <c r="AY102" s="160"/>
      <c r="AZ102" s="160"/>
      <c r="BA102" s="161"/>
      <c r="BB102" s="159">
        <f>IF(ISNUMBER(AN102),AN102,0)+IF(ISNUMBER(AS102),AS102,0)</f>
        <v>1947000</v>
      </c>
      <c r="BC102" s="160"/>
      <c r="BD102" s="160"/>
      <c r="BE102" s="160"/>
      <c r="BF102" s="161"/>
      <c r="BG102" s="159">
        <v>2924900</v>
      </c>
      <c r="BH102" s="160"/>
      <c r="BI102" s="160"/>
      <c r="BJ102" s="160"/>
      <c r="BK102" s="161"/>
      <c r="BL102" s="159">
        <v>0</v>
      </c>
      <c r="BM102" s="160"/>
      <c r="BN102" s="160"/>
      <c r="BO102" s="160"/>
      <c r="BP102" s="161"/>
      <c r="BQ102" s="159">
        <v>0</v>
      </c>
      <c r="BR102" s="160"/>
      <c r="BS102" s="160"/>
      <c r="BT102" s="161"/>
      <c r="BU102" s="159">
        <f>IF(ISNUMBER(BG102),BG102,0)+IF(ISNUMBER(BL102),BL102,0)</f>
        <v>2924900</v>
      </c>
      <c r="BV102" s="160"/>
      <c r="BW102" s="160"/>
      <c r="BX102" s="160"/>
      <c r="BY102" s="161"/>
      <c r="CA102" s="135" t="s">
        <v>42</v>
      </c>
    </row>
    <row r="103" spans="1:79" s="9" customFormat="1" ht="12.75" customHeight="1" x14ac:dyDescent="0.2">
      <c r="A103" s="117"/>
      <c r="B103" s="115"/>
      <c r="C103" s="115"/>
      <c r="D103" s="136" t="s">
        <v>179</v>
      </c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8"/>
      <c r="U103" s="163">
        <v>1512315</v>
      </c>
      <c r="V103" s="164"/>
      <c r="W103" s="164"/>
      <c r="X103" s="164"/>
      <c r="Y103" s="165"/>
      <c r="Z103" s="163">
        <v>0</v>
      </c>
      <c r="AA103" s="164"/>
      <c r="AB103" s="164"/>
      <c r="AC103" s="164"/>
      <c r="AD103" s="165"/>
      <c r="AE103" s="163">
        <v>0</v>
      </c>
      <c r="AF103" s="164"/>
      <c r="AG103" s="164"/>
      <c r="AH103" s="165"/>
      <c r="AI103" s="163">
        <f>IF(ISNUMBER(U103),U103,0)+IF(ISNUMBER(Z103),Z103,0)</f>
        <v>1512315</v>
      </c>
      <c r="AJ103" s="164"/>
      <c r="AK103" s="164"/>
      <c r="AL103" s="164"/>
      <c r="AM103" s="165"/>
      <c r="AN103" s="163">
        <v>1947000</v>
      </c>
      <c r="AO103" s="164"/>
      <c r="AP103" s="164"/>
      <c r="AQ103" s="164"/>
      <c r="AR103" s="165"/>
      <c r="AS103" s="163">
        <v>0</v>
      </c>
      <c r="AT103" s="164"/>
      <c r="AU103" s="164"/>
      <c r="AV103" s="164"/>
      <c r="AW103" s="165"/>
      <c r="AX103" s="163">
        <v>0</v>
      </c>
      <c r="AY103" s="164"/>
      <c r="AZ103" s="164"/>
      <c r="BA103" s="165"/>
      <c r="BB103" s="163">
        <f>IF(ISNUMBER(AN103),AN103,0)+IF(ISNUMBER(AS103),AS103,0)</f>
        <v>1947000</v>
      </c>
      <c r="BC103" s="164"/>
      <c r="BD103" s="164"/>
      <c r="BE103" s="164"/>
      <c r="BF103" s="165"/>
      <c r="BG103" s="163">
        <v>2924900</v>
      </c>
      <c r="BH103" s="164"/>
      <c r="BI103" s="164"/>
      <c r="BJ103" s="164"/>
      <c r="BK103" s="165"/>
      <c r="BL103" s="163">
        <v>0</v>
      </c>
      <c r="BM103" s="164"/>
      <c r="BN103" s="164"/>
      <c r="BO103" s="164"/>
      <c r="BP103" s="165"/>
      <c r="BQ103" s="163">
        <v>0</v>
      </c>
      <c r="BR103" s="164"/>
      <c r="BS103" s="164"/>
      <c r="BT103" s="165"/>
      <c r="BU103" s="163">
        <f>IF(ISNUMBER(BG103),BG103,0)+IF(ISNUMBER(BL103),BL103,0)</f>
        <v>2924900</v>
      </c>
      <c r="BV103" s="164"/>
      <c r="BW103" s="164"/>
      <c r="BX103" s="164"/>
      <c r="BY103" s="165"/>
    </row>
    <row r="105" spans="1:79" ht="14.25" customHeight="1" x14ac:dyDescent="0.2">
      <c r="A105" s="67" t="s">
        <v>361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  <c r="BJ105" s="67"/>
      <c r="BK105" s="67"/>
      <c r="BL105" s="67"/>
    </row>
    <row r="106" spans="1:79" ht="15" customHeight="1" x14ac:dyDescent="0.2">
      <c r="A106" s="70" t="s">
        <v>278</v>
      </c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</row>
    <row r="107" spans="1:79" ht="23.1" customHeight="1" x14ac:dyDescent="0.2">
      <c r="A107" s="86" t="s">
        <v>7</v>
      </c>
      <c r="B107" s="87"/>
      <c r="C107" s="87"/>
      <c r="D107" s="86" t="s">
        <v>152</v>
      </c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8"/>
      <c r="U107" s="57" t="s">
        <v>282</v>
      </c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 t="s">
        <v>284</v>
      </c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</row>
    <row r="108" spans="1:79" ht="54" customHeight="1" x14ac:dyDescent="0.2">
      <c r="A108" s="89"/>
      <c r="B108" s="90"/>
      <c r="C108" s="90"/>
      <c r="D108" s="89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1"/>
      <c r="U108" s="51" t="s">
        <v>5</v>
      </c>
      <c r="V108" s="52"/>
      <c r="W108" s="52"/>
      <c r="X108" s="52"/>
      <c r="Y108" s="53"/>
      <c r="Z108" s="51" t="s">
        <v>4</v>
      </c>
      <c r="AA108" s="52"/>
      <c r="AB108" s="52"/>
      <c r="AC108" s="52"/>
      <c r="AD108" s="53"/>
      <c r="AE108" s="71" t="s">
        <v>147</v>
      </c>
      <c r="AF108" s="72"/>
      <c r="AG108" s="72"/>
      <c r="AH108" s="72"/>
      <c r="AI108" s="73"/>
      <c r="AJ108" s="51" t="s">
        <v>6</v>
      </c>
      <c r="AK108" s="52"/>
      <c r="AL108" s="52"/>
      <c r="AM108" s="52"/>
      <c r="AN108" s="53"/>
      <c r="AO108" s="51" t="s">
        <v>5</v>
      </c>
      <c r="AP108" s="52"/>
      <c r="AQ108" s="52"/>
      <c r="AR108" s="52"/>
      <c r="AS108" s="53"/>
      <c r="AT108" s="51" t="s">
        <v>4</v>
      </c>
      <c r="AU108" s="52"/>
      <c r="AV108" s="52"/>
      <c r="AW108" s="52"/>
      <c r="AX108" s="53"/>
      <c r="AY108" s="71" t="s">
        <v>147</v>
      </c>
      <c r="AZ108" s="72"/>
      <c r="BA108" s="72"/>
      <c r="BB108" s="72"/>
      <c r="BC108" s="73"/>
      <c r="BD108" s="57" t="s">
        <v>118</v>
      </c>
      <c r="BE108" s="57"/>
      <c r="BF108" s="57"/>
      <c r="BG108" s="57"/>
      <c r="BH108" s="57"/>
    </row>
    <row r="109" spans="1:79" ht="15" customHeight="1" x14ac:dyDescent="0.2">
      <c r="A109" s="51" t="s">
        <v>216</v>
      </c>
      <c r="B109" s="52"/>
      <c r="C109" s="52"/>
      <c r="D109" s="51">
        <v>2</v>
      </c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3"/>
      <c r="U109" s="51">
        <v>3</v>
      </c>
      <c r="V109" s="52"/>
      <c r="W109" s="52"/>
      <c r="X109" s="52"/>
      <c r="Y109" s="53"/>
      <c r="Z109" s="51">
        <v>4</v>
      </c>
      <c r="AA109" s="52"/>
      <c r="AB109" s="52"/>
      <c r="AC109" s="52"/>
      <c r="AD109" s="53"/>
      <c r="AE109" s="51">
        <v>5</v>
      </c>
      <c r="AF109" s="52"/>
      <c r="AG109" s="52"/>
      <c r="AH109" s="52"/>
      <c r="AI109" s="53"/>
      <c r="AJ109" s="51">
        <v>6</v>
      </c>
      <c r="AK109" s="52"/>
      <c r="AL109" s="52"/>
      <c r="AM109" s="52"/>
      <c r="AN109" s="53"/>
      <c r="AO109" s="51">
        <v>7</v>
      </c>
      <c r="AP109" s="52"/>
      <c r="AQ109" s="52"/>
      <c r="AR109" s="52"/>
      <c r="AS109" s="53"/>
      <c r="AT109" s="51">
        <v>8</v>
      </c>
      <c r="AU109" s="52"/>
      <c r="AV109" s="52"/>
      <c r="AW109" s="52"/>
      <c r="AX109" s="53"/>
      <c r="AY109" s="51">
        <v>9</v>
      </c>
      <c r="AZ109" s="52"/>
      <c r="BA109" s="52"/>
      <c r="BB109" s="52"/>
      <c r="BC109" s="53"/>
      <c r="BD109" s="51">
        <v>10</v>
      </c>
      <c r="BE109" s="52"/>
      <c r="BF109" s="52"/>
      <c r="BG109" s="52"/>
      <c r="BH109" s="53"/>
    </row>
    <row r="110" spans="1:79" s="2" customFormat="1" ht="12.75" hidden="1" customHeight="1" x14ac:dyDescent="0.2">
      <c r="A110" s="54" t="s">
        <v>90</v>
      </c>
      <c r="B110" s="55"/>
      <c r="C110" s="55"/>
      <c r="D110" s="54" t="s">
        <v>78</v>
      </c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6"/>
      <c r="U110" s="54" t="s">
        <v>81</v>
      </c>
      <c r="V110" s="55"/>
      <c r="W110" s="55"/>
      <c r="X110" s="55"/>
      <c r="Y110" s="56"/>
      <c r="Z110" s="54" t="s">
        <v>82</v>
      </c>
      <c r="AA110" s="55"/>
      <c r="AB110" s="55"/>
      <c r="AC110" s="55"/>
      <c r="AD110" s="56"/>
      <c r="AE110" s="54" t="s">
        <v>116</v>
      </c>
      <c r="AF110" s="55"/>
      <c r="AG110" s="55"/>
      <c r="AH110" s="55"/>
      <c r="AI110" s="56"/>
      <c r="AJ110" s="75" t="s">
        <v>218</v>
      </c>
      <c r="AK110" s="76"/>
      <c r="AL110" s="76"/>
      <c r="AM110" s="76"/>
      <c r="AN110" s="77"/>
      <c r="AO110" s="54" t="s">
        <v>83</v>
      </c>
      <c r="AP110" s="55"/>
      <c r="AQ110" s="55"/>
      <c r="AR110" s="55"/>
      <c r="AS110" s="56"/>
      <c r="AT110" s="54" t="s">
        <v>84</v>
      </c>
      <c r="AU110" s="55"/>
      <c r="AV110" s="55"/>
      <c r="AW110" s="55"/>
      <c r="AX110" s="56"/>
      <c r="AY110" s="54" t="s">
        <v>117</v>
      </c>
      <c r="AZ110" s="55"/>
      <c r="BA110" s="55"/>
      <c r="BB110" s="55"/>
      <c r="BC110" s="56"/>
      <c r="BD110" s="69" t="s">
        <v>218</v>
      </c>
      <c r="BE110" s="69"/>
      <c r="BF110" s="69"/>
      <c r="BG110" s="69"/>
      <c r="BH110" s="69"/>
      <c r="CA110" s="2" t="s">
        <v>43</v>
      </c>
    </row>
    <row r="111" spans="1:79" s="135" customFormat="1" ht="38.25" customHeight="1" x14ac:dyDescent="0.2">
      <c r="A111" s="155">
        <v>1</v>
      </c>
      <c r="B111" s="156"/>
      <c r="C111" s="156"/>
      <c r="D111" s="129" t="s">
        <v>298</v>
      </c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1"/>
      <c r="U111" s="159">
        <v>3129643</v>
      </c>
      <c r="V111" s="160"/>
      <c r="W111" s="160"/>
      <c r="X111" s="160"/>
      <c r="Y111" s="161"/>
      <c r="Z111" s="159">
        <v>0</v>
      </c>
      <c r="AA111" s="160"/>
      <c r="AB111" s="160"/>
      <c r="AC111" s="160"/>
      <c r="AD111" s="161"/>
      <c r="AE111" s="158">
        <v>0</v>
      </c>
      <c r="AF111" s="158"/>
      <c r="AG111" s="158"/>
      <c r="AH111" s="158"/>
      <c r="AI111" s="158"/>
      <c r="AJ111" s="169">
        <f>IF(ISNUMBER(U111),U111,0)+IF(ISNUMBER(Z111),Z111,0)</f>
        <v>3129643</v>
      </c>
      <c r="AK111" s="169"/>
      <c r="AL111" s="169"/>
      <c r="AM111" s="169"/>
      <c r="AN111" s="169"/>
      <c r="AO111" s="158">
        <v>3311163</v>
      </c>
      <c r="AP111" s="158"/>
      <c r="AQ111" s="158"/>
      <c r="AR111" s="158"/>
      <c r="AS111" s="158"/>
      <c r="AT111" s="169">
        <v>0</v>
      </c>
      <c r="AU111" s="169"/>
      <c r="AV111" s="169"/>
      <c r="AW111" s="169"/>
      <c r="AX111" s="169"/>
      <c r="AY111" s="158">
        <v>0</v>
      </c>
      <c r="AZ111" s="158"/>
      <c r="BA111" s="158"/>
      <c r="BB111" s="158"/>
      <c r="BC111" s="158"/>
      <c r="BD111" s="169">
        <f>IF(ISNUMBER(AO111),AO111,0)+IF(ISNUMBER(AT111),AT111,0)</f>
        <v>3311163</v>
      </c>
      <c r="BE111" s="169"/>
      <c r="BF111" s="169"/>
      <c r="BG111" s="169"/>
      <c r="BH111" s="169"/>
      <c r="CA111" s="135" t="s">
        <v>44</v>
      </c>
    </row>
    <row r="112" spans="1:79" s="9" customFormat="1" ht="12.75" customHeight="1" x14ac:dyDescent="0.2">
      <c r="A112" s="117"/>
      <c r="B112" s="115"/>
      <c r="C112" s="115"/>
      <c r="D112" s="136" t="s">
        <v>179</v>
      </c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8"/>
      <c r="U112" s="163">
        <v>3129643</v>
      </c>
      <c r="V112" s="164"/>
      <c r="W112" s="164"/>
      <c r="X112" s="164"/>
      <c r="Y112" s="165"/>
      <c r="Z112" s="163">
        <v>0</v>
      </c>
      <c r="AA112" s="164"/>
      <c r="AB112" s="164"/>
      <c r="AC112" s="164"/>
      <c r="AD112" s="165"/>
      <c r="AE112" s="162">
        <v>0</v>
      </c>
      <c r="AF112" s="162"/>
      <c r="AG112" s="162"/>
      <c r="AH112" s="162"/>
      <c r="AI112" s="162"/>
      <c r="AJ112" s="118">
        <f>IF(ISNUMBER(U112),U112,0)+IF(ISNUMBER(Z112),Z112,0)</f>
        <v>3129643</v>
      </c>
      <c r="AK112" s="118"/>
      <c r="AL112" s="118"/>
      <c r="AM112" s="118"/>
      <c r="AN112" s="118"/>
      <c r="AO112" s="162">
        <v>3311163</v>
      </c>
      <c r="AP112" s="162"/>
      <c r="AQ112" s="162"/>
      <c r="AR112" s="162"/>
      <c r="AS112" s="162"/>
      <c r="AT112" s="118">
        <v>0</v>
      </c>
      <c r="AU112" s="118"/>
      <c r="AV112" s="118"/>
      <c r="AW112" s="118"/>
      <c r="AX112" s="118"/>
      <c r="AY112" s="162">
        <v>0</v>
      </c>
      <c r="AZ112" s="162"/>
      <c r="BA112" s="162"/>
      <c r="BB112" s="162"/>
      <c r="BC112" s="162"/>
      <c r="BD112" s="118">
        <f>IF(ISNUMBER(AO112),AO112,0)+IF(ISNUMBER(AT112),AT112,0)</f>
        <v>3311163</v>
      </c>
      <c r="BE112" s="118"/>
      <c r="BF112" s="118"/>
      <c r="BG112" s="118"/>
      <c r="BH112" s="118"/>
    </row>
    <row r="113" spans="1:79" s="8" customFormat="1" ht="12.75" customHeight="1" x14ac:dyDescent="0.2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</row>
    <row r="115" spans="1:79" ht="14.25" customHeight="1" x14ac:dyDescent="0.2">
      <c r="A115" s="67" t="s">
        <v>184</v>
      </c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  <c r="BJ115" s="67"/>
      <c r="BK115" s="67"/>
      <c r="BL115" s="67"/>
    </row>
    <row r="116" spans="1:79" ht="14.25" customHeight="1" x14ac:dyDescent="0.2">
      <c r="A116" s="67" t="s">
        <v>349</v>
      </c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</row>
    <row r="117" spans="1:79" ht="23.1" customHeight="1" x14ac:dyDescent="0.2">
      <c r="A117" s="86" t="s">
        <v>7</v>
      </c>
      <c r="B117" s="87"/>
      <c r="C117" s="87"/>
      <c r="D117" s="57" t="s">
        <v>10</v>
      </c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 t="s">
        <v>9</v>
      </c>
      <c r="R117" s="57"/>
      <c r="S117" s="57"/>
      <c r="T117" s="57"/>
      <c r="U117" s="57"/>
      <c r="V117" s="57" t="s">
        <v>8</v>
      </c>
      <c r="W117" s="57"/>
      <c r="X117" s="57"/>
      <c r="Y117" s="57"/>
      <c r="Z117" s="57"/>
      <c r="AA117" s="57"/>
      <c r="AB117" s="57"/>
      <c r="AC117" s="57"/>
      <c r="AD117" s="57"/>
      <c r="AE117" s="57"/>
      <c r="AF117" s="51" t="s">
        <v>279</v>
      </c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3"/>
      <c r="AU117" s="51" t="s">
        <v>280</v>
      </c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3"/>
      <c r="BJ117" s="51" t="s">
        <v>281</v>
      </c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3"/>
    </row>
    <row r="118" spans="1:79" ht="32.25" customHeight="1" x14ac:dyDescent="0.2">
      <c r="A118" s="89"/>
      <c r="B118" s="90"/>
      <c r="C118" s="90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 t="s">
        <v>5</v>
      </c>
      <c r="AG118" s="57"/>
      <c r="AH118" s="57"/>
      <c r="AI118" s="57"/>
      <c r="AJ118" s="57"/>
      <c r="AK118" s="57" t="s">
        <v>4</v>
      </c>
      <c r="AL118" s="57"/>
      <c r="AM118" s="57"/>
      <c r="AN118" s="57"/>
      <c r="AO118" s="57"/>
      <c r="AP118" s="57" t="s">
        <v>154</v>
      </c>
      <c r="AQ118" s="57"/>
      <c r="AR118" s="57"/>
      <c r="AS118" s="57"/>
      <c r="AT118" s="57"/>
      <c r="AU118" s="57" t="s">
        <v>5</v>
      </c>
      <c r="AV118" s="57"/>
      <c r="AW118" s="57"/>
      <c r="AX118" s="57"/>
      <c r="AY118" s="57"/>
      <c r="AZ118" s="57" t="s">
        <v>4</v>
      </c>
      <c r="BA118" s="57"/>
      <c r="BB118" s="57"/>
      <c r="BC118" s="57"/>
      <c r="BD118" s="57"/>
      <c r="BE118" s="57" t="s">
        <v>112</v>
      </c>
      <c r="BF118" s="57"/>
      <c r="BG118" s="57"/>
      <c r="BH118" s="57"/>
      <c r="BI118" s="57"/>
      <c r="BJ118" s="57" t="s">
        <v>5</v>
      </c>
      <c r="BK118" s="57"/>
      <c r="BL118" s="57"/>
      <c r="BM118" s="57"/>
      <c r="BN118" s="57"/>
      <c r="BO118" s="57" t="s">
        <v>4</v>
      </c>
      <c r="BP118" s="57"/>
      <c r="BQ118" s="57"/>
      <c r="BR118" s="57"/>
      <c r="BS118" s="57"/>
      <c r="BT118" s="57" t="s">
        <v>119</v>
      </c>
      <c r="BU118" s="57"/>
      <c r="BV118" s="57"/>
      <c r="BW118" s="57"/>
      <c r="BX118" s="57"/>
    </row>
    <row r="119" spans="1:79" ht="15" customHeight="1" x14ac:dyDescent="0.2">
      <c r="A119" s="51">
        <v>1</v>
      </c>
      <c r="B119" s="52"/>
      <c r="C119" s="52"/>
      <c r="D119" s="57">
        <v>2</v>
      </c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>
        <v>3</v>
      </c>
      <c r="R119" s="57"/>
      <c r="S119" s="57"/>
      <c r="T119" s="57"/>
      <c r="U119" s="57"/>
      <c r="V119" s="57">
        <v>4</v>
      </c>
      <c r="W119" s="57"/>
      <c r="X119" s="57"/>
      <c r="Y119" s="57"/>
      <c r="Z119" s="57"/>
      <c r="AA119" s="57"/>
      <c r="AB119" s="57"/>
      <c r="AC119" s="57"/>
      <c r="AD119" s="57"/>
      <c r="AE119" s="57"/>
      <c r="AF119" s="57">
        <v>5</v>
      </c>
      <c r="AG119" s="57"/>
      <c r="AH119" s="57"/>
      <c r="AI119" s="57"/>
      <c r="AJ119" s="57"/>
      <c r="AK119" s="57">
        <v>6</v>
      </c>
      <c r="AL119" s="57"/>
      <c r="AM119" s="57"/>
      <c r="AN119" s="57"/>
      <c r="AO119" s="57"/>
      <c r="AP119" s="57">
        <v>7</v>
      </c>
      <c r="AQ119" s="57"/>
      <c r="AR119" s="57"/>
      <c r="AS119" s="57"/>
      <c r="AT119" s="57"/>
      <c r="AU119" s="57">
        <v>8</v>
      </c>
      <c r="AV119" s="57"/>
      <c r="AW119" s="57"/>
      <c r="AX119" s="57"/>
      <c r="AY119" s="57"/>
      <c r="AZ119" s="57">
        <v>9</v>
      </c>
      <c r="BA119" s="57"/>
      <c r="BB119" s="57"/>
      <c r="BC119" s="57"/>
      <c r="BD119" s="57"/>
      <c r="BE119" s="57">
        <v>10</v>
      </c>
      <c r="BF119" s="57"/>
      <c r="BG119" s="57"/>
      <c r="BH119" s="57"/>
      <c r="BI119" s="57"/>
      <c r="BJ119" s="57">
        <v>11</v>
      </c>
      <c r="BK119" s="57"/>
      <c r="BL119" s="57"/>
      <c r="BM119" s="57"/>
      <c r="BN119" s="57"/>
      <c r="BO119" s="57">
        <v>12</v>
      </c>
      <c r="BP119" s="57"/>
      <c r="BQ119" s="57"/>
      <c r="BR119" s="57"/>
      <c r="BS119" s="57"/>
      <c r="BT119" s="57">
        <v>13</v>
      </c>
      <c r="BU119" s="57"/>
      <c r="BV119" s="57"/>
      <c r="BW119" s="57"/>
      <c r="BX119" s="57"/>
    </row>
    <row r="120" spans="1:79" ht="10.5" hidden="1" customHeight="1" x14ac:dyDescent="0.2">
      <c r="A120" s="54" t="s">
        <v>187</v>
      </c>
      <c r="B120" s="55"/>
      <c r="C120" s="55"/>
      <c r="D120" s="57" t="s">
        <v>78</v>
      </c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 t="s">
        <v>91</v>
      </c>
      <c r="R120" s="57"/>
      <c r="S120" s="57"/>
      <c r="T120" s="57"/>
      <c r="U120" s="57"/>
      <c r="V120" s="57" t="s">
        <v>92</v>
      </c>
      <c r="W120" s="57"/>
      <c r="X120" s="57"/>
      <c r="Y120" s="57"/>
      <c r="Z120" s="57"/>
      <c r="AA120" s="57"/>
      <c r="AB120" s="57"/>
      <c r="AC120" s="57"/>
      <c r="AD120" s="57"/>
      <c r="AE120" s="57"/>
      <c r="AF120" s="60" t="s">
        <v>139</v>
      </c>
      <c r="AG120" s="60"/>
      <c r="AH120" s="60"/>
      <c r="AI120" s="60"/>
      <c r="AJ120" s="60"/>
      <c r="AK120" s="59" t="s">
        <v>140</v>
      </c>
      <c r="AL120" s="59"/>
      <c r="AM120" s="59"/>
      <c r="AN120" s="59"/>
      <c r="AO120" s="59"/>
      <c r="AP120" s="69" t="s">
        <v>300</v>
      </c>
      <c r="AQ120" s="69"/>
      <c r="AR120" s="69"/>
      <c r="AS120" s="69"/>
      <c r="AT120" s="69"/>
      <c r="AU120" s="60" t="s">
        <v>141</v>
      </c>
      <c r="AV120" s="60"/>
      <c r="AW120" s="60"/>
      <c r="AX120" s="60"/>
      <c r="AY120" s="60"/>
      <c r="AZ120" s="59" t="s">
        <v>142</v>
      </c>
      <c r="BA120" s="59"/>
      <c r="BB120" s="59"/>
      <c r="BC120" s="59"/>
      <c r="BD120" s="59"/>
      <c r="BE120" s="69" t="s">
        <v>300</v>
      </c>
      <c r="BF120" s="69"/>
      <c r="BG120" s="69"/>
      <c r="BH120" s="69"/>
      <c r="BI120" s="69"/>
      <c r="BJ120" s="60" t="s">
        <v>133</v>
      </c>
      <c r="BK120" s="60"/>
      <c r="BL120" s="60"/>
      <c r="BM120" s="60"/>
      <c r="BN120" s="60"/>
      <c r="BO120" s="59" t="s">
        <v>134</v>
      </c>
      <c r="BP120" s="59"/>
      <c r="BQ120" s="59"/>
      <c r="BR120" s="59"/>
      <c r="BS120" s="59"/>
      <c r="BT120" s="69" t="s">
        <v>300</v>
      </c>
      <c r="BU120" s="69"/>
      <c r="BV120" s="69"/>
      <c r="BW120" s="69"/>
      <c r="BX120" s="69"/>
      <c r="CA120" t="s">
        <v>45</v>
      </c>
    </row>
    <row r="121" spans="1:79" s="9" customFormat="1" ht="15" customHeight="1" x14ac:dyDescent="0.2">
      <c r="A121" s="117">
        <v>0</v>
      </c>
      <c r="B121" s="115"/>
      <c r="C121" s="115"/>
      <c r="D121" s="170" t="s">
        <v>299</v>
      </c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70"/>
      <c r="U121" s="170"/>
      <c r="V121" s="170"/>
      <c r="W121" s="170"/>
      <c r="X121" s="170"/>
      <c r="Y121" s="170"/>
      <c r="Z121" s="170"/>
      <c r="AA121" s="170"/>
      <c r="AB121" s="170"/>
      <c r="AC121" s="170"/>
      <c r="AD121" s="170"/>
      <c r="AE121" s="170"/>
      <c r="AF121" s="171"/>
      <c r="AG121" s="171"/>
      <c r="AH121" s="171"/>
      <c r="AI121" s="171"/>
      <c r="AJ121" s="171"/>
      <c r="AK121" s="171"/>
      <c r="AL121" s="171"/>
      <c r="AM121" s="171"/>
      <c r="AN121" s="171"/>
      <c r="AO121" s="171"/>
      <c r="AP121" s="171"/>
      <c r="AQ121" s="171"/>
      <c r="AR121" s="171"/>
      <c r="AS121" s="171"/>
      <c r="AT121" s="171"/>
      <c r="AU121" s="171"/>
      <c r="AV121" s="171"/>
      <c r="AW121" s="171"/>
      <c r="AX121" s="171"/>
      <c r="AY121" s="171"/>
      <c r="AZ121" s="171"/>
      <c r="BA121" s="171"/>
      <c r="BB121" s="171"/>
      <c r="BC121" s="171"/>
      <c r="BD121" s="171"/>
      <c r="BE121" s="171"/>
      <c r="BF121" s="171"/>
      <c r="BG121" s="171"/>
      <c r="BH121" s="171"/>
      <c r="BI121" s="171"/>
      <c r="BJ121" s="171"/>
      <c r="BK121" s="171"/>
      <c r="BL121" s="171"/>
      <c r="BM121" s="171"/>
      <c r="BN121" s="171"/>
      <c r="BO121" s="171"/>
      <c r="BP121" s="171"/>
      <c r="BQ121" s="171"/>
      <c r="BR121" s="171"/>
      <c r="BS121" s="171"/>
      <c r="BT121" s="171"/>
      <c r="BU121" s="171"/>
      <c r="BV121" s="171"/>
      <c r="BW121" s="171"/>
      <c r="BX121" s="171"/>
      <c r="CA121" s="9" t="s">
        <v>46</v>
      </c>
    </row>
    <row r="122" spans="1:79" s="9" customFormat="1" ht="15" customHeight="1" x14ac:dyDescent="0.2">
      <c r="A122" s="117">
        <v>0</v>
      </c>
      <c r="B122" s="115"/>
      <c r="C122" s="115"/>
      <c r="D122" s="172" t="s">
        <v>301</v>
      </c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8"/>
      <c r="Q122" s="170" t="s">
        <v>222</v>
      </c>
      <c r="R122" s="170"/>
      <c r="S122" s="170"/>
      <c r="T122" s="170"/>
      <c r="U122" s="170"/>
      <c r="V122" s="170"/>
      <c r="W122" s="170"/>
      <c r="X122" s="170"/>
      <c r="Y122" s="170"/>
      <c r="Z122" s="170"/>
      <c r="AA122" s="170"/>
      <c r="AB122" s="170"/>
      <c r="AC122" s="170"/>
      <c r="AD122" s="170"/>
      <c r="AE122" s="170"/>
      <c r="AF122" s="171">
        <v>3</v>
      </c>
      <c r="AG122" s="171"/>
      <c r="AH122" s="171"/>
      <c r="AI122" s="171"/>
      <c r="AJ122" s="171"/>
      <c r="AK122" s="171">
        <v>0</v>
      </c>
      <c r="AL122" s="171"/>
      <c r="AM122" s="171"/>
      <c r="AN122" s="171"/>
      <c r="AO122" s="171"/>
      <c r="AP122" s="171">
        <v>3</v>
      </c>
      <c r="AQ122" s="171"/>
      <c r="AR122" s="171"/>
      <c r="AS122" s="171"/>
      <c r="AT122" s="171"/>
      <c r="AU122" s="171">
        <v>4</v>
      </c>
      <c r="AV122" s="171"/>
      <c r="AW122" s="171"/>
      <c r="AX122" s="171"/>
      <c r="AY122" s="171"/>
      <c r="AZ122" s="171">
        <v>0</v>
      </c>
      <c r="BA122" s="171"/>
      <c r="BB122" s="171"/>
      <c r="BC122" s="171"/>
      <c r="BD122" s="171"/>
      <c r="BE122" s="171">
        <v>4</v>
      </c>
      <c r="BF122" s="171"/>
      <c r="BG122" s="171"/>
      <c r="BH122" s="171"/>
      <c r="BI122" s="171"/>
      <c r="BJ122" s="171">
        <v>6</v>
      </c>
      <c r="BK122" s="171"/>
      <c r="BL122" s="171"/>
      <c r="BM122" s="171"/>
      <c r="BN122" s="171"/>
      <c r="BO122" s="171">
        <v>0</v>
      </c>
      <c r="BP122" s="171"/>
      <c r="BQ122" s="171"/>
      <c r="BR122" s="171"/>
      <c r="BS122" s="171"/>
      <c r="BT122" s="171">
        <v>6</v>
      </c>
      <c r="BU122" s="171"/>
      <c r="BV122" s="171"/>
      <c r="BW122" s="171"/>
      <c r="BX122" s="171"/>
    </row>
    <row r="123" spans="1:79" s="135" customFormat="1" ht="15" customHeight="1" x14ac:dyDescent="0.2">
      <c r="A123" s="155">
        <v>0</v>
      </c>
      <c r="B123" s="156"/>
      <c r="C123" s="156"/>
      <c r="D123" s="173" t="s">
        <v>302</v>
      </c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1"/>
      <c r="Q123" s="57" t="s">
        <v>222</v>
      </c>
      <c r="R123" s="57"/>
      <c r="S123" s="57"/>
      <c r="T123" s="57"/>
      <c r="U123" s="57"/>
      <c r="V123" s="57" t="s">
        <v>303</v>
      </c>
      <c r="W123" s="57"/>
      <c r="X123" s="57"/>
      <c r="Y123" s="57"/>
      <c r="Z123" s="57"/>
      <c r="AA123" s="57"/>
      <c r="AB123" s="57"/>
      <c r="AC123" s="57"/>
      <c r="AD123" s="57"/>
      <c r="AE123" s="57"/>
      <c r="AF123" s="174">
        <v>1</v>
      </c>
      <c r="AG123" s="174"/>
      <c r="AH123" s="174"/>
      <c r="AI123" s="174"/>
      <c r="AJ123" s="174"/>
      <c r="AK123" s="174">
        <v>0</v>
      </c>
      <c r="AL123" s="174"/>
      <c r="AM123" s="174"/>
      <c r="AN123" s="174"/>
      <c r="AO123" s="174"/>
      <c r="AP123" s="174">
        <v>1</v>
      </c>
      <c r="AQ123" s="174"/>
      <c r="AR123" s="174"/>
      <c r="AS123" s="174"/>
      <c r="AT123" s="174"/>
      <c r="AU123" s="174">
        <v>1</v>
      </c>
      <c r="AV123" s="174"/>
      <c r="AW123" s="174"/>
      <c r="AX123" s="174"/>
      <c r="AY123" s="174"/>
      <c r="AZ123" s="174">
        <v>0</v>
      </c>
      <c r="BA123" s="174"/>
      <c r="BB123" s="174"/>
      <c r="BC123" s="174"/>
      <c r="BD123" s="174"/>
      <c r="BE123" s="174">
        <v>1</v>
      </c>
      <c r="BF123" s="174"/>
      <c r="BG123" s="174"/>
      <c r="BH123" s="174"/>
      <c r="BI123" s="174"/>
      <c r="BJ123" s="174">
        <v>4</v>
      </c>
      <c r="BK123" s="174"/>
      <c r="BL123" s="174"/>
      <c r="BM123" s="174"/>
      <c r="BN123" s="174"/>
      <c r="BO123" s="174">
        <v>0</v>
      </c>
      <c r="BP123" s="174"/>
      <c r="BQ123" s="174"/>
      <c r="BR123" s="174"/>
      <c r="BS123" s="174"/>
      <c r="BT123" s="174">
        <v>4</v>
      </c>
      <c r="BU123" s="174"/>
      <c r="BV123" s="174"/>
      <c r="BW123" s="174"/>
      <c r="BX123" s="174"/>
    </row>
    <row r="124" spans="1:79" s="135" customFormat="1" ht="15" customHeight="1" x14ac:dyDescent="0.2">
      <c r="A124" s="155">
        <v>0</v>
      </c>
      <c r="B124" s="156"/>
      <c r="C124" s="156"/>
      <c r="D124" s="173" t="s">
        <v>304</v>
      </c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1"/>
      <c r="Q124" s="57" t="s">
        <v>222</v>
      </c>
      <c r="R124" s="57"/>
      <c r="S124" s="57"/>
      <c r="T124" s="57"/>
      <c r="U124" s="57"/>
      <c r="V124" s="57" t="s">
        <v>303</v>
      </c>
      <c r="W124" s="57"/>
      <c r="X124" s="57"/>
      <c r="Y124" s="57"/>
      <c r="Z124" s="57"/>
      <c r="AA124" s="57"/>
      <c r="AB124" s="57"/>
      <c r="AC124" s="57"/>
      <c r="AD124" s="57"/>
      <c r="AE124" s="57"/>
      <c r="AF124" s="174">
        <v>2</v>
      </c>
      <c r="AG124" s="174"/>
      <c r="AH124" s="174"/>
      <c r="AI124" s="174"/>
      <c r="AJ124" s="174"/>
      <c r="AK124" s="174">
        <v>0</v>
      </c>
      <c r="AL124" s="174"/>
      <c r="AM124" s="174"/>
      <c r="AN124" s="174"/>
      <c r="AO124" s="174"/>
      <c r="AP124" s="174">
        <v>2</v>
      </c>
      <c r="AQ124" s="174"/>
      <c r="AR124" s="174"/>
      <c r="AS124" s="174"/>
      <c r="AT124" s="174"/>
      <c r="AU124" s="174">
        <v>3</v>
      </c>
      <c r="AV124" s="174"/>
      <c r="AW124" s="174"/>
      <c r="AX124" s="174"/>
      <c r="AY124" s="174"/>
      <c r="AZ124" s="174">
        <v>0</v>
      </c>
      <c r="BA124" s="174"/>
      <c r="BB124" s="174"/>
      <c r="BC124" s="174"/>
      <c r="BD124" s="174"/>
      <c r="BE124" s="174">
        <v>3</v>
      </c>
      <c r="BF124" s="174"/>
      <c r="BG124" s="174"/>
      <c r="BH124" s="174"/>
      <c r="BI124" s="174"/>
      <c r="BJ124" s="174">
        <v>2</v>
      </c>
      <c r="BK124" s="174"/>
      <c r="BL124" s="174"/>
      <c r="BM124" s="174"/>
      <c r="BN124" s="174"/>
      <c r="BO124" s="174">
        <v>0</v>
      </c>
      <c r="BP124" s="174"/>
      <c r="BQ124" s="174"/>
      <c r="BR124" s="174"/>
      <c r="BS124" s="174"/>
      <c r="BT124" s="174">
        <v>2</v>
      </c>
      <c r="BU124" s="174"/>
      <c r="BV124" s="174"/>
      <c r="BW124" s="174"/>
      <c r="BX124" s="174"/>
    </row>
    <row r="125" spans="1:79" s="135" customFormat="1" ht="30" customHeight="1" x14ac:dyDescent="0.2">
      <c r="A125" s="155">
        <v>0</v>
      </c>
      <c r="B125" s="156"/>
      <c r="C125" s="156"/>
      <c r="D125" s="173" t="s">
        <v>305</v>
      </c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1"/>
      <c r="Q125" s="57" t="s">
        <v>229</v>
      </c>
      <c r="R125" s="57"/>
      <c r="S125" s="57"/>
      <c r="T125" s="57"/>
      <c r="U125" s="57"/>
      <c r="V125" s="173" t="s">
        <v>306</v>
      </c>
      <c r="W125" s="130"/>
      <c r="X125" s="130"/>
      <c r="Y125" s="130"/>
      <c r="Z125" s="130"/>
      <c r="AA125" s="130"/>
      <c r="AB125" s="130"/>
      <c r="AC125" s="130"/>
      <c r="AD125" s="130"/>
      <c r="AE125" s="131"/>
      <c r="AF125" s="174">
        <v>0</v>
      </c>
      <c r="AG125" s="174"/>
      <c r="AH125" s="174"/>
      <c r="AI125" s="174"/>
      <c r="AJ125" s="174"/>
      <c r="AK125" s="174">
        <v>0</v>
      </c>
      <c r="AL125" s="174"/>
      <c r="AM125" s="174"/>
      <c r="AN125" s="174"/>
      <c r="AO125" s="174"/>
      <c r="AP125" s="174">
        <v>0</v>
      </c>
      <c r="AQ125" s="174"/>
      <c r="AR125" s="174"/>
      <c r="AS125" s="174"/>
      <c r="AT125" s="174"/>
      <c r="AU125" s="174">
        <v>0</v>
      </c>
      <c r="AV125" s="174"/>
      <c r="AW125" s="174"/>
      <c r="AX125" s="174"/>
      <c r="AY125" s="174"/>
      <c r="AZ125" s="174">
        <v>0</v>
      </c>
      <c r="BA125" s="174"/>
      <c r="BB125" s="174"/>
      <c r="BC125" s="174"/>
      <c r="BD125" s="174"/>
      <c r="BE125" s="174">
        <v>0</v>
      </c>
      <c r="BF125" s="174"/>
      <c r="BG125" s="174"/>
      <c r="BH125" s="174"/>
      <c r="BI125" s="174"/>
      <c r="BJ125" s="174">
        <v>0</v>
      </c>
      <c r="BK125" s="174"/>
      <c r="BL125" s="174"/>
      <c r="BM125" s="174"/>
      <c r="BN125" s="174"/>
      <c r="BO125" s="174">
        <v>0</v>
      </c>
      <c r="BP125" s="174"/>
      <c r="BQ125" s="174"/>
      <c r="BR125" s="174"/>
      <c r="BS125" s="174"/>
      <c r="BT125" s="174">
        <v>0</v>
      </c>
      <c r="BU125" s="174"/>
      <c r="BV125" s="174"/>
      <c r="BW125" s="174"/>
      <c r="BX125" s="174"/>
    </row>
    <row r="126" spans="1:79" s="9" customFormat="1" ht="15" customHeight="1" x14ac:dyDescent="0.2">
      <c r="A126" s="117">
        <v>0</v>
      </c>
      <c r="B126" s="115"/>
      <c r="C126" s="115"/>
      <c r="D126" s="172" t="s">
        <v>307</v>
      </c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8"/>
      <c r="Q126" s="170"/>
      <c r="R126" s="170"/>
      <c r="S126" s="170"/>
      <c r="T126" s="170"/>
      <c r="U126" s="170"/>
      <c r="V126" s="172"/>
      <c r="W126" s="137"/>
      <c r="X126" s="137"/>
      <c r="Y126" s="137"/>
      <c r="Z126" s="137"/>
      <c r="AA126" s="137"/>
      <c r="AB126" s="137"/>
      <c r="AC126" s="137"/>
      <c r="AD126" s="137"/>
      <c r="AE126" s="138"/>
      <c r="AF126" s="171"/>
      <c r="AG126" s="171"/>
      <c r="AH126" s="171"/>
      <c r="AI126" s="171"/>
      <c r="AJ126" s="171"/>
      <c r="AK126" s="171"/>
      <c r="AL126" s="171"/>
      <c r="AM126" s="171"/>
      <c r="AN126" s="171"/>
      <c r="AO126" s="171"/>
      <c r="AP126" s="171"/>
      <c r="AQ126" s="171"/>
      <c r="AR126" s="171"/>
      <c r="AS126" s="171"/>
      <c r="AT126" s="171"/>
      <c r="AU126" s="171"/>
      <c r="AV126" s="171"/>
      <c r="AW126" s="171"/>
      <c r="AX126" s="171"/>
      <c r="AY126" s="171"/>
      <c r="AZ126" s="171"/>
      <c r="BA126" s="171"/>
      <c r="BB126" s="171"/>
      <c r="BC126" s="171"/>
      <c r="BD126" s="171"/>
      <c r="BE126" s="171"/>
      <c r="BF126" s="171"/>
      <c r="BG126" s="171"/>
      <c r="BH126" s="171"/>
      <c r="BI126" s="171"/>
      <c r="BJ126" s="171"/>
      <c r="BK126" s="171"/>
      <c r="BL126" s="171"/>
      <c r="BM126" s="171"/>
      <c r="BN126" s="171"/>
      <c r="BO126" s="171"/>
      <c r="BP126" s="171"/>
      <c r="BQ126" s="171"/>
      <c r="BR126" s="171"/>
      <c r="BS126" s="171"/>
      <c r="BT126" s="171"/>
      <c r="BU126" s="171"/>
      <c r="BV126" s="171"/>
      <c r="BW126" s="171"/>
      <c r="BX126" s="171"/>
    </row>
    <row r="127" spans="1:79" s="135" customFormat="1" ht="28.5" customHeight="1" x14ac:dyDescent="0.2">
      <c r="A127" s="155">
        <v>0</v>
      </c>
      <c r="B127" s="156"/>
      <c r="C127" s="156"/>
      <c r="D127" s="173" t="s">
        <v>308</v>
      </c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1"/>
      <c r="Q127" s="57" t="s">
        <v>222</v>
      </c>
      <c r="R127" s="57"/>
      <c r="S127" s="57"/>
      <c r="T127" s="57"/>
      <c r="U127" s="57"/>
      <c r="V127" s="173" t="s">
        <v>309</v>
      </c>
      <c r="W127" s="130"/>
      <c r="X127" s="130"/>
      <c r="Y127" s="130"/>
      <c r="Z127" s="130"/>
      <c r="AA127" s="130"/>
      <c r="AB127" s="130"/>
      <c r="AC127" s="130"/>
      <c r="AD127" s="130"/>
      <c r="AE127" s="131"/>
      <c r="AF127" s="174">
        <v>2150</v>
      </c>
      <c r="AG127" s="174"/>
      <c r="AH127" s="174"/>
      <c r="AI127" s="174"/>
      <c r="AJ127" s="174"/>
      <c r="AK127" s="174">
        <v>0</v>
      </c>
      <c r="AL127" s="174"/>
      <c r="AM127" s="174"/>
      <c r="AN127" s="174"/>
      <c r="AO127" s="174"/>
      <c r="AP127" s="174">
        <v>2150</v>
      </c>
      <c r="AQ127" s="174"/>
      <c r="AR127" s="174"/>
      <c r="AS127" s="174"/>
      <c r="AT127" s="174"/>
      <c r="AU127" s="174">
        <v>2150</v>
      </c>
      <c r="AV127" s="174"/>
      <c r="AW127" s="174"/>
      <c r="AX127" s="174"/>
      <c r="AY127" s="174"/>
      <c r="AZ127" s="174">
        <v>0</v>
      </c>
      <c r="BA127" s="174"/>
      <c r="BB127" s="174"/>
      <c r="BC127" s="174"/>
      <c r="BD127" s="174"/>
      <c r="BE127" s="174">
        <v>2150</v>
      </c>
      <c r="BF127" s="174"/>
      <c r="BG127" s="174"/>
      <c r="BH127" s="174"/>
      <c r="BI127" s="174"/>
      <c r="BJ127" s="174">
        <v>2400</v>
      </c>
      <c r="BK127" s="174"/>
      <c r="BL127" s="174"/>
      <c r="BM127" s="174"/>
      <c r="BN127" s="174"/>
      <c r="BO127" s="174">
        <v>0</v>
      </c>
      <c r="BP127" s="174"/>
      <c r="BQ127" s="174"/>
      <c r="BR127" s="174"/>
      <c r="BS127" s="174"/>
      <c r="BT127" s="174">
        <v>2400</v>
      </c>
      <c r="BU127" s="174"/>
      <c r="BV127" s="174"/>
      <c r="BW127" s="174"/>
      <c r="BX127" s="174"/>
    </row>
    <row r="128" spans="1:79" s="135" customFormat="1" ht="30" customHeight="1" x14ac:dyDescent="0.2">
      <c r="A128" s="155">
        <v>0</v>
      </c>
      <c r="B128" s="156"/>
      <c r="C128" s="156"/>
      <c r="D128" s="173" t="s">
        <v>223</v>
      </c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1"/>
      <c r="Q128" s="57" t="s">
        <v>222</v>
      </c>
      <c r="R128" s="57"/>
      <c r="S128" s="57"/>
      <c r="T128" s="57"/>
      <c r="U128" s="57"/>
      <c r="V128" s="173" t="s">
        <v>309</v>
      </c>
      <c r="W128" s="130"/>
      <c r="X128" s="130"/>
      <c r="Y128" s="130"/>
      <c r="Z128" s="130"/>
      <c r="AA128" s="130"/>
      <c r="AB128" s="130"/>
      <c r="AC128" s="130"/>
      <c r="AD128" s="130"/>
      <c r="AE128" s="131"/>
      <c r="AF128" s="174">
        <v>90</v>
      </c>
      <c r="AG128" s="174"/>
      <c r="AH128" s="174"/>
      <c r="AI128" s="174"/>
      <c r="AJ128" s="174"/>
      <c r="AK128" s="174">
        <v>0</v>
      </c>
      <c r="AL128" s="174"/>
      <c r="AM128" s="174"/>
      <c r="AN128" s="174"/>
      <c r="AO128" s="174"/>
      <c r="AP128" s="174">
        <v>90</v>
      </c>
      <c r="AQ128" s="174"/>
      <c r="AR128" s="174"/>
      <c r="AS128" s="174"/>
      <c r="AT128" s="174"/>
      <c r="AU128" s="174">
        <v>90</v>
      </c>
      <c r="AV128" s="174"/>
      <c r="AW128" s="174"/>
      <c r="AX128" s="174"/>
      <c r="AY128" s="174"/>
      <c r="AZ128" s="174">
        <v>0</v>
      </c>
      <c r="BA128" s="174"/>
      <c r="BB128" s="174"/>
      <c r="BC128" s="174"/>
      <c r="BD128" s="174"/>
      <c r="BE128" s="174">
        <v>90</v>
      </c>
      <c r="BF128" s="174"/>
      <c r="BG128" s="174"/>
      <c r="BH128" s="174"/>
      <c r="BI128" s="174"/>
      <c r="BJ128" s="174">
        <v>70</v>
      </c>
      <c r="BK128" s="174"/>
      <c r="BL128" s="174"/>
      <c r="BM128" s="174"/>
      <c r="BN128" s="174"/>
      <c r="BO128" s="174">
        <v>0</v>
      </c>
      <c r="BP128" s="174"/>
      <c r="BQ128" s="174"/>
      <c r="BR128" s="174"/>
      <c r="BS128" s="174"/>
      <c r="BT128" s="174">
        <v>70</v>
      </c>
      <c r="BU128" s="174"/>
      <c r="BV128" s="174"/>
      <c r="BW128" s="174"/>
      <c r="BX128" s="174"/>
    </row>
    <row r="129" spans="1:79" s="135" customFormat="1" ht="30" customHeight="1" x14ac:dyDescent="0.2">
      <c r="A129" s="155">
        <v>0</v>
      </c>
      <c r="B129" s="156"/>
      <c r="C129" s="156"/>
      <c r="D129" s="173" t="s">
        <v>310</v>
      </c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1"/>
      <c r="Q129" s="57" t="s">
        <v>222</v>
      </c>
      <c r="R129" s="57"/>
      <c r="S129" s="57"/>
      <c r="T129" s="57"/>
      <c r="U129" s="57"/>
      <c r="V129" s="173" t="s">
        <v>311</v>
      </c>
      <c r="W129" s="130"/>
      <c r="X129" s="130"/>
      <c r="Y129" s="130"/>
      <c r="Z129" s="130"/>
      <c r="AA129" s="130"/>
      <c r="AB129" s="130"/>
      <c r="AC129" s="130"/>
      <c r="AD129" s="130"/>
      <c r="AE129" s="131"/>
      <c r="AF129" s="174">
        <v>0</v>
      </c>
      <c r="AG129" s="174"/>
      <c r="AH129" s="174"/>
      <c r="AI129" s="174"/>
      <c r="AJ129" s="174"/>
      <c r="AK129" s="174">
        <v>0</v>
      </c>
      <c r="AL129" s="174"/>
      <c r="AM129" s="174"/>
      <c r="AN129" s="174"/>
      <c r="AO129" s="174"/>
      <c r="AP129" s="174">
        <v>0</v>
      </c>
      <c r="AQ129" s="174"/>
      <c r="AR129" s="174"/>
      <c r="AS129" s="174"/>
      <c r="AT129" s="174"/>
      <c r="AU129" s="174">
        <v>0</v>
      </c>
      <c r="AV129" s="174"/>
      <c r="AW129" s="174"/>
      <c r="AX129" s="174"/>
      <c r="AY129" s="174"/>
      <c r="AZ129" s="174">
        <v>0</v>
      </c>
      <c r="BA129" s="174"/>
      <c r="BB129" s="174"/>
      <c r="BC129" s="174"/>
      <c r="BD129" s="174"/>
      <c r="BE129" s="174">
        <v>0</v>
      </c>
      <c r="BF129" s="174"/>
      <c r="BG129" s="174"/>
      <c r="BH129" s="174"/>
      <c r="BI129" s="174"/>
      <c r="BJ129" s="174">
        <v>0</v>
      </c>
      <c r="BK129" s="174"/>
      <c r="BL129" s="174"/>
      <c r="BM129" s="174"/>
      <c r="BN129" s="174"/>
      <c r="BO129" s="174">
        <v>0</v>
      </c>
      <c r="BP129" s="174"/>
      <c r="BQ129" s="174"/>
      <c r="BR129" s="174"/>
      <c r="BS129" s="174"/>
      <c r="BT129" s="174">
        <v>0</v>
      </c>
      <c r="BU129" s="174"/>
      <c r="BV129" s="174"/>
      <c r="BW129" s="174"/>
      <c r="BX129" s="174"/>
    </row>
    <row r="130" spans="1:79" s="9" customFormat="1" ht="15" customHeight="1" x14ac:dyDescent="0.2">
      <c r="A130" s="117">
        <v>0</v>
      </c>
      <c r="B130" s="115"/>
      <c r="C130" s="115"/>
      <c r="D130" s="172" t="s">
        <v>312</v>
      </c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8"/>
      <c r="Q130" s="170"/>
      <c r="R130" s="170"/>
      <c r="S130" s="170"/>
      <c r="T130" s="170"/>
      <c r="U130" s="170"/>
      <c r="V130" s="172"/>
      <c r="W130" s="137"/>
      <c r="X130" s="137"/>
      <c r="Y130" s="137"/>
      <c r="Z130" s="137"/>
      <c r="AA130" s="137"/>
      <c r="AB130" s="137"/>
      <c r="AC130" s="137"/>
      <c r="AD130" s="137"/>
      <c r="AE130" s="138"/>
      <c r="AF130" s="171"/>
      <c r="AG130" s="171"/>
      <c r="AH130" s="171"/>
      <c r="AI130" s="171"/>
      <c r="AJ130" s="171"/>
      <c r="AK130" s="171"/>
      <c r="AL130" s="171"/>
      <c r="AM130" s="171"/>
      <c r="AN130" s="171"/>
      <c r="AO130" s="171"/>
      <c r="AP130" s="171"/>
      <c r="AQ130" s="171"/>
      <c r="AR130" s="171"/>
      <c r="AS130" s="171"/>
      <c r="AT130" s="171"/>
      <c r="AU130" s="171"/>
      <c r="AV130" s="171"/>
      <c r="AW130" s="171"/>
      <c r="AX130" s="171"/>
      <c r="AY130" s="171"/>
      <c r="AZ130" s="171"/>
      <c r="BA130" s="171"/>
      <c r="BB130" s="171"/>
      <c r="BC130" s="171"/>
      <c r="BD130" s="171"/>
      <c r="BE130" s="171"/>
      <c r="BF130" s="171"/>
      <c r="BG130" s="171"/>
      <c r="BH130" s="171"/>
      <c r="BI130" s="171"/>
      <c r="BJ130" s="171"/>
      <c r="BK130" s="171"/>
      <c r="BL130" s="171"/>
      <c r="BM130" s="171"/>
      <c r="BN130" s="171"/>
      <c r="BO130" s="171"/>
      <c r="BP130" s="171"/>
      <c r="BQ130" s="171"/>
      <c r="BR130" s="171"/>
      <c r="BS130" s="171"/>
      <c r="BT130" s="171"/>
      <c r="BU130" s="171"/>
      <c r="BV130" s="171"/>
      <c r="BW130" s="171"/>
      <c r="BX130" s="171"/>
    </row>
    <row r="131" spans="1:79" s="135" customFormat="1" ht="42.75" customHeight="1" x14ac:dyDescent="0.2">
      <c r="A131" s="155">
        <v>0</v>
      </c>
      <c r="B131" s="156"/>
      <c r="C131" s="156"/>
      <c r="D131" s="173" t="s">
        <v>313</v>
      </c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1"/>
      <c r="Q131" s="57" t="s">
        <v>222</v>
      </c>
      <c r="R131" s="57"/>
      <c r="S131" s="57"/>
      <c r="T131" s="57"/>
      <c r="U131" s="57"/>
      <c r="V131" s="173" t="s">
        <v>309</v>
      </c>
      <c r="W131" s="130"/>
      <c r="X131" s="130"/>
      <c r="Y131" s="130"/>
      <c r="Z131" s="130"/>
      <c r="AA131" s="130"/>
      <c r="AB131" s="130"/>
      <c r="AC131" s="130"/>
      <c r="AD131" s="130"/>
      <c r="AE131" s="131"/>
      <c r="AF131" s="174">
        <v>717</v>
      </c>
      <c r="AG131" s="174"/>
      <c r="AH131" s="174"/>
      <c r="AI131" s="174"/>
      <c r="AJ131" s="174"/>
      <c r="AK131" s="174">
        <v>0</v>
      </c>
      <c r="AL131" s="174"/>
      <c r="AM131" s="174"/>
      <c r="AN131" s="174"/>
      <c r="AO131" s="174"/>
      <c r="AP131" s="174">
        <v>717</v>
      </c>
      <c r="AQ131" s="174"/>
      <c r="AR131" s="174"/>
      <c r="AS131" s="174"/>
      <c r="AT131" s="174"/>
      <c r="AU131" s="174">
        <v>520</v>
      </c>
      <c r="AV131" s="174"/>
      <c r="AW131" s="174"/>
      <c r="AX131" s="174"/>
      <c r="AY131" s="174"/>
      <c r="AZ131" s="174">
        <v>0</v>
      </c>
      <c r="BA131" s="174"/>
      <c r="BB131" s="174"/>
      <c r="BC131" s="174"/>
      <c r="BD131" s="174"/>
      <c r="BE131" s="174">
        <v>520</v>
      </c>
      <c r="BF131" s="174"/>
      <c r="BG131" s="174"/>
      <c r="BH131" s="174"/>
      <c r="BI131" s="174"/>
      <c r="BJ131" s="174">
        <v>400</v>
      </c>
      <c r="BK131" s="174"/>
      <c r="BL131" s="174"/>
      <c r="BM131" s="174"/>
      <c r="BN131" s="174"/>
      <c r="BO131" s="174">
        <v>0</v>
      </c>
      <c r="BP131" s="174"/>
      <c r="BQ131" s="174"/>
      <c r="BR131" s="174"/>
      <c r="BS131" s="174"/>
      <c r="BT131" s="174">
        <v>400</v>
      </c>
      <c r="BU131" s="174"/>
      <c r="BV131" s="174"/>
      <c r="BW131" s="174"/>
      <c r="BX131" s="174"/>
    </row>
    <row r="132" spans="1:79" s="135" customFormat="1" ht="30" customHeight="1" x14ac:dyDescent="0.2">
      <c r="A132" s="155">
        <v>0</v>
      </c>
      <c r="B132" s="156"/>
      <c r="C132" s="156"/>
      <c r="D132" s="173" t="s">
        <v>314</v>
      </c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1"/>
      <c r="Q132" s="57" t="s">
        <v>222</v>
      </c>
      <c r="R132" s="57"/>
      <c r="S132" s="57"/>
      <c r="T132" s="57"/>
      <c r="U132" s="57"/>
      <c r="V132" s="173" t="s">
        <v>309</v>
      </c>
      <c r="W132" s="130"/>
      <c r="X132" s="130"/>
      <c r="Y132" s="130"/>
      <c r="Z132" s="130"/>
      <c r="AA132" s="130"/>
      <c r="AB132" s="130"/>
      <c r="AC132" s="130"/>
      <c r="AD132" s="130"/>
      <c r="AE132" s="131"/>
      <c r="AF132" s="174">
        <v>33</v>
      </c>
      <c r="AG132" s="174"/>
      <c r="AH132" s="174"/>
      <c r="AI132" s="174"/>
      <c r="AJ132" s="174"/>
      <c r="AK132" s="174">
        <v>0</v>
      </c>
      <c r="AL132" s="174"/>
      <c r="AM132" s="174"/>
      <c r="AN132" s="174"/>
      <c r="AO132" s="174"/>
      <c r="AP132" s="174">
        <v>33</v>
      </c>
      <c r="AQ132" s="174"/>
      <c r="AR132" s="174"/>
      <c r="AS132" s="174"/>
      <c r="AT132" s="174"/>
      <c r="AU132" s="174">
        <v>23</v>
      </c>
      <c r="AV132" s="174"/>
      <c r="AW132" s="174"/>
      <c r="AX132" s="174"/>
      <c r="AY132" s="174"/>
      <c r="AZ132" s="174">
        <v>0</v>
      </c>
      <c r="BA132" s="174"/>
      <c r="BB132" s="174"/>
      <c r="BC132" s="174"/>
      <c r="BD132" s="174"/>
      <c r="BE132" s="174">
        <v>23</v>
      </c>
      <c r="BF132" s="174"/>
      <c r="BG132" s="174"/>
      <c r="BH132" s="174"/>
      <c r="BI132" s="174"/>
      <c r="BJ132" s="174">
        <v>12</v>
      </c>
      <c r="BK132" s="174"/>
      <c r="BL132" s="174"/>
      <c r="BM132" s="174"/>
      <c r="BN132" s="174"/>
      <c r="BO132" s="174">
        <v>0</v>
      </c>
      <c r="BP132" s="174"/>
      <c r="BQ132" s="174"/>
      <c r="BR132" s="174"/>
      <c r="BS132" s="174"/>
      <c r="BT132" s="174">
        <v>12</v>
      </c>
      <c r="BU132" s="174"/>
      <c r="BV132" s="174"/>
      <c r="BW132" s="174"/>
      <c r="BX132" s="174"/>
    </row>
    <row r="133" spans="1:79" s="135" customFormat="1" ht="30" customHeight="1" x14ac:dyDescent="0.2">
      <c r="A133" s="155">
        <v>0</v>
      </c>
      <c r="B133" s="156"/>
      <c r="C133" s="156"/>
      <c r="D133" s="173" t="s">
        <v>315</v>
      </c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1"/>
      <c r="Q133" s="57" t="s">
        <v>316</v>
      </c>
      <c r="R133" s="57"/>
      <c r="S133" s="57"/>
      <c r="T133" s="57"/>
      <c r="U133" s="57"/>
      <c r="V133" s="173" t="s">
        <v>317</v>
      </c>
      <c r="W133" s="130"/>
      <c r="X133" s="130"/>
      <c r="Y133" s="130"/>
      <c r="Z133" s="130"/>
      <c r="AA133" s="130"/>
      <c r="AB133" s="130"/>
      <c r="AC133" s="130"/>
      <c r="AD133" s="130"/>
      <c r="AE133" s="131"/>
      <c r="AF133" s="174">
        <v>378.08</v>
      </c>
      <c r="AG133" s="174"/>
      <c r="AH133" s="174"/>
      <c r="AI133" s="174"/>
      <c r="AJ133" s="174"/>
      <c r="AK133" s="174">
        <v>0</v>
      </c>
      <c r="AL133" s="174"/>
      <c r="AM133" s="174"/>
      <c r="AN133" s="174"/>
      <c r="AO133" s="174"/>
      <c r="AP133" s="174">
        <v>378.08</v>
      </c>
      <c r="AQ133" s="174"/>
      <c r="AR133" s="174"/>
      <c r="AS133" s="174"/>
      <c r="AT133" s="174"/>
      <c r="AU133" s="174">
        <v>486.8</v>
      </c>
      <c r="AV133" s="174"/>
      <c r="AW133" s="174"/>
      <c r="AX133" s="174"/>
      <c r="AY133" s="174"/>
      <c r="AZ133" s="174">
        <v>0</v>
      </c>
      <c r="BA133" s="174"/>
      <c r="BB133" s="174"/>
      <c r="BC133" s="174"/>
      <c r="BD133" s="174"/>
      <c r="BE133" s="174">
        <v>486.8</v>
      </c>
      <c r="BF133" s="174"/>
      <c r="BG133" s="174"/>
      <c r="BH133" s="174"/>
      <c r="BI133" s="174"/>
      <c r="BJ133" s="174">
        <v>487.5</v>
      </c>
      <c r="BK133" s="174"/>
      <c r="BL133" s="174"/>
      <c r="BM133" s="174"/>
      <c r="BN133" s="174"/>
      <c r="BO133" s="174">
        <v>0</v>
      </c>
      <c r="BP133" s="174"/>
      <c r="BQ133" s="174"/>
      <c r="BR133" s="174"/>
      <c r="BS133" s="174"/>
      <c r="BT133" s="174">
        <v>487.5</v>
      </c>
      <c r="BU133" s="174"/>
      <c r="BV133" s="174"/>
      <c r="BW133" s="174"/>
      <c r="BX133" s="174"/>
    </row>
    <row r="134" spans="1:79" s="135" customFormat="1" ht="15" customHeight="1" x14ac:dyDescent="0.2">
      <c r="A134" s="155">
        <v>0</v>
      </c>
      <c r="B134" s="156"/>
      <c r="C134" s="156"/>
      <c r="D134" s="173" t="s">
        <v>318</v>
      </c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1"/>
      <c r="Q134" s="57" t="s">
        <v>229</v>
      </c>
      <c r="R134" s="57"/>
      <c r="S134" s="57"/>
      <c r="T134" s="57"/>
      <c r="U134" s="57"/>
      <c r="V134" s="173" t="s">
        <v>317</v>
      </c>
      <c r="W134" s="130"/>
      <c r="X134" s="130"/>
      <c r="Y134" s="130"/>
      <c r="Z134" s="130"/>
      <c r="AA134" s="130"/>
      <c r="AB134" s="130"/>
      <c r="AC134" s="130"/>
      <c r="AD134" s="130"/>
      <c r="AE134" s="131"/>
      <c r="AF134" s="174">
        <v>0</v>
      </c>
      <c r="AG134" s="174"/>
      <c r="AH134" s="174"/>
      <c r="AI134" s="174"/>
      <c r="AJ134" s="174"/>
      <c r="AK134" s="174">
        <v>0</v>
      </c>
      <c r="AL134" s="174"/>
      <c r="AM134" s="174"/>
      <c r="AN134" s="174"/>
      <c r="AO134" s="174"/>
      <c r="AP134" s="174">
        <v>0</v>
      </c>
      <c r="AQ134" s="174"/>
      <c r="AR134" s="174"/>
      <c r="AS134" s="174"/>
      <c r="AT134" s="174"/>
      <c r="AU134" s="174">
        <v>0</v>
      </c>
      <c r="AV134" s="174"/>
      <c r="AW134" s="174"/>
      <c r="AX134" s="174"/>
      <c r="AY134" s="174"/>
      <c r="AZ134" s="174">
        <v>0</v>
      </c>
      <c r="BA134" s="174"/>
      <c r="BB134" s="174"/>
      <c r="BC134" s="174"/>
      <c r="BD134" s="174"/>
      <c r="BE134" s="174">
        <v>0</v>
      </c>
      <c r="BF134" s="174"/>
      <c r="BG134" s="174"/>
      <c r="BH134" s="174"/>
      <c r="BI134" s="174"/>
      <c r="BJ134" s="174">
        <v>0</v>
      </c>
      <c r="BK134" s="174"/>
      <c r="BL134" s="174"/>
      <c r="BM134" s="174"/>
      <c r="BN134" s="174"/>
      <c r="BO134" s="174">
        <v>0</v>
      </c>
      <c r="BP134" s="174"/>
      <c r="BQ134" s="174"/>
      <c r="BR134" s="174"/>
      <c r="BS134" s="174"/>
      <c r="BT134" s="174">
        <v>0</v>
      </c>
      <c r="BU134" s="174"/>
      <c r="BV134" s="174"/>
      <c r="BW134" s="174"/>
      <c r="BX134" s="174"/>
    </row>
    <row r="135" spans="1:79" s="9" customFormat="1" ht="15" customHeight="1" x14ac:dyDescent="0.2">
      <c r="A135" s="117">
        <v>0</v>
      </c>
      <c r="B135" s="115"/>
      <c r="C135" s="115"/>
      <c r="D135" s="172" t="s">
        <v>319</v>
      </c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8"/>
      <c r="Q135" s="170"/>
      <c r="R135" s="170"/>
      <c r="S135" s="170"/>
      <c r="T135" s="170"/>
      <c r="U135" s="170"/>
      <c r="V135" s="172"/>
      <c r="W135" s="137"/>
      <c r="X135" s="137"/>
      <c r="Y135" s="137"/>
      <c r="Z135" s="137"/>
      <c r="AA135" s="137"/>
      <c r="AB135" s="137"/>
      <c r="AC135" s="137"/>
      <c r="AD135" s="137"/>
      <c r="AE135" s="138"/>
      <c r="AF135" s="171"/>
      <c r="AG135" s="171"/>
      <c r="AH135" s="171"/>
      <c r="AI135" s="171"/>
      <c r="AJ135" s="171"/>
      <c r="AK135" s="171"/>
      <c r="AL135" s="171"/>
      <c r="AM135" s="171"/>
      <c r="AN135" s="171"/>
      <c r="AO135" s="171"/>
      <c r="AP135" s="171"/>
      <c r="AQ135" s="171"/>
      <c r="AR135" s="171"/>
      <c r="AS135" s="171"/>
      <c r="AT135" s="171"/>
      <c r="AU135" s="171"/>
      <c r="AV135" s="171"/>
      <c r="AW135" s="171"/>
      <c r="AX135" s="171"/>
      <c r="AY135" s="171"/>
      <c r="AZ135" s="171"/>
      <c r="BA135" s="171"/>
      <c r="BB135" s="171"/>
      <c r="BC135" s="171"/>
      <c r="BD135" s="171"/>
      <c r="BE135" s="171"/>
      <c r="BF135" s="171"/>
      <c r="BG135" s="171"/>
      <c r="BH135" s="171"/>
      <c r="BI135" s="171"/>
      <c r="BJ135" s="171"/>
      <c r="BK135" s="171"/>
      <c r="BL135" s="171"/>
      <c r="BM135" s="171"/>
      <c r="BN135" s="171"/>
      <c r="BO135" s="171"/>
      <c r="BP135" s="171"/>
      <c r="BQ135" s="171"/>
      <c r="BR135" s="171"/>
      <c r="BS135" s="171"/>
      <c r="BT135" s="171"/>
      <c r="BU135" s="171"/>
      <c r="BV135" s="171"/>
      <c r="BW135" s="171"/>
      <c r="BX135" s="171"/>
    </row>
    <row r="136" spans="1:79" s="135" customFormat="1" ht="28.5" customHeight="1" x14ac:dyDescent="0.2">
      <c r="A136" s="155">
        <v>0</v>
      </c>
      <c r="B136" s="156"/>
      <c r="C136" s="156"/>
      <c r="D136" s="173" t="s">
        <v>320</v>
      </c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1"/>
      <c r="Q136" s="57" t="s">
        <v>321</v>
      </c>
      <c r="R136" s="57"/>
      <c r="S136" s="57"/>
      <c r="T136" s="57"/>
      <c r="U136" s="57"/>
      <c r="V136" s="173" t="s">
        <v>317</v>
      </c>
      <c r="W136" s="130"/>
      <c r="X136" s="130"/>
      <c r="Y136" s="130"/>
      <c r="Z136" s="130"/>
      <c r="AA136" s="130"/>
      <c r="AB136" s="130"/>
      <c r="AC136" s="130"/>
      <c r="AD136" s="130"/>
      <c r="AE136" s="131"/>
      <c r="AF136" s="174">
        <v>0</v>
      </c>
      <c r="AG136" s="174"/>
      <c r="AH136" s="174"/>
      <c r="AI136" s="174"/>
      <c r="AJ136" s="174"/>
      <c r="AK136" s="174">
        <v>0</v>
      </c>
      <c r="AL136" s="174"/>
      <c r="AM136" s="174"/>
      <c r="AN136" s="174"/>
      <c r="AO136" s="174"/>
      <c r="AP136" s="174">
        <v>0</v>
      </c>
      <c r="AQ136" s="174"/>
      <c r="AR136" s="174"/>
      <c r="AS136" s="174"/>
      <c r="AT136" s="174"/>
      <c r="AU136" s="174">
        <v>0</v>
      </c>
      <c r="AV136" s="174"/>
      <c r="AW136" s="174"/>
      <c r="AX136" s="174"/>
      <c r="AY136" s="174"/>
      <c r="AZ136" s="174">
        <v>0</v>
      </c>
      <c r="BA136" s="174"/>
      <c r="BB136" s="174"/>
      <c r="BC136" s="174"/>
      <c r="BD136" s="174"/>
      <c r="BE136" s="174">
        <v>0</v>
      </c>
      <c r="BF136" s="174"/>
      <c r="BG136" s="174"/>
      <c r="BH136" s="174"/>
      <c r="BI136" s="174"/>
      <c r="BJ136" s="174">
        <v>0</v>
      </c>
      <c r="BK136" s="174"/>
      <c r="BL136" s="174"/>
      <c r="BM136" s="174"/>
      <c r="BN136" s="174"/>
      <c r="BO136" s="174">
        <v>0</v>
      </c>
      <c r="BP136" s="174"/>
      <c r="BQ136" s="174"/>
      <c r="BR136" s="174"/>
      <c r="BS136" s="174"/>
      <c r="BT136" s="174">
        <v>0</v>
      </c>
      <c r="BU136" s="174"/>
      <c r="BV136" s="174"/>
      <c r="BW136" s="174"/>
      <c r="BX136" s="174"/>
    </row>
    <row r="138" spans="1:79" ht="14.25" customHeight="1" x14ac:dyDescent="0.2">
      <c r="A138" s="67" t="s">
        <v>362</v>
      </c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67"/>
      <c r="BJ138" s="67"/>
      <c r="BK138" s="67"/>
      <c r="BL138" s="67"/>
    </row>
    <row r="139" spans="1:79" ht="23.1" customHeight="1" x14ac:dyDescent="0.2">
      <c r="A139" s="86" t="s">
        <v>7</v>
      </c>
      <c r="B139" s="87"/>
      <c r="C139" s="87"/>
      <c r="D139" s="57" t="s">
        <v>10</v>
      </c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 t="s">
        <v>9</v>
      </c>
      <c r="R139" s="57"/>
      <c r="S139" s="57"/>
      <c r="T139" s="57"/>
      <c r="U139" s="57"/>
      <c r="V139" s="57" t="s">
        <v>8</v>
      </c>
      <c r="W139" s="57"/>
      <c r="X139" s="57"/>
      <c r="Y139" s="57"/>
      <c r="Z139" s="57"/>
      <c r="AA139" s="57"/>
      <c r="AB139" s="57"/>
      <c r="AC139" s="57"/>
      <c r="AD139" s="57"/>
      <c r="AE139" s="57"/>
      <c r="AF139" s="51" t="s">
        <v>282</v>
      </c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3"/>
      <c r="AU139" s="51" t="s">
        <v>284</v>
      </c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3"/>
    </row>
    <row r="140" spans="1:79" ht="28.5" customHeight="1" x14ac:dyDescent="0.2">
      <c r="A140" s="89"/>
      <c r="B140" s="90"/>
      <c r="C140" s="90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 t="s">
        <v>5</v>
      </c>
      <c r="AG140" s="57"/>
      <c r="AH140" s="57"/>
      <c r="AI140" s="57"/>
      <c r="AJ140" s="57"/>
      <c r="AK140" s="57" t="s">
        <v>4</v>
      </c>
      <c r="AL140" s="57"/>
      <c r="AM140" s="57"/>
      <c r="AN140" s="57"/>
      <c r="AO140" s="57"/>
      <c r="AP140" s="57" t="s">
        <v>154</v>
      </c>
      <c r="AQ140" s="57"/>
      <c r="AR140" s="57"/>
      <c r="AS140" s="57"/>
      <c r="AT140" s="57"/>
      <c r="AU140" s="57" t="s">
        <v>5</v>
      </c>
      <c r="AV140" s="57"/>
      <c r="AW140" s="57"/>
      <c r="AX140" s="57"/>
      <c r="AY140" s="57"/>
      <c r="AZ140" s="57" t="s">
        <v>4</v>
      </c>
      <c r="BA140" s="57"/>
      <c r="BB140" s="57"/>
      <c r="BC140" s="57"/>
      <c r="BD140" s="57"/>
      <c r="BE140" s="57" t="s">
        <v>112</v>
      </c>
      <c r="BF140" s="57"/>
      <c r="BG140" s="57"/>
      <c r="BH140" s="57"/>
      <c r="BI140" s="57"/>
    </row>
    <row r="141" spans="1:79" ht="15" customHeight="1" x14ac:dyDescent="0.2">
      <c r="A141" s="51">
        <v>1</v>
      </c>
      <c r="B141" s="52"/>
      <c r="C141" s="52"/>
      <c r="D141" s="57">
        <v>2</v>
      </c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>
        <v>3</v>
      </c>
      <c r="R141" s="57"/>
      <c r="S141" s="57"/>
      <c r="T141" s="57"/>
      <c r="U141" s="57"/>
      <c r="V141" s="57">
        <v>4</v>
      </c>
      <c r="W141" s="57"/>
      <c r="X141" s="57"/>
      <c r="Y141" s="57"/>
      <c r="Z141" s="57"/>
      <c r="AA141" s="57"/>
      <c r="AB141" s="57"/>
      <c r="AC141" s="57"/>
      <c r="AD141" s="57"/>
      <c r="AE141" s="57"/>
      <c r="AF141" s="57">
        <v>5</v>
      </c>
      <c r="AG141" s="57"/>
      <c r="AH141" s="57"/>
      <c r="AI141" s="57"/>
      <c r="AJ141" s="57"/>
      <c r="AK141" s="57">
        <v>6</v>
      </c>
      <c r="AL141" s="57"/>
      <c r="AM141" s="57"/>
      <c r="AN141" s="57"/>
      <c r="AO141" s="57"/>
      <c r="AP141" s="57">
        <v>7</v>
      </c>
      <c r="AQ141" s="57"/>
      <c r="AR141" s="57"/>
      <c r="AS141" s="57"/>
      <c r="AT141" s="57"/>
      <c r="AU141" s="57">
        <v>8</v>
      </c>
      <c r="AV141" s="57"/>
      <c r="AW141" s="57"/>
      <c r="AX141" s="57"/>
      <c r="AY141" s="57"/>
      <c r="AZ141" s="57">
        <v>9</v>
      </c>
      <c r="BA141" s="57"/>
      <c r="BB141" s="57"/>
      <c r="BC141" s="57"/>
      <c r="BD141" s="57"/>
      <c r="BE141" s="57">
        <v>10</v>
      </c>
      <c r="BF141" s="57"/>
      <c r="BG141" s="57"/>
      <c r="BH141" s="57"/>
      <c r="BI141" s="57"/>
    </row>
    <row r="142" spans="1:79" ht="15.75" hidden="1" customHeight="1" x14ac:dyDescent="0.2">
      <c r="A142" s="54" t="s">
        <v>187</v>
      </c>
      <c r="B142" s="55"/>
      <c r="C142" s="55"/>
      <c r="D142" s="57" t="s">
        <v>78</v>
      </c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 t="s">
        <v>91</v>
      </c>
      <c r="R142" s="57"/>
      <c r="S142" s="57"/>
      <c r="T142" s="57"/>
      <c r="U142" s="57"/>
      <c r="V142" s="57" t="s">
        <v>92</v>
      </c>
      <c r="W142" s="57"/>
      <c r="X142" s="57"/>
      <c r="Y142" s="57"/>
      <c r="Z142" s="57"/>
      <c r="AA142" s="57"/>
      <c r="AB142" s="57"/>
      <c r="AC142" s="57"/>
      <c r="AD142" s="57"/>
      <c r="AE142" s="57"/>
      <c r="AF142" s="60" t="s">
        <v>135</v>
      </c>
      <c r="AG142" s="60"/>
      <c r="AH142" s="60"/>
      <c r="AI142" s="60"/>
      <c r="AJ142" s="60"/>
      <c r="AK142" s="59" t="s">
        <v>136</v>
      </c>
      <c r="AL142" s="59"/>
      <c r="AM142" s="59"/>
      <c r="AN142" s="59"/>
      <c r="AO142" s="59"/>
      <c r="AP142" s="69" t="s">
        <v>300</v>
      </c>
      <c r="AQ142" s="69"/>
      <c r="AR142" s="69"/>
      <c r="AS142" s="69"/>
      <c r="AT142" s="69"/>
      <c r="AU142" s="60" t="s">
        <v>137</v>
      </c>
      <c r="AV142" s="60"/>
      <c r="AW142" s="60"/>
      <c r="AX142" s="60"/>
      <c r="AY142" s="60"/>
      <c r="AZ142" s="59" t="s">
        <v>138</v>
      </c>
      <c r="BA142" s="59"/>
      <c r="BB142" s="59"/>
      <c r="BC142" s="59"/>
      <c r="BD142" s="59"/>
      <c r="BE142" s="69" t="s">
        <v>300</v>
      </c>
      <c r="BF142" s="69"/>
      <c r="BG142" s="69"/>
      <c r="BH142" s="69"/>
      <c r="BI142" s="69"/>
      <c r="CA142" t="s">
        <v>47</v>
      </c>
    </row>
    <row r="143" spans="1:79" s="9" customFormat="1" ht="14.25" x14ac:dyDescent="0.2">
      <c r="A143" s="117">
        <v>0</v>
      </c>
      <c r="B143" s="115"/>
      <c r="C143" s="115"/>
      <c r="D143" s="170" t="s">
        <v>299</v>
      </c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70"/>
      <c r="U143" s="170"/>
      <c r="V143" s="170"/>
      <c r="W143" s="170"/>
      <c r="X143" s="170"/>
      <c r="Y143" s="170"/>
      <c r="Z143" s="170"/>
      <c r="AA143" s="170"/>
      <c r="AB143" s="170"/>
      <c r="AC143" s="170"/>
      <c r="AD143" s="170"/>
      <c r="AE143" s="170"/>
      <c r="AF143" s="171"/>
      <c r="AG143" s="171"/>
      <c r="AH143" s="171"/>
      <c r="AI143" s="171"/>
      <c r="AJ143" s="171"/>
      <c r="AK143" s="171"/>
      <c r="AL143" s="171"/>
      <c r="AM143" s="171"/>
      <c r="AN143" s="171"/>
      <c r="AO143" s="171"/>
      <c r="AP143" s="171"/>
      <c r="AQ143" s="171"/>
      <c r="AR143" s="171"/>
      <c r="AS143" s="171"/>
      <c r="AT143" s="171"/>
      <c r="AU143" s="171"/>
      <c r="AV143" s="171"/>
      <c r="AW143" s="171"/>
      <c r="AX143" s="171"/>
      <c r="AY143" s="171"/>
      <c r="AZ143" s="171"/>
      <c r="BA143" s="171"/>
      <c r="BB143" s="171"/>
      <c r="BC143" s="171"/>
      <c r="BD143" s="171"/>
      <c r="BE143" s="171"/>
      <c r="BF143" s="171"/>
      <c r="BG143" s="171"/>
      <c r="BH143" s="171"/>
      <c r="BI143" s="171"/>
      <c r="CA143" s="9" t="s">
        <v>48</v>
      </c>
    </row>
    <row r="144" spans="1:79" s="9" customFormat="1" ht="14.25" customHeight="1" x14ac:dyDescent="0.2">
      <c r="A144" s="117">
        <v>0</v>
      </c>
      <c r="B144" s="115"/>
      <c r="C144" s="115"/>
      <c r="D144" s="172" t="s">
        <v>301</v>
      </c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8"/>
      <c r="Q144" s="170" t="s">
        <v>222</v>
      </c>
      <c r="R144" s="170"/>
      <c r="S144" s="170"/>
      <c r="T144" s="170"/>
      <c r="U144" s="170"/>
      <c r="V144" s="170"/>
      <c r="W144" s="170"/>
      <c r="X144" s="170"/>
      <c r="Y144" s="170"/>
      <c r="Z144" s="170"/>
      <c r="AA144" s="170"/>
      <c r="AB144" s="170"/>
      <c r="AC144" s="170"/>
      <c r="AD144" s="170"/>
      <c r="AE144" s="170"/>
      <c r="AF144" s="171">
        <v>6</v>
      </c>
      <c r="AG144" s="171"/>
      <c r="AH144" s="171"/>
      <c r="AI144" s="171"/>
      <c r="AJ144" s="171"/>
      <c r="AK144" s="171">
        <v>0</v>
      </c>
      <c r="AL144" s="171"/>
      <c r="AM144" s="171"/>
      <c r="AN144" s="171"/>
      <c r="AO144" s="171"/>
      <c r="AP144" s="171">
        <v>6</v>
      </c>
      <c r="AQ144" s="171"/>
      <c r="AR144" s="171"/>
      <c r="AS144" s="171"/>
      <c r="AT144" s="171"/>
      <c r="AU144" s="171">
        <v>6</v>
      </c>
      <c r="AV144" s="171"/>
      <c r="AW144" s="171"/>
      <c r="AX144" s="171"/>
      <c r="AY144" s="171"/>
      <c r="AZ144" s="171">
        <v>0</v>
      </c>
      <c r="BA144" s="171"/>
      <c r="BB144" s="171"/>
      <c r="BC144" s="171"/>
      <c r="BD144" s="171"/>
      <c r="BE144" s="171">
        <v>6</v>
      </c>
      <c r="BF144" s="171"/>
      <c r="BG144" s="171"/>
      <c r="BH144" s="171"/>
      <c r="BI144" s="171"/>
    </row>
    <row r="145" spans="1:64" s="135" customFormat="1" ht="14.25" customHeight="1" x14ac:dyDescent="0.2">
      <c r="A145" s="155">
        <v>0</v>
      </c>
      <c r="B145" s="156"/>
      <c r="C145" s="156"/>
      <c r="D145" s="173" t="s">
        <v>302</v>
      </c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1"/>
      <c r="Q145" s="57" t="s">
        <v>222</v>
      </c>
      <c r="R145" s="57"/>
      <c r="S145" s="57"/>
      <c r="T145" s="57"/>
      <c r="U145" s="57"/>
      <c r="V145" s="57" t="s">
        <v>303</v>
      </c>
      <c r="W145" s="57"/>
      <c r="X145" s="57"/>
      <c r="Y145" s="57"/>
      <c r="Z145" s="57"/>
      <c r="AA145" s="57"/>
      <c r="AB145" s="57"/>
      <c r="AC145" s="57"/>
      <c r="AD145" s="57"/>
      <c r="AE145" s="57"/>
      <c r="AF145" s="174">
        <v>4</v>
      </c>
      <c r="AG145" s="174"/>
      <c r="AH145" s="174"/>
      <c r="AI145" s="174"/>
      <c r="AJ145" s="174"/>
      <c r="AK145" s="174">
        <v>0</v>
      </c>
      <c r="AL145" s="174"/>
      <c r="AM145" s="174"/>
      <c r="AN145" s="174"/>
      <c r="AO145" s="174"/>
      <c r="AP145" s="174">
        <v>4</v>
      </c>
      <c r="AQ145" s="174"/>
      <c r="AR145" s="174"/>
      <c r="AS145" s="174"/>
      <c r="AT145" s="174"/>
      <c r="AU145" s="174">
        <v>4</v>
      </c>
      <c r="AV145" s="174"/>
      <c r="AW145" s="174"/>
      <c r="AX145" s="174"/>
      <c r="AY145" s="174"/>
      <c r="AZ145" s="174">
        <v>0</v>
      </c>
      <c r="BA145" s="174"/>
      <c r="BB145" s="174"/>
      <c r="BC145" s="174"/>
      <c r="BD145" s="174"/>
      <c r="BE145" s="174">
        <v>4</v>
      </c>
      <c r="BF145" s="174"/>
      <c r="BG145" s="174"/>
      <c r="BH145" s="174"/>
      <c r="BI145" s="174"/>
    </row>
    <row r="146" spans="1:64" s="135" customFormat="1" ht="15" customHeight="1" x14ac:dyDescent="0.2">
      <c r="A146" s="155">
        <v>0</v>
      </c>
      <c r="B146" s="156"/>
      <c r="C146" s="156"/>
      <c r="D146" s="173" t="s">
        <v>304</v>
      </c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1"/>
      <c r="Q146" s="57" t="s">
        <v>222</v>
      </c>
      <c r="R146" s="57"/>
      <c r="S146" s="57"/>
      <c r="T146" s="57"/>
      <c r="U146" s="57"/>
      <c r="V146" s="57" t="s">
        <v>303</v>
      </c>
      <c r="W146" s="57"/>
      <c r="X146" s="57"/>
      <c r="Y146" s="57"/>
      <c r="Z146" s="57"/>
      <c r="AA146" s="57"/>
      <c r="AB146" s="57"/>
      <c r="AC146" s="57"/>
      <c r="AD146" s="57"/>
      <c r="AE146" s="57"/>
      <c r="AF146" s="174">
        <v>2</v>
      </c>
      <c r="AG146" s="174"/>
      <c r="AH146" s="174"/>
      <c r="AI146" s="174"/>
      <c r="AJ146" s="174"/>
      <c r="AK146" s="174">
        <v>0</v>
      </c>
      <c r="AL146" s="174"/>
      <c r="AM146" s="174"/>
      <c r="AN146" s="174"/>
      <c r="AO146" s="174"/>
      <c r="AP146" s="174">
        <v>2</v>
      </c>
      <c r="AQ146" s="174"/>
      <c r="AR146" s="174"/>
      <c r="AS146" s="174"/>
      <c r="AT146" s="174"/>
      <c r="AU146" s="174">
        <v>2</v>
      </c>
      <c r="AV146" s="174"/>
      <c r="AW146" s="174"/>
      <c r="AX146" s="174"/>
      <c r="AY146" s="174"/>
      <c r="AZ146" s="174">
        <v>0</v>
      </c>
      <c r="BA146" s="174"/>
      <c r="BB146" s="174"/>
      <c r="BC146" s="174"/>
      <c r="BD146" s="174"/>
      <c r="BE146" s="174">
        <v>2</v>
      </c>
      <c r="BF146" s="174"/>
      <c r="BG146" s="174"/>
      <c r="BH146" s="174"/>
      <c r="BI146" s="174"/>
    </row>
    <row r="147" spans="1:64" s="135" customFormat="1" ht="30" customHeight="1" x14ac:dyDescent="0.2">
      <c r="A147" s="155">
        <v>0</v>
      </c>
      <c r="B147" s="156"/>
      <c r="C147" s="156"/>
      <c r="D147" s="173" t="s">
        <v>305</v>
      </c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1"/>
      <c r="Q147" s="57" t="s">
        <v>229</v>
      </c>
      <c r="R147" s="57"/>
      <c r="S147" s="57"/>
      <c r="T147" s="57"/>
      <c r="U147" s="57"/>
      <c r="V147" s="173" t="s">
        <v>306</v>
      </c>
      <c r="W147" s="130"/>
      <c r="X147" s="130"/>
      <c r="Y147" s="130"/>
      <c r="Z147" s="130"/>
      <c r="AA147" s="130"/>
      <c r="AB147" s="130"/>
      <c r="AC147" s="130"/>
      <c r="AD147" s="130"/>
      <c r="AE147" s="131"/>
      <c r="AF147" s="174">
        <v>0</v>
      </c>
      <c r="AG147" s="174"/>
      <c r="AH147" s="174"/>
      <c r="AI147" s="174"/>
      <c r="AJ147" s="174"/>
      <c r="AK147" s="174">
        <v>0</v>
      </c>
      <c r="AL147" s="174"/>
      <c r="AM147" s="174"/>
      <c r="AN147" s="174"/>
      <c r="AO147" s="174"/>
      <c r="AP147" s="174">
        <v>0</v>
      </c>
      <c r="AQ147" s="174"/>
      <c r="AR147" s="174"/>
      <c r="AS147" s="174"/>
      <c r="AT147" s="174"/>
      <c r="AU147" s="174">
        <v>0</v>
      </c>
      <c r="AV147" s="174"/>
      <c r="AW147" s="174"/>
      <c r="AX147" s="174"/>
      <c r="AY147" s="174"/>
      <c r="AZ147" s="174">
        <v>0</v>
      </c>
      <c r="BA147" s="174"/>
      <c r="BB147" s="174"/>
      <c r="BC147" s="174"/>
      <c r="BD147" s="174"/>
      <c r="BE147" s="174">
        <v>0</v>
      </c>
      <c r="BF147" s="174"/>
      <c r="BG147" s="174"/>
      <c r="BH147" s="174"/>
      <c r="BI147" s="174"/>
    </row>
    <row r="148" spans="1:64" s="9" customFormat="1" ht="14.25" x14ac:dyDescent="0.2">
      <c r="A148" s="117">
        <v>0</v>
      </c>
      <c r="B148" s="115"/>
      <c r="C148" s="115"/>
      <c r="D148" s="172" t="s">
        <v>307</v>
      </c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8"/>
      <c r="Q148" s="170"/>
      <c r="R148" s="170"/>
      <c r="S148" s="170"/>
      <c r="T148" s="170"/>
      <c r="U148" s="170"/>
      <c r="V148" s="172"/>
      <c r="W148" s="137"/>
      <c r="X148" s="137"/>
      <c r="Y148" s="137"/>
      <c r="Z148" s="137"/>
      <c r="AA148" s="137"/>
      <c r="AB148" s="137"/>
      <c r="AC148" s="137"/>
      <c r="AD148" s="137"/>
      <c r="AE148" s="138"/>
      <c r="AF148" s="171"/>
      <c r="AG148" s="171"/>
      <c r="AH148" s="171"/>
      <c r="AI148" s="171"/>
      <c r="AJ148" s="171"/>
      <c r="AK148" s="171"/>
      <c r="AL148" s="171"/>
      <c r="AM148" s="171"/>
      <c r="AN148" s="171"/>
      <c r="AO148" s="171"/>
      <c r="AP148" s="171"/>
      <c r="AQ148" s="171"/>
      <c r="AR148" s="171"/>
      <c r="AS148" s="171"/>
      <c r="AT148" s="171"/>
      <c r="AU148" s="171"/>
      <c r="AV148" s="171"/>
      <c r="AW148" s="171"/>
      <c r="AX148" s="171"/>
      <c r="AY148" s="171"/>
      <c r="AZ148" s="171"/>
      <c r="BA148" s="171"/>
      <c r="BB148" s="171"/>
      <c r="BC148" s="171"/>
      <c r="BD148" s="171"/>
      <c r="BE148" s="171"/>
      <c r="BF148" s="171"/>
      <c r="BG148" s="171"/>
      <c r="BH148" s="171"/>
      <c r="BI148" s="171"/>
    </row>
    <row r="149" spans="1:64" s="135" customFormat="1" ht="28.5" customHeight="1" x14ac:dyDescent="0.2">
      <c r="A149" s="155">
        <v>0</v>
      </c>
      <c r="B149" s="156"/>
      <c r="C149" s="156"/>
      <c r="D149" s="173" t="s">
        <v>308</v>
      </c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1"/>
      <c r="Q149" s="57" t="s">
        <v>222</v>
      </c>
      <c r="R149" s="57"/>
      <c r="S149" s="57"/>
      <c r="T149" s="57"/>
      <c r="U149" s="57"/>
      <c r="V149" s="173" t="s">
        <v>309</v>
      </c>
      <c r="W149" s="130"/>
      <c r="X149" s="130"/>
      <c r="Y149" s="130"/>
      <c r="Z149" s="130"/>
      <c r="AA149" s="130"/>
      <c r="AB149" s="130"/>
      <c r="AC149" s="130"/>
      <c r="AD149" s="130"/>
      <c r="AE149" s="131"/>
      <c r="AF149" s="174">
        <v>2400</v>
      </c>
      <c r="AG149" s="174"/>
      <c r="AH149" s="174"/>
      <c r="AI149" s="174"/>
      <c r="AJ149" s="174"/>
      <c r="AK149" s="174">
        <v>0</v>
      </c>
      <c r="AL149" s="174"/>
      <c r="AM149" s="174"/>
      <c r="AN149" s="174"/>
      <c r="AO149" s="174"/>
      <c r="AP149" s="174">
        <v>2400</v>
      </c>
      <c r="AQ149" s="174"/>
      <c r="AR149" s="174"/>
      <c r="AS149" s="174"/>
      <c r="AT149" s="174"/>
      <c r="AU149" s="174">
        <v>2400</v>
      </c>
      <c r="AV149" s="174"/>
      <c r="AW149" s="174"/>
      <c r="AX149" s="174"/>
      <c r="AY149" s="174"/>
      <c r="AZ149" s="174">
        <v>0</v>
      </c>
      <c r="BA149" s="174"/>
      <c r="BB149" s="174"/>
      <c r="BC149" s="174"/>
      <c r="BD149" s="174"/>
      <c r="BE149" s="174">
        <v>2400</v>
      </c>
      <c r="BF149" s="174"/>
      <c r="BG149" s="174"/>
      <c r="BH149" s="174"/>
      <c r="BI149" s="174"/>
    </row>
    <row r="150" spans="1:64" s="135" customFormat="1" ht="30" customHeight="1" x14ac:dyDescent="0.2">
      <c r="A150" s="155">
        <v>0</v>
      </c>
      <c r="B150" s="156"/>
      <c r="C150" s="156"/>
      <c r="D150" s="173" t="s">
        <v>223</v>
      </c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1"/>
      <c r="Q150" s="57" t="s">
        <v>222</v>
      </c>
      <c r="R150" s="57"/>
      <c r="S150" s="57"/>
      <c r="T150" s="57"/>
      <c r="U150" s="57"/>
      <c r="V150" s="173" t="s">
        <v>309</v>
      </c>
      <c r="W150" s="130"/>
      <c r="X150" s="130"/>
      <c r="Y150" s="130"/>
      <c r="Z150" s="130"/>
      <c r="AA150" s="130"/>
      <c r="AB150" s="130"/>
      <c r="AC150" s="130"/>
      <c r="AD150" s="130"/>
      <c r="AE150" s="131"/>
      <c r="AF150" s="174">
        <v>70</v>
      </c>
      <c r="AG150" s="174"/>
      <c r="AH150" s="174"/>
      <c r="AI150" s="174"/>
      <c r="AJ150" s="174"/>
      <c r="AK150" s="174">
        <v>0</v>
      </c>
      <c r="AL150" s="174"/>
      <c r="AM150" s="174"/>
      <c r="AN150" s="174"/>
      <c r="AO150" s="174"/>
      <c r="AP150" s="174">
        <v>70</v>
      </c>
      <c r="AQ150" s="174"/>
      <c r="AR150" s="174"/>
      <c r="AS150" s="174"/>
      <c r="AT150" s="174"/>
      <c r="AU150" s="174">
        <v>70</v>
      </c>
      <c r="AV150" s="174"/>
      <c r="AW150" s="174"/>
      <c r="AX150" s="174"/>
      <c r="AY150" s="174"/>
      <c r="AZ150" s="174">
        <v>0</v>
      </c>
      <c r="BA150" s="174"/>
      <c r="BB150" s="174"/>
      <c r="BC150" s="174"/>
      <c r="BD150" s="174"/>
      <c r="BE150" s="174">
        <v>70</v>
      </c>
      <c r="BF150" s="174"/>
      <c r="BG150" s="174"/>
      <c r="BH150" s="174"/>
      <c r="BI150" s="174"/>
    </row>
    <row r="151" spans="1:64" s="135" customFormat="1" ht="30" customHeight="1" x14ac:dyDescent="0.2">
      <c r="A151" s="155">
        <v>0</v>
      </c>
      <c r="B151" s="156"/>
      <c r="C151" s="156"/>
      <c r="D151" s="173" t="s">
        <v>310</v>
      </c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1"/>
      <c r="Q151" s="57" t="s">
        <v>222</v>
      </c>
      <c r="R151" s="57"/>
      <c r="S151" s="57"/>
      <c r="T151" s="57"/>
      <c r="U151" s="57"/>
      <c r="V151" s="173" t="s">
        <v>311</v>
      </c>
      <c r="W151" s="130"/>
      <c r="X151" s="130"/>
      <c r="Y151" s="130"/>
      <c r="Z151" s="130"/>
      <c r="AA151" s="130"/>
      <c r="AB151" s="130"/>
      <c r="AC151" s="130"/>
      <c r="AD151" s="130"/>
      <c r="AE151" s="131"/>
      <c r="AF151" s="174">
        <v>0</v>
      </c>
      <c r="AG151" s="174"/>
      <c r="AH151" s="174"/>
      <c r="AI151" s="174"/>
      <c r="AJ151" s="174"/>
      <c r="AK151" s="174">
        <v>0</v>
      </c>
      <c r="AL151" s="174"/>
      <c r="AM151" s="174"/>
      <c r="AN151" s="174"/>
      <c r="AO151" s="174"/>
      <c r="AP151" s="174">
        <v>0</v>
      </c>
      <c r="AQ151" s="174"/>
      <c r="AR151" s="174"/>
      <c r="AS151" s="174"/>
      <c r="AT151" s="174"/>
      <c r="AU151" s="174">
        <v>0</v>
      </c>
      <c r="AV151" s="174"/>
      <c r="AW151" s="174"/>
      <c r="AX151" s="174"/>
      <c r="AY151" s="174"/>
      <c r="AZ151" s="174">
        <v>0</v>
      </c>
      <c r="BA151" s="174"/>
      <c r="BB151" s="174"/>
      <c r="BC151" s="174"/>
      <c r="BD151" s="174"/>
      <c r="BE151" s="174">
        <v>0</v>
      </c>
      <c r="BF151" s="174"/>
      <c r="BG151" s="174"/>
      <c r="BH151" s="174"/>
      <c r="BI151" s="174"/>
    </row>
    <row r="152" spans="1:64" s="9" customFormat="1" ht="14.25" x14ac:dyDescent="0.2">
      <c r="A152" s="117">
        <v>0</v>
      </c>
      <c r="B152" s="115"/>
      <c r="C152" s="115"/>
      <c r="D152" s="172" t="s">
        <v>312</v>
      </c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8"/>
      <c r="Q152" s="170"/>
      <c r="R152" s="170"/>
      <c r="S152" s="170"/>
      <c r="T152" s="170"/>
      <c r="U152" s="170"/>
      <c r="V152" s="172"/>
      <c r="W152" s="137"/>
      <c r="X152" s="137"/>
      <c r="Y152" s="137"/>
      <c r="Z152" s="137"/>
      <c r="AA152" s="137"/>
      <c r="AB152" s="137"/>
      <c r="AC152" s="137"/>
      <c r="AD152" s="137"/>
      <c r="AE152" s="138"/>
      <c r="AF152" s="171"/>
      <c r="AG152" s="171"/>
      <c r="AH152" s="171"/>
      <c r="AI152" s="171"/>
      <c r="AJ152" s="171"/>
      <c r="AK152" s="171"/>
      <c r="AL152" s="171"/>
      <c r="AM152" s="171"/>
      <c r="AN152" s="171"/>
      <c r="AO152" s="171"/>
      <c r="AP152" s="171"/>
      <c r="AQ152" s="171"/>
      <c r="AR152" s="171"/>
      <c r="AS152" s="171"/>
      <c r="AT152" s="171"/>
      <c r="AU152" s="171"/>
      <c r="AV152" s="171"/>
      <c r="AW152" s="171"/>
      <c r="AX152" s="171"/>
      <c r="AY152" s="171"/>
      <c r="AZ152" s="171"/>
      <c r="BA152" s="171"/>
      <c r="BB152" s="171"/>
      <c r="BC152" s="171"/>
      <c r="BD152" s="171"/>
      <c r="BE152" s="171"/>
      <c r="BF152" s="171"/>
      <c r="BG152" s="171"/>
      <c r="BH152" s="171"/>
      <c r="BI152" s="171"/>
    </row>
    <row r="153" spans="1:64" s="135" customFormat="1" ht="42.75" customHeight="1" x14ac:dyDescent="0.2">
      <c r="A153" s="155">
        <v>0</v>
      </c>
      <c r="B153" s="156"/>
      <c r="C153" s="156"/>
      <c r="D153" s="173" t="s">
        <v>313</v>
      </c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1"/>
      <c r="Q153" s="57" t="s">
        <v>222</v>
      </c>
      <c r="R153" s="57"/>
      <c r="S153" s="57"/>
      <c r="T153" s="57"/>
      <c r="U153" s="57"/>
      <c r="V153" s="173" t="s">
        <v>309</v>
      </c>
      <c r="W153" s="130"/>
      <c r="X153" s="130"/>
      <c r="Y153" s="130"/>
      <c r="Z153" s="130"/>
      <c r="AA153" s="130"/>
      <c r="AB153" s="130"/>
      <c r="AC153" s="130"/>
      <c r="AD153" s="130"/>
      <c r="AE153" s="131"/>
      <c r="AF153" s="174">
        <v>400</v>
      </c>
      <c r="AG153" s="174"/>
      <c r="AH153" s="174"/>
      <c r="AI153" s="174"/>
      <c r="AJ153" s="174"/>
      <c r="AK153" s="174">
        <v>0</v>
      </c>
      <c r="AL153" s="174"/>
      <c r="AM153" s="174"/>
      <c r="AN153" s="174"/>
      <c r="AO153" s="174"/>
      <c r="AP153" s="174">
        <v>400</v>
      </c>
      <c r="AQ153" s="174"/>
      <c r="AR153" s="174"/>
      <c r="AS153" s="174"/>
      <c r="AT153" s="174"/>
      <c r="AU153" s="174">
        <v>400</v>
      </c>
      <c r="AV153" s="174"/>
      <c r="AW153" s="174"/>
      <c r="AX153" s="174"/>
      <c r="AY153" s="174"/>
      <c r="AZ153" s="174">
        <v>0</v>
      </c>
      <c r="BA153" s="174"/>
      <c r="BB153" s="174"/>
      <c r="BC153" s="174"/>
      <c r="BD153" s="174"/>
      <c r="BE153" s="174">
        <v>400</v>
      </c>
      <c r="BF153" s="174"/>
      <c r="BG153" s="174"/>
      <c r="BH153" s="174"/>
      <c r="BI153" s="174"/>
    </row>
    <row r="154" spans="1:64" s="135" customFormat="1" ht="30" customHeight="1" x14ac:dyDescent="0.2">
      <c r="A154" s="155">
        <v>0</v>
      </c>
      <c r="B154" s="156"/>
      <c r="C154" s="156"/>
      <c r="D154" s="173" t="s">
        <v>314</v>
      </c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1"/>
      <c r="Q154" s="57" t="s">
        <v>222</v>
      </c>
      <c r="R154" s="57"/>
      <c r="S154" s="57"/>
      <c r="T154" s="57"/>
      <c r="U154" s="57"/>
      <c r="V154" s="173" t="s">
        <v>309</v>
      </c>
      <c r="W154" s="130"/>
      <c r="X154" s="130"/>
      <c r="Y154" s="130"/>
      <c r="Z154" s="130"/>
      <c r="AA154" s="130"/>
      <c r="AB154" s="130"/>
      <c r="AC154" s="130"/>
      <c r="AD154" s="130"/>
      <c r="AE154" s="131"/>
      <c r="AF154" s="174">
        <v>12</v>
      </c>
      <c r="AG154" s="174"/>
      <c r="AH154" s="174"/>
      <c r="AI154" s="174"/>
      <c r="AJ154" s="174"/>
      <c r="AK154" s="174">
        <v>0</v>
      </c>
      <c r="AL154" s="174"/>
      <c r="AM154" s="174"/>
      <c r="AN154" s="174"/>
      <c r="AO154" s="174"/>
      <c r="AP154" s="174">
        <v>12</v>
      </c>
      <c r="AQ154" s="174"/>
      <c r="AR154" s="174"/>
      <c r="AS154" s="174"/>
      <c r="AT154" s="174"/>
      <c r="AU154" s="174">
        <v>12</v>
      </c>
      <c r="AV154" s="174"/>
      <c r="AW154" s="174"/>
      <c r="AX154" s="174"/>
      <c r="AY154" s="174"/>
      <c r="AZ154" s="174">
        <v>0</v>
      </c>
      <c r="BA154" s="174"/>
      <c r="BB154" s="174"/>
      <c r="BC154" s="174"/>
      <c r="BD154" s="174"/>
      <c r="BE154" s="174">
        <v>12</v>
      </c>
      <c r="BF154" s="174"/>
      <c r="BG154" s="174"/>
      <c r="BH154" s="174"/>
      <c r="BI154" s="174"/>
    </row>
    <row r="155" spans="1:64" s="135" customFormat="1" ht="30" customHeight="1" x14ac:dyDescent="0.2">
      <c r="A155" s="155">
        <v>0</v>
      </c>
      <c r="B155" s="156"/>
      <c r="C155" s="156"/>
      <c r="D155" s="173" t="s">
        <v>315</v>
      </c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1"/>
      <c r="Q155" s="57" t="s">
        <v>316</v>
      </c>
      <c r="R155" s="57"/>
      <c r="S155" s="57"/>
      <c r="T155" s="57"/>
      <c r="U155" s="57"/>
      <c r="V155" s="173" t="s">
        <v>317</v>
      </c>
      <c r="W155" s="130"/>
      <c r="X155" s="130"/>
      <c r="Y155" s="130"/>
      <c r="Z155" s="130"/>
      <c r="AA155" s="130"/>
      <c r="AB155" s="130"/>
      <c r="AC155" s="130"/>
      <c r="AD155" s="130"/>
      <c r="AE155" s="131"/>
      <c r="AF155" s="174">
        <v>521.61</v>
      </c>
      <c r="AG155" s="174"/>
      <c r="AH155" s="174"/>
      <c r="AI155" s="174"/>
      <c r="AJ155" s="174"/>
      <c r="AK155" s="174">
        <v>0</v>
      </c>
      <c r="AL155" s="174"/>
      <c r="AM155" s="174"/>
      <c r="AN155" s="174"/>
      <c r="AO155" s="174"/>
      <c r="AP155" s="174">
        <v>521.61</v>
      </c>
      <c r="AQ155" s="174"/>
      <c r="AR155" s="174"/>
      <c r="AS155" s="174"/>
      <c r="AT155" s="174"/>
      <c r="AU155" s="174">
        <v>551.86</v>
      </c>
      <c r="AV155" s="174"/>
      <c r="AW155" s="174"/>
      <c r="AX155" s="174"/>
      <c r="AY155" s="174"/>
      <c r="AZ155" s="174">
        <v>0</v>
      </c>
      <c r="BA155" s="174"/>
      <c r="BB155" s="174"/>
      <c r="BC155" s="174"/>
      <c r="BD155" s="174"/>
      <c r="BE155" s="174">
        <v>551.86</v>
      </c>
      <c r="BF155" s="174"/>
      <c r="BG155" s="174"/>
      <c r="BH155" s="174"/>
      <c r="BI155" s="174"/>
    </row>
    <row r="156" spans="1:64" s="135" customFormat="1" ht="15" customHeight="1" x14ac:dyDescent="0.2">
      <c r="A156" s="155">
        <v>0</v>
      </c>
      <c r="B156" s="156"/>
      <c r="C156" s="156"/>
      <c r="D156" s="173" t="s">
        <v>318</v>
      </c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1"/>
      <c r="Q156" s="57" t="s">
        <v>229</v>
      </c>
      <c r="R156" s="57"/>
      <c r="S156" s="57"/>
      <c r="T156" s="57"/>
      <c r="U156" s="57"/>
      <c r="V156" s="173" t="s">
        <v>317</v>
      </c>
      <c r="W156" s="130"/>
      <c r="X156" s="130"/>
      <c r="Y156" s="130"/>
      <c r="Z156" s="130"/>
      <c r="AA156" s="130"/>
      <c r="AB156" s="130"/>
      <c r="AC156" s="130"/>
      <c r="AD156" s="130"/>
      <c r="AE156" s="131"/>
      <c r="AF156" s="174">
        <v>0</v>
      </c>
      <c r="AG156" s="174"/>
      <c r="AH156" s="174"/>
      <c r="AI156" s="174"/>
      <c r="AJ156" s="174"/>
      <c r="AK156" s="174">
        <v>0</v>
      </c>
      <c r="AL156" s="174"/>
      <c r="AM156" s="174"/>
      <c r="AN156" s="174"/>
      <c r="AO156" s="174"/>
      <c r="AP156" s="174">
        <v>0</v>
      </c>
      <c r="AQ156" s="174"/>
      <c r="AR156" s="174"/>
      <c r="AS156" s="174"/>
      <c r="AT156" s="174"/>
      <c r="AU156" s="174">
        <v>0</v>
      </c>
      <c r="AV156" s="174"/>
      <c r="AW156" s="174"/>
      <c r="AX156" s="174"/>
      <c r="AY156" s="174"/>
      <c r="AZ156" s="174">
        <v>0</v>
      </c>
      <c r="BA156" s="174"/>
      <c r="BB156" s="174"/>
      <c r="BC156" s="174"/>
      <c r="BD156" s="174"/>
      <c r="BE156" s="174">
        <v>0</v>
      </c>
      <c r="BF156" s="174"/>
      <c r="BG156" s="174"/>
      <c r="BH156" s="174"/>
      <c r="BI156" s="174"/>
    </row>
    <row r="157" spans="1:64" s="9" customFormat="1" ht="14.25" x14ac:dyDescent="0.2">
      <c r="A157" s="117">
        <v>0</v>
      </c>
      <c r="B157" s="115"/>
      <c r="C157" s="115"/>
      <c r="D157" s="172" t="s">
        <v>319</v>
      </c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8"/>
      <c r="Q157" s="170"/>
      <c r="R157" s="170"/>
      <c r="S157" s="170"/>
      <c r="T157" s="170"/>
      <c r="U157" s="170"/>
      <c r="V157" s="172"/>
      <c r="W157" s="137"/>
      <c r="X157" s="137"/>
      <c r="Y157" s="137"/>
      <c r="Z157" s="137"/>
      <c r="AA157" s="137"/>
      <c r="AB157" s="137"/>
      <c r="AC157" s="137"/>
      <c r="AD157" s="137"/>
      <c r="AE157" s="138"/>
      <c r="AF157" s="171"/>
      <c r="AG157" s="171"/>
      <c r="AH157" s="171"/>
      <c r="AI157" s="171"/>
      <c r="AJ157" s="171"/>
      <c r="AK157" s="171"/>
      <c r="AL157" s="171"/>
      <c r="AM157" s="171"/>
      <c r="AN157" s="171"/>
      <c r="AO157" s="171"/>
      <c r="AP157" s="171"/>
      <c r="AQ157" s="171"/>
      <c r="AR157" s="171"/>
      <c r="AS157" s="171"/>
      <c r="AT157" s="171"/>
      <c r="AU157" s="171"/>
      <c r="AV157" s="171"/>
      <c r="AW157" s="171"/>
      <c r="AX157" s="171"/>
      <c r="AY157" s="171"/>
      <c r="AZ157" s="171"/>
      <c r="BA157" s="171"/>
      <c r="BB157" s="171"/>
      <c r="BC157" s="171"/>
      <c r="BD157" s="171"/>
      <c r="BE157" s="171"/>
      <c r="BF157" s="171"/>
      <c r="BG157" s="171"/>
      <c r="BH157" s="171"/>
      <c r="BI157" s="171"/>
    </row>
    <row r="158" spans="1:64" s="135" customFormat="1" ht="28.5" customHeight="1" x14ac:dyDescent="0.2">
      <c r="A158" s="155">
        <v>0</v>
      </c>
      <c r="B158" s="156"/>
      <c r="C158" s="156"/>
      <c r="D158" s="173" t="s">
        <v>320</v>
      </c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1"/>
      <c r="Q158" s="57" t="s">
        <v>321</v>
      </c>
      <c r="R158" s="57"/>
      <c r="S158" s="57"/>
      <c r="T158" s="57"/>
      <c r="U158" s="57"/>
      <c r="V158" s="173" t="s">
        <v>317</v>
      </c>
      <c r="W158" s="130"/>
      <c r="X158" s="130"/>
      <c r="Y158" s="130"/>
      <c r="Z158" s="130"/>
      <c r="AA158" s="130"/>
      <c r="AB158" s="130"/>
      <c r="AC158" s="130"/>
      <c r="AD158" s="130"/>
      <c r="AE158" s="131"/>
      <c r="AF158" s="174">
        <v>0</v>
      </c>
      <c r="AG158" s="174"/>
      <c r="AH158" s="174"/>
      <c r="AI158" s="174"/>
      <c r="AJ158" s="174"/>
      <c r="AK158" s="174">
        <v>0</v>
      </c>
      <c r="AL158" s="174"/>
      <c r="AM158" s="174"/>
      <c r="AN158" s="174"/>
      <c r="AO158" s="174"/>
      <c r="AP158" s="174">
        <v>0</v>
      </c>
      <c r="AQ158" s="174"/>
      <c r="AR158" s="174"/>
      <c r="AS158" s="174"/>
      <c r="AT158" s="174"/>
      <c r="AU158" s="174">
        <v>0</v>
      </c>
      <c r="AV158" s="174"/>
      <c r="AW158" s="174"/>
      <c r="AX158" s="174"/>
      <c r="AY158" s="174"/>
      <c r="AZ158" s="174">
        <v>0</v>
      </c>
      <c r="BA158" s="174"/>
      <c r="BB158" s="174"/>
      <c r="BC158" s="174"/>
      <c r="BD158" s="174"/>
      <c r="BE158" s="174">
        <v>0</v>
      </c>
      <c r="BF158" s="174"/>
      <c r="BG158" s="174"/>
      <c r="BH158" s="174"/>
      <c r="BI158" s="174"/>
    </row>
    <row r="160" spans="1:64" ht="14.25" customHeight="1" x14ac:dyDescent="0.2">
      <c r="A160" s="67" t="s">
        <v>155</v>
      </c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  <c r="BA160" s="67"/>
      <c r="BB160" s="67"/>
      <c r="BC160" s="67"/>
      <c r="BD160" s="67"/>
      <c r="BE160" s="67"/>
      <c r="BF160" s="67"/>
      <c r="BG160" s="67"/>
      <c r="BH160" s="67"/>
      <c r="BI160" s="67"/>
      <c r="BJ160" s="67"/>
      <c r="BK160" s="67"/>
      <c r="BL160" s="67"/>
    </row>
    <row r="161" spans="1:79" ht="15" customHeight="1" x14ac:dyDescent="0.2">
      <c r="A161" s="78" t="s">
        <v>278</v>
      </c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78"/>
      <c r="AO161" s="78"/>
      <c r="AP161" s="78"/>
      <c r="AQ161" s="78"/>
      <c r="AR161" s="78"/>
      <c r="AS161" s="78"/>
      <c r="AT161" s="78"/>
      <c r="AU161" s="78"/>
      <c r="AV161" s="78"/>
      <c r="AW161" s="78"/>
      <c r="AX161" s="78"/>
      <c r="AY161" s="78"/>
      <c r="AZ161" s="78"/>
      <c r="BA161" s="78"/>
      <c r="BB161" s="78"/>
      <c r="BC161" s="78"/>
      <c r="BD161" s="78"/>
      <c r="BE161" s="78"/>
      <c r="BF161" s="78"/>
      <c r="BG161" s="78"/>
      <c r="BH161" s="78"/>
      <c r="BI161" s="78"/>
      <c r="BJ161" s="78"/>
      <c r="BK161" s="78"/>
      <c r="BL161" s="78"/>
      <c r="BM161" s="78"/>
      <c r="BN161" s="78"/>
      <c r="BO161" s="78"/>
      <c r="BP161" s="78"/>
      <c r="BQ161" s="78"/>
      <c r="BR161" s="78"/>
    </row>
    <row r="162" spans="1:79" ht="12.95" customHeight="1" x14ac:dyDescent="0.2">
      <c r="A162" s="86" t="s">
        <v>20</v>
      </c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8"/>
      <c r="U162" s="57" t="s">
        <v>279</v>
      </c>
      <c r="V162" s="57"/>
      <c r="W162" s="57"/>
      <c r="X162" s="57"/>
      <c r="Y162" s="57"/>
      <c r="Z162" s="57"/>
      <c r="AA162" s="57"/>
      <c r="AB162" s="57"/>
      <c r="AC162" s="57"/>
      <c r="AD162" s="57"/>
      <c r="AE162" s="57" t="s">
        <v>280</v>
      </c>
      <c r="AF162" s="57"/>
      <c r="AG162" s="57"/>
      <c r="AH162" s="57"/>
      <c r="AI162" s="57"/>
      <c r="AJ162" s="57"/>
      <c r="AK162" s="57"/>
      <c r="AL162" s="57"/>
      <c r="AM162" s="57"/>
      <c r="AN162" s="57"/>
      <c r="AO162" s="57" t="s">
        <v>281</v>
      </c>
      <c r="AP162" s="57"/>
      <c r="AQ162" s="57"/>
      <c r="AR162" s="57"/>
      <c r="AS162" s="57"/>
      <c r="AT162" s="57"/>
      <c r="AU162" s="57"/>
      <c r="AV162" s="57"/>
      <c r="AW162" s="57"/>
      <c r="AX162" s="57"/>
      <c r="AY162" s="57" t="s">
        <v>282</v>
      </c>
      <c r="AZ162" s="57"/>
      <c r="BA162" s="57"/>
      <c r="BB162" s="57"/>
      <c r="BC162" s="57"/>
      <c r="BD162" s="57"/>
      <c r="BE162" s="57"/>
      <c r="BF162" s="57"/>
      <c r="BG162" s="57"/>
      <c r="BH162" s="57"/>
      <c r="BI162" s="57" t="s">
        <v>284</v>
      </c>
      <c r="BJ162" s="57"/>
      <c r="BK162" s="57"/>
      <c r="BL162" s="57"/>
      <c r="BM162" s="57"/>
      <c r="BN162" s="57"/>
      <c r="BO162" s="57"/>
      <c r="BP162" s="57"/>
      <c r="BQ162" s="57"/>
      <c r="BR162" s="57"/>
    </row>
    <row r="163" spans="1:79" ht="30" customHeight="1" x14ac:dyDescent="0.2">
      <c r="A163" s="89"/>
      <c r="B163" s="90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1"/>
      <c r="U163" s="57" t="s">
        <v>5</v>
      </c>
      <c r="V163" s="57"/>
      <c r="W163" s="57"/>
      <c r="X163" s="57"/>
      <c r="Y163" s="57"/>
      <c r="Z163" s="57" t="s">
        <v>4</v>
      </c>
      <c r="AA163" s="57"/>
      <c r="AB163" s="57"/>
      <c r="AC163" s="57"/>
      <c r="AD163" s="57"/>
      <c r="AE163" s="57" t="s">
        <v>5</v>
      </c>
      <c r="AF163" s="57"/>
      <c r="AG163" s="57"/>
      <c r="AH163" s="57"/>
      <c r="AI163" s="57"/>
      <c r="AJ163" s="57" t="s">
        <v>4</v>
      </c>
      <c r="AK163" s="57"/>
      <c r="AL163" s="57"/>
      <c r="AM163" s="57"/>
      <c r="AN163" s="57"/>
      <c r="AO163" s="57" t="s">
        <v>5</v>
      </c>
      <c r="AP163" s="57"/>
      <c r="AQ163" s="57"/>
      <c r="AR163" s="57"/>
      <c r="AS163" s="57"/>
      <c r="AT163" s="57" t="s">
        <v>4</v>
      </c>
      <c r="AU163" s="57"/>
      <c r="AV163" s="57"/>
      <c r="AW163" s="57"/>
      <c r="AX163" s="57"/>
      <c r="AY163" s="57" t="s">
        <v>5</v>
      </c>
      <c r="AZ163" s="57"/>
      <c r="BA163" s="57"/>
      <c r="BB163" s="57"/>
      <c r="BC163" s="57"/>
      <c r="BD163" s="57" t="s">
        <v>4</v>
      </c>
      <c r="BE163" s="57"/>
      <c r="BF163" s="57"/>
      <c r="BG163" s="57"/>
      <c r="BH163" s="57"/>
      <c r="BI163" s="57" t="s">
        <v>5</v>
      </c>
      <c r="BJ163" s="57"/>
      <c r="BK163" s="57"/>
      <c r="BL163" s="57"/>
      <c r="BM163" s="57"/>
      <c r="BN163" s="57" t="s">
        <v>4</v>
      </c>
      <c r="BO163" s="57"/>
      <c r="BP163" s="57"/>
      <c r="BQ163" s="57"/>
      <c r="BR163" s="57"/>
    </row>
    <row r="164" spans="1:79" ht="15" customHeight="1" x14ac:dyDescent="0.2">
      <c r="A164" s="51">
        <v>1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3"/>
      <c r="U164" s="57">
        <v>2</v>
      </c>
      <c r="V164" s="57"/>
      <c r="W164" s="57"/>
      <c r="X164" s="57"/>
      <c r="Y164" s="57"/>
      <c r="Z164" s="57">
        <v>3</v>
      </c>
      <c r="AA164" s="57"/>
      <c r="AB164" s="57"/>
      <c r="AC164" s="57"/>
      <c r="AD164" s="57"/>
      <c r="AE164" s="57">
        <v>4</v>
      </c>
      <c r="AF164" s="57"/>
      <c r="AG164" s="57"/>
      <c r="AH164" s="57"/>
      <c r="AI164" s="57"/>
      <c r="AJ164" s="57">
        <v>5</v>
      </c>
      <c r="AK164" s="57"/>
      <c r="AL164" s="57"/>
      <c r="AM164" s="57"/>
      <c r="AN164" s="57"/>
      <c r="AO164" s="57">
        <v>6</v>
      </c>
      <c r="AP164" s="57"/>
      <c r="AQ164" s="57"/>
      <c r="AR164" s="57"/>
      <c r="AS164" s="57"/>
      <c r="AT164" s="57">
        <v>7</v>
      </c>
      <c r="AU164" s="57"/>
      <c r="AV164" s="57"/>
      <c r="AW164" s="57"/>
      <c r="AX164" s="57"/>
      <c r="AY164" s="57">
        <v>8</v>
      </c>
      <c r="AZ164" s="57"/>
      <c r="BA164" s="57"/>
      <c r="BB164" s="57"/>
      <c r="BC164" s="57"/>
      <c r="BD164" s="57">
        <v>9</v>
      </c>
      <c r="BE164" s="57"/>
      <c r="BF164" s="57"/>
      <c r="BG164" s="57"/>
      <c r="BH164" s="57"/>
      <c r="BI164" s="57">
        <v>10</v>
      </c>
      <c r="BJ164" s="57"/>
      <c r="BK164" s="57"/>
      <c r="BL164" s="57"/>
      <c r="BM164" s="57"/>
      <c r="BN164" s="57">
        <v>11</v>
      </c>
      <c r="BO164" s="57"/>
      <c r="BP164" s="57"/>
      <c r="BQ164" s="57"/>
      <c r="BR164" s="57"/>
    </row>
    <row r="165" spans="1:79" s="2" customFormat="1" ht="15.75" hidden="1" customHeight="1" x14ac:dyDescent="0.2">
      <c r="A165" s="54" t="s">
        <v>78</v>
      </c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6"/>
      <c r="U165" s="60" t="s">
        <v>86</v>
      </c>
      <c r="V165" s="60"/>
      <c r="W165" s="60"/>
      <c r="X165" s="60"/>
      <c r="Y165" s="60"/>
      <c r="Z165" s="59" t="s">
        <v>87</v>
      </c>
      <c r="AA165" s="59"/>
      <c r="AB165" s="59"/>
      <c r="AC165" s="59"/>
      <c r="AD165" s="59"/>
      <c r="AE165" s="60" t="s">
        <v>88</v>
      </c>
      <c r="AF165" s="60"/>
      <c r="AG165" s="60"/>
      <c r="AH165" s="60"/>
      <c r="AI165" s="60"/>
      <c r="AJ165" s="59" t="s">
        <v>89</v>
      </c>
      <c r="AK165" s="59"/>
      <c r="AL165" s="59"/>
      <c r="AM165" s="59"/>
      <c r="AN165" s="59"/>
      <c r="AO165" s="60" t="s">
        <v>79</v>
      </c>
      <c r="AP165" s="60"/>
      <c r="AQ165" s="60"/>
      <c r="AR165" s="60"/>
      <c r="AS165" s="60"/>
      <c r="AT165" s="59" t="s">
        <v>80</v>
      </c>
      <c r="AU165" s="59"/>
      <c r="AV165" s="59"/>
      <c r="AW165" s="59"/>
      <c r="AX165" s="59"/>
      <c r="AY165" s="60" t="s">
        <v>81</v>
      </c>
      <c r="AZ165" s="60"/>
      <c r="BA165" s="60"/>
      <c r="BB165" s="60"/>
      <c r="BC165" s="60"/>
      <c r="BD165" s="59" t="s">
        <v>82</v>
      </c>
      <c r="BE165" s="59"/>
      <c r="BF165" s="59"/>
      <c r="BG165" s="59"/>
      <c r="BH165" s="59"/>
      <c r="BI165" s="60" t="s">
        <v>83</v>
      </c>
      <c r="BJ165" s="60"/>
      <c r="BK165" s="60"/>
      <c r="BL165" s="60"/>
      <c r="BM165" s="60"/>
      <c r="BN165" s="59" t="s">
        <v>84</v>
      </c>
      <c r="BO165" s="59"/>
      <c r="BP165" s="59"/>
      <c r="BQ165" s="59"/>
      <c r="BR165" s="59"/>
      <c r="CA165" t="s">
        <v>49</v>
      </c>
    </row>
    <row r="166" spans="1:79" s="9" customFormat="1" ht="12.75" customHeight="1" x14ac:dyDescent="0.2">
      <c r="A166" s="136" t="s">
        <v>322</v>
      </c>
      <c r="B166" s="137"/>
      <c r="C166" s="137"/>
      <c r="D166" s="137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8"/>
      <c r="U166" s="175">
        <v>224459</v>
      </c>
      <c r="V166" s="175"/>
      <c r="W166" s="175"/>
      <c r="X166" s="175"/>
      <c r="Y166" s="175"/>
      <c r="Z166" s="175">
        <v>0</v>
      </c>
      <c r="AA166" s="175"/>
      <c r="AB166" s="175"/>
      <c r="AC166" s="175"/>
      <c r="AD166" s="175"/>
      <c r="AE166" s="175">
        <v>435667</v>
      </c>
      <c r="AF166" s="175"/>
      <c r="AG166" s="175"/>
      <c r="AH166" s="175"/>
      <c r="AI166" s="175"/>
      <c r="AJ166" s="175">
        <v>0</v>
      </c>
      <c r="AK166" s="175"/>
      <c r="AL166" s="175"/>
      <c r="AM166" s="175"/>
      <c r="AN166" s="175"/>
      <c r="AO166" s="175">
        <v>466800</v>
      </c>
      <c r="AP166" s="175"/>
      <c r="AQ166" s="175"/>
      <c r="AR166" s="175"/>
      <c r="AS166" s="175"/>
      <c r="AT166" s="175">
        <v>0</v>
      </c>
      <c r="AU166" s="175"/>
      <c r="AV166" s="175"/>
      <c r="AW166" s="175"/>
      <c r="AX166" s="175"/>
      <c r="AY166" s="175">
        <v>499476</v>
      </c>
      <c r="AZ166" s="175"/>
      <c r="BA166" s="175"/>
      <c r="BB166" s="175"/>
      <c r="BC166" s="175"/>
      <c r="BD166" s="175">
        <v>0</v>
      </c>
      <c r="BE166" s="175"/>
      <c r="BF166" s="175"/>
      <c r="BG166" s="175"/>
      <c r="BH166" s="175"/>
      <c r="BI166" s="175">
        <v>528446</v>
      </c>
      <c r="BJ166" s="175"/>
      <c r="BK166" s="175"/>
      <c r="BL166" s="175"/>
      <c r="BM166" s="175"/>
      <c r="BN166" s="175">
        <v>0</v>
      </c>
      <c r="BO166" s="175"/>
      <c r="BP166" s="175"/>
      <c r="BQ166" s="175"/>
      <c r="BR166" s="175"/>
      <c r="CA166" s="9" t="s">
        <v>50</v>
      </c>
    </row>
    <row r="167" spans="1:79" s="135" customFormat="1" ht="12.75" customHeight="1" x14ac:dyDescent="0.2">
      <c r="A167" s="129" t="s">
        <v>323</v>
      </c>
      <c r="B167" s="130"/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130"/>
      <c r="T167" s="131"/>
      <c r="U167" s="176">
        <v>224459</v>
      </c>
      <c r="V167" s="176"/>
      <c r="W167" s="176"/>
      <c r="X167" s="176"/>
      <c r="Y167" s="176"/>
      <c r="Z167" s="176">
        <v>0</v>
      </c>
      <c r="AA167" s="176"/>
      <c r="AB167" s="176"/>
      <c r="AC167" s="176"/>
      <c r="AD167" s="176"/>
      <c r="AE167" s="176">
        <v>435667</v>
      </c>
      <c r="AF167" s="176"/>
      <c r="AG167" s="176"/>
      <c r="AH167" s="176"/>
      <c r="AI167" s="176"/>
      <c r="AJ167" s="176">
        <v>0</v>
      </c>
      <c r="AK167" s="176"/>
      <c r="AL167" s="176"/>
      <c r="AM167" s="176"/>
      <c r="AN167" s="176"/>
      <c r="AO167" s="176">
        <v>466800</v>
      </c>
      <c r="AP167" s="176"/>
      <c r="AQ167" s="176"/>
      <c r="AR167" s="176"/>
      <c r="AS167" s="176"/>
      <c r="AT167" s="176">
        <v>0</v>
      </c>
      <c r="AU167" s="176"/>
      <c r="AV167" s="176"/>
      <c r="AW167" s="176"/>
      <c r="AX167" s="176"/>
      <c r="AY167" s="176">
        <v>499476</v>
      </c>
      <c r="AZ167" s="176"/>
      <c r="BA167" s="176"/>
      <c r="BB167" s="176"/>
      <c r="BC167" s="176"/>
      <c r="BD167" s="176">
        <v>0</v>
      </c>
      <c r="BE167" s="176"/>
      <c r="BF167" s="176"/>
      <c r="BG167" s="176"/>
      <c r="BH167" s="176"/>
      <c r="BI167" s="176">
        <v>528446</v>
      </c>
      <c r="BJ167" s="176"/>
      <c r="BK167" s="176"/>
      <c r="BL167" s="176"/>
      <c r="BM167" s="176"/>
      <c r="BN167" s="176">
        <v>0</v>
      </c>
      <c r="BO167" s="176"/>
      <c r="BP167" s="176"/>
      <c r="BQ167" s="176"/>
      <c r="BR167" s="176"/>
    </row>
    <row r="168" spans="1:79" s="135" customFormat="1" ht="12.75" customHeight="1" x14ac:dyDescent="0.2">
      <c r="A168" s="129" t="s">
        <v>324</v>
      </c>
      <c r="B168" s="130"/>
      <c r="C168" s="130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130"/>
      <c r="T168" s="131"/>
      <c r="U168" s="176">
        <v>503169</v>
      </c>
      <c r="V168" s="176"/>
      <c r="W168" s="176"/>
      <c r="X168" s="176"/>
      <c r="Y168" s="176"/>
      <c r="Z168" s="176">
        <v>0</v>
      </c>
      <c r="AA168" s="176"/>
      <c r="AB168" s="176"/>
      <c r="AC168" s="176"/>
      <c r="AD168" s="176"/>
      <c r="AE168" s="176">
        <v>495759</v>
      </c>
      <c r="AF168" s="176"/>
      <c r="AG168" s="176"/>
      <c r="AH168" s="176"/>
      <c r="AI168" s="176"/>
      <c r="AJ168" s="176">
        <v>0</v>
      </c>
      <c r="AK168" s="176"/>
      <c r="AL168" s="176"/>
      <c r="AM168" s="176"/>
      <c r="AN168" s="176"/>
      <c r="AO168" s="176">
        <v>802200</v>
      </c>
      <c r="AP168" s="176"/>
      <c r="AQ168" s="176"/>
      <c r="AR168" s="176"/>
      <c r="AS168" s="176"/>
      <c r="AT168" s="176">
        <v>0</v>
      </c>
      <c r="AU168" s="176"/>
      <c r="AV168" s="176"/>
      <c r="AW168" s="176"/>
      <c r="AX168" s="176"/>
      <c r="AY168" s="176">
        <v>858354</v>
      </c>
      <c r="AZ168" s="176"/>
      <c r="BA168" s="176"/>
      <c r="BB168" s="176"/>
      <c r="BC168" s="176"/>
      <c r="BD168" s="176">
        <v>0</v>
      </c>
      <c r="BE168" s="176"/>
      <c r="BF168" s="176"/>
      <c r="BG168" s="176"/>
      <c r="BH168" s="176"/>
      <c r="BI168" s="176">
        <v>908139</v>
      </c>
      <c r="BJ168" s="176"/>
      <c r="BK168" s="176"/>
      <c r="BL168" s="176"/>
      <c r="BM168" s="176"/>
      <c r="BN168" s="176">
        <v>0</v>
      </c>
      <c r="BO168" s="176"/>
      <c r="BP168" s="176"/>
      <c r="BQ168" s="176"/>
      <c r="BR168" s="176"/>
    </row>
    <row r="169" spans="1:79" s="9" customFormat="1" ht="12.75" customHeight="1" x14ac:dyDescent="0.2">
      <c r="A169" s="136" t="s">
        <v>325</v>
      </c>
      <c r="B169" s="137"/>
      <c r="C169" s="137"/>
      <c r="D169" s="137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8"/>
      <c r="U169" s="175">
        <v>304252</v>
      </c>
      <c r="V169" s="175"/>
      <c r="W169" s="175"/>
      <c r="X169" s="175"/>
      <c r="Y169" s="175"/>
      <c r="Z169" s="175">
        <v>0</v>
      </c>
      <c r="AA169" s="175"/>
      <c r="AB169" s="175"/>
      <c r="AC169" s="175"/>
      <c r="AD169" s="175"/>
      <c r="AE169" s="175">
        <v>225348</v>
      </c>
      <c r="AF169" s="175"/>
      <c r="AG169" s="175"/>
      <c r="AH169" s="175"/>
      <c r="AI169" s="175"/>
      <c r="AJ169" s="175">
        <v>0</v>
      </c>
      <c r="AK169" s="175"/>
      <c r="AL169" s="175"/>
      <c r="AM169" s="175"/>
      <c r="AN169" s="175"/>
      <c r="AO169" s="175">
        <v>311200</v>
      </c>
      <c r="AP169" s="175"/>
      <c r="AQ169" s="175"/>
      <c r="AR169" s="175"/>
      <c r="AS169" s="175"/>
      <c r="AT169" s="175">
        <v>0</v>
      </c>
      <c r="AU169" s="175"/>
      <c r="AV169" s="175"/>
      <c r="AW169" s="175"/>
      <c r="AX169" s="175"/>
      <c r="AY169" s="175">
        <v>332984</v>
      </c>
      <c r="AZ169" s="175"/>
      <c r="BA169" s="175"/>
      <c r="BB169" s="175"/>
      <c r="BC169" s="175"/>
      <c r="BD169" s="175">
        <v>0</v>
      </c>
      <c r="BE169" s="175"/>
      <c r="BF169" s="175"/>
      <c r="BG169" s="175"/>
      <c r="BH169" s="175"/>
      <c r="BI169" s="175">
        <v>352296</v>
      </c>
      <c r="BJ169" s="175"/>
      <c r="BK169" s="175"/>
      <c r="BL169" s="175"/>
      <c r="BM169" s="175"/>
      <c r="BN169" s="175">
        <v>0</v>
      </c>
      <c r="BO169" s="175"/>
      <c r="BP169" s="175"/>
      <c r="BQ169" s="175"/>
      <c r="BR169" s="175"/>
    </row>
    <row r="170" spans="1:79" s="135" customFormat="1" ht="12.75" customHeight="1" x14ac:dyDescent="0.2">
      <c r="A170" s="129" t="s">
        <v>326</v>
      </c>
      <c r="B170" s="130"/>
      <c r="C170" s="130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130"/>
      <c r="T170" s="131"/>
      <c r="U170" s="176">
        <v>152126</v>
      </c>
      <c r="V170" s="176"/>
      <c r="W170" s="176"/>
      <c r="X170" s="176"/>
      <c r="Y170" s="176"/>
      <c r="Z170" s="176">
        <v>0</v>
      </c>
      <c r="AA170" s="176"/>
      <c r="AB170" s="176"/>
      <c r="AC170" s="176"/>
      <c r="AD170" s="176"/>
      <c r="AE170" s="176">
        <v>112672.5</v>
      </c>
      <c r="AF170" s="176"/>
      <c r="AG170" s="176"/>
      <c r="AH170" s="176"/>
      <c r="AI170" s="176"/>
      <c r="AJ170" s="176">
        <v>0</v>
      </c>
      <c r="AK170" s="176"/>
      <c r="AL170" s="176"/>
      <c r="AM170" s="176"/>
      <c r="AN170" s="176"/>
      <c r="AO170" s="176">
        <v>155600</v>
      </c>
      <c r="AP170" s="176"/>
      <c r="AQ170" s="176"/>
      <c r="AR170" s="176"/>
      <c r="AS170" s="176"/>
      <c r="AT170" s="176">
        <v>0</v>
      </c>
      <c r="AU170" s="176"/>
      <c r="AV170" s="176"/>
      <c r="AW170" s="176"/>
      <c r="AX170" s="176"/>
      <c r="AY170" s="176">
        <v>166492</v>
      </c>
      <c r="AZ170" s="176"/>
      <c r="BA170" s="176"/>
      <c r="BB170" s="176"/>
      <c r="BC170" s="176"/>
      <c r="BD170" s="176">
        <v>0</v>
      </c>
      <c r="BE170" s="176"/>
      <c r="BF170" s="176"/>
      <c r="BG170" s="176"/>
      <c r="BH170" s="176"/>
      <c r="BI170" s="176">
        <v>176148</v>
      </c>
      <c r="BJ170" s="176"/>
      <c r="BK170" s="176"/>
      <c r="BL170" s="176"/>
      <c r="BM170" s="176"/>
      <c r="BN170" s="176">
        <v>0</v>
      </c>
      <c r="BO170" s="176"/>
      <c r="BP170" s="176"/>
      <c r="BQ170" s="176"/>
      <c r="BR170" s="176"/>
    </row>
    <row r="171" spans="1:79" s="135" customFormat="1" ht="12.75" customHeight="1" x14ac:dyDescent="0.2">
      <c r="A171" s="129" t="s">
        <v>327</v>
      </c>
      <c r="B171" s="130"/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130"/>
      <c r="T171" s="131"/>
      <c r="U171" s="176">
        <v>152126</v>
      </c>
      <c r="V171" s="176"/>
      <c r="W171" s="176"/>
      <c r="X171" s="176"/>
      <c r="Y171" s="176"/>
      <c r="Z171" s="176">
        <v>0</v>
      </c>
      <c r="AA171" s="176"/>
      <c r="AB171" s="176"/>
      <c r="AC171" s="176"/>
      <c r="AD171" s="176"/>
      <c r="AE171" s="176">
        <v>112675.5</v>
      </c>
      <c r="AF171" s="176"/>
      <c r="AG171" s="176"/>
      <c r="AH171" s="176"/>
      <c r="AI171" s="176"/>
      <c r="AJ171" s="176">
        <v>0</v>
      </c>
      <c r="AK171" s="176"/>
      <c r="AL171" s="176"/>
      <c r="AM171" s="176"/>
      <c r="AN171" s="176"/>
      <c r="AO171" s="176">
        <v>155600</v>
      </c>
      <c r="AP171" s="176"/>
      <c r="AQ171" s="176"/>
      <c r="AR171" s="176"/>
      <c r="AS171" s="176"/>
      <c r="AT171" s="176">
        <v>0</v>
      </c>
      <c r="AU171" s="176"/>
      <c r="AV171" s="176"/>
      <c r="AW171" s="176"/>
      <c r="AX171" s="176"/>
      <c r="AY171" s="176">
        <v>166492</v>
      </c>
      <c r="AZ171" s="176"/>
      <c r="BA171" s="176"/>
      <c r="BB171" s="176"/>
      <c r="BC171" s="176"/>
      <c r="BD171" s="176">
        <v>0</v>
      </c>
      <c r="BE171" s="176"/>
      <c r="BF171" s="176"/>
      <c r="BG171" s="176"/>
      <c r="BH171" s="176"/>
      <c r="BI171" s="176">
        <v>176148</v>
      </c>
      <c r="BJ171" s="176"/>
      <c r="BK171" s="176"/>
      <c r="BL171" s="176"/>
      <c r="BM171" s="176"/>
      <c r="BN171" s="176">
        <v>0</v>
      </c>
      <c r="BO171" s="176"/>
      <c r="BP171" s="176"/>
      <c r="BQ171" s="176"/>
      <c r="BR171" s="176"/>
    </row>
    <row r="172" spans="1:79" s="135" customFormat="1" ht="12.75" customHeight="1" x14ac:dyDescent="0.2">
      <c r="A172" s="129" t="s">
        <v>328</v>
      </c>
      <c r="B172" s="130"/>
      <c r="C172" s="130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  <c r="R172" s="130"/>
      <c r="S172" s="130"/>
      <c r="T172" s="131"/>
      <c r="U172" s="176">
        <v>147413</v>
      </c>
      <c r="V172" s="176"/>
      <c r="W172" s="176"/>
      <c r="X172" s="176"/>
      <c r="Y172" s="176"/>
      <c r="Z172" s="176">
        <v>0</v>
      </c>
      <c r="AA172" s="176"/>
      <c r="AB172" s="176"/>
      <c r="AC172" s="176"/>
      <c r="AD172" s="176"/>
      <c r="AE172" s="176">
        <v>345526</v>
      </c>
      <c r="AF172" s="176"/>
      <c r="AG172" s="176"/>
      <c r="AH172" s="176"/>
      <c r="AI172" s="176"/>
      <c r="AJ172" s="176">
        <v>0</v>
      </c>
      <c r="AK172" s="176"/>
      <c r="AL172" s="176"/>
      <c r="AM172" s="176"/>
      <c r="AN172" s="176"/>
      <c r="AO172" s="176">
        <v>598100</v>
      </c>
      <c r="AP172" s="176"/>
      <c r="AQ172" s="176"/>
      <c r="AR172" s="176"/>
      <c r="AS172" s="176"/>
      <c r="AT172" s="176">
        <v>0</v>
      </c>
      <c r="AU172" s="176"/>
      <c r="AV172" s="176"/>
      <c r="AW172" s="176"/>
      <c r="AX172" s="176"/>
      <c r="AY172" s="176">
        <v>639967</v>
      </c>
      <c r="AZ172" s="176"/>
      <c r="BA172" s="176"/>
      <c r="BB172" s="176"/>
      <c r="BC172" s="176"/>
      <c r="BD172" s="176">
        <v>0</v>
      </c>
      <c r="BE172" s="176"/>
      <c r="BF172" s="176"/>
      <c r="BG172" s="176"/>
      <c r="BH172" s="176"/>
      <c r="BI172" s="176">
        <v>677085</v>
      </c>
      <c r="BJ172" s="176"/>
      <c r="BK172" s="176"/>
      <c r="BL172" s="176"/>
      <c r="BM172" s="176"/>
      <c r="BN172" s="176">
        <v>0</v>
      </c>
      <c r="BO172" s="176"/>
      <c r="BP172" s="176"/>
      <c r="BQ172" s="176"/>
      <c r="BR172" s="176"/>
    </row>
    <row r="173" spans="1:79" s="9" customFormat="1" ht="12.75" customHeight="1" x14ac:dyDescent="0.2">
      <c r="A173" s="136" t="s">
        <v>179</v>
      </c>
      <c r="B173" s="137"/>
      <c r="C173" s="137"/>
      <c r="D173" s="137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8"/>
      <c r="U173" s="175">
        <v>1179293</v>
      </c>
      <c r="V173" s="175"/>
      <c r="W173" s="175"/>
      <c r="X173" s="175"/>
      <c r="Y173" s="175"/>
      <c r="Z173" s="175">
        <v>0</v>
      </c>
      <c r="AA173" s="175"/>
      <c r="AB173" s="175"/>
      <c r="AC173" s="175"/>
      <c r="AD173" s="175"/>
      <c r="AE173" s="175">
        <v>1502300</v>
      </c>
      <c r="AF173" s="175"/>
      <c r="AG173" s="175"/>
      <c r="AH173" s="175"/>
      <c r="AI173" s="175"/>
      <c r="AJ173" s="175">
        <v>0</v>
      </c>
      <c r="AK173" s="175"/>
      <c r="AL173" s="175"/>
      <c r="AM173" s="175"/>
      <c r="AN173" s="175"/>
      <c r="AO173" s="175">
        <v>2178300</v>
      </c>
      <c r="AP173" s="175"/>
      <c r="AQ173" s="175"/>
      <c r="AR173" s="175"/>
      <c r="AS173" s="175"/>
      <c r="AT173" s="175">
        <v>0</v>
      </c>
      <c r="AU173" s="175"/>
      <c r="AV173" s="175"/>
      <c r="AW173" s="175"/>
      <c r="AX173" s="175"/>
      <c r="AY173" s="175">
        <v>2330781</v>
      </c>
      <c r="AZ173" s="175"/>
      <c r="BA173" s="175"/>
      <c r="BB173" s="175"/>
      <c r="BC173" s="175"/>
      <c r="BD173" s="175">
        <v>0</v>
      </c>
      <c r="BE173" s="175"/>
      <c r="BF173" s="175"/>
      <c r="BG173" s="175"/>
      <c r="BH173" s="175"/>
      <c r="BI173" s="175">
        <v>2465966</v>
      </c>
      <c r="BJ173" s="175"/>
      <c r="BK173" s="175"/>
      <c r="BL173" s="175"/>
      <c r="BM173" s="175"/>
      <c r="BN173" s="175">
        <v>0</v>
      </c>
      <c r="BO173" s="175"/>
      <c r="BP173" s="175"/>
      <c r="BQ173" s="175"/>
      <c r="BR173" s="175"/>
    </row>
    <row r="174" spans="1:79" s="135" customFormat="1" ht="38.25" customHeight="1" x14ac:dyDescent="0.2">
      <c r="A174" s="129" t="s">
        <v>329</v>
      </c>
      <c r="B174" s="130"/>
      <c r="C174" s="130"/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  <c r="Q174" s="130"/>
      <c r="R174" s="130"/>
      <c r="S174" s="130"/>
      <c r="T174" s="131"/>
      <c r="U174" s="176" t="s">
        <v>288</v>
      </c>
      <c r="V174" s="176"/>
      <c r="W174" s="176"/>
      <c r="X174" s="176"/>
      <c r="Y174" s="176"/>
      <c r="Z174" s="176"/>
      <c r="AA174" s="176"/>
      <c r="AB174" s="176"/>
      <c r="AC174" s="176"/>
      <c r="AD174" s="176"/>
      <c r="AE174" s="176" t="s">
        <v>288</v>
      </c>
      <c r="AF174" s="176"/>
      <c r="AG174" s="176"/>
      <c r="AH174" s="176"/>
      <c r="AI174" s="176"/>
      <c r="AJ174" s="176"/>
      <c r="AK174" s="176"/>
      <c r="AL174" s="176"/>
      <c r="AM174" s="176"/>
      <c r="AN174" s="176"/>
      <c r="AO174" s="176" t="s">
        <v>288</v>
      </c>
      <c r="AP174" s="176"/>
      <c r="AQ174" s="176"/>
      <c r="AR174" s="176"/>
      <c r="AS174" s="176"/>
      <c r="AT174" s="176"/>
      <c r="AU174" s="176"/>
      <c r="AV174" s="176"/>
      <c r="AW174" s="176"/>
      <c r="AX174" s="176"/>
      <c r="AY174" s="176" t="s">
        <v>288</v>
      </c>
      <c r="AZ174" s="176"/>
      <c r="BA174" s="176"/>
      <c r="BB174" s="176"/>
      <c r="BC174" s="176"/>
      <c r="BD174" s="176"/>
      <c r="BE174" s="176"/>
      <c r="BF174" s="176"/>
      <c r="BG174" s="176"/>
      <c r="BH174" s="176"/>
      <c r="BI174" s="176" t="s">
        <v>288</v>
      </c>
      <c r="BJ174" s="176"/>
      <c r="BK174" s="176"/>
      <c r="BL174" s="176"/>
      <c r="BM174" s="176"/>
      <c r="BN174" s="176"/>
      <c r="BO174" s="176"/>
      <c r="BP174" s="176"/>
      <c r="BQ174" s="176"/>
      <c r="BR174" s="176"/>
    </row>
    <row r="177" spans="1:79" ht="14.25" customHeight="1" x14ac:dyDescent="0.2">
      <c r="A177" s="67" t="s">
        <v>156</v>
      </c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  <c r="BD177" s="67"/>
      <c r="BE177" s="67"/>
      <c r="BF177" s="67"/>
      <c r="BG177" s="67"/>
      <c r="BH177" s="67"/>
      <c r="BI177" s="67"/>
      <c r="BJ177" s="67"/>
      <c r="BK177" s="67"/>
      <c r="BL177" s="67"/>
    </row>
    <row r="178" spans="1:79" ht="15" customHeight="1" x14ac:dyDescent="0.2">
      <c r="A178" s="86" t="s">
        <v>7</v>
      </c>
      <c r="B178" s="87"/>
      <c r="C178" s="87"/>
      <c r="D178" s="86" t="s">
        <v>11</v>
      </c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8"/>
      <c r="W178" s="57" t="s">
        <v>279</v>
      </c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 t="s">
        <v>339</v>
      </c>
      <c r="AJ178" s="57"/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  <c r="AU178" s="57" t="s">
        <v>350</v>
      </c>
      <c r="AV178" s="57"/>
      <c r="AW178" s="57"/>
      <c r="AX178" s="57"/>
      <c r="AY178" s="57"/>
      <c r="AZ178" s="57"/>
      <c r="BA178" s="57" t="s">
        <v>355</v>
      </c>
      <c r="BB178" s="57"/>
      <c r="BC178" s="57"/>
      <c r="BD178" s="57"/>
      <c r="BE178" s="57"/>
      <c r="BF178" s="57"/>
      <c r="BG178" s="57" t="s">
        <v>363</v>
      </c>
      <c r="BH178" s="57"/>
      <c r="BI178" s="57"/>
      <c r="BJ178" s="57"/>
      <c r="BK178" s="57"/>
      <c r="BL178" s="57"/>
    </row>
    <row r="179" spans="1:79" ht="15" customHeight="1" x14ac:dyDescent="0.2">
      <c r="A179" s="102"/>
      <c r="B179" s="103"/>
      <c r="C179" s="103"/>
      <c r="D179" s="102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4"/>
      <c r="W179" s="57" t="s">
        <v>5</v>
      </c>
      <c r="X179" s="57"/>
      <c r="Y179" s="57"/>
      <c r="Z179" s="57"/>
      <c r="AA179" s="57"/>
      <c r="AB179" s="57"/>
      <c r="AC179" s="57" t="s">
        <v>4</v>
      </c>
      <c r="AD179" s="57"/>
      <c r="AE179" s="57"/>
      <c r="AF179" s="57"/>
      <c r="AG179" s="57"/>
      <c r="AH179" s="57"/>
      <c r="AI179" s="57" t="s">
        <v>5</v>
      </c>
      <c r="AJ179" s="57"/>
      <c r="AK179" s="57"/>
      <c r="AL179" s="57"/>
      <c r="AM179" s="57"/>
      <c r="AN179" s="57"/>
      <c r="AO179" s="57" t="s">
        <v>4</v>
      </c>
      <c r="AP179" s="57"/>
      <c r="AQ179" s="57"/>
      <c r="AR179" s="57"/>
      <c r="AS179" s="57"/>
      <c r="AT179" s="57"/>
      <c r="AU179" s="74" t="s">
        <v>5</v>
      </c>
      <c r="AV179" s="74"/>
      <c r="AW179" s="74"/>
      <c r="AX179" s="74" t="s">
        <v>4</v>
      </c>
      <c r="AY179" s="74"/>
      <c r="AZ179" s="74"/>
      <c r="BA179" s="74" t="s">
        <v>5</v>
      </c>
      <c r="BB179" s="74"/>
      <c r="BC179" s="74"/>
      <c r="BD179" s="74" t="s">
        <v>4</v>
      </c>
      <c r="BE179" s="74"/>
      <c r="BF179" s="74"/>
      <c r="BG179" s="74" t="s">
        <v>5</v>
      </c>
      <c r="BH179" s="74"/>
      <c r="BI179" s="74"/>
      <c r="BJ179" s="74" t="s">
        <v>4</v>
      </c>
      <c r="BK179" s="74"/>
      <c r="BL179" s="74"/>
    </row>
    <row r="180" spans="1:79" ht="57" customHeight="1" x14ac:dyDescent="0.2">
      <c r="A180" s="89"/>
      <c r="B180" s="90"/>
      <c r="C180" s="90"/>
      <c r="D180" s="89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1"/>
      <c r="W180" s="57" t="s">
        <v>13</v>
      </c>
      <c r="X180" s="57"/>
      <c r="Y180" s="57"/>
      <c r="Z180" s="57" t="s">
        <v>12</v>
      </c>
      <c r="AA180" s="57"/>
      <c r="AB180" s="57"/>
      <c r="AC180" s="57" t="s">
        <v>13</v>
      </c>
      <c r="AD180" s="57"/>
      <c r="AE180" s="57"/>
      <c r="AF180" s="57" t="s">
        <v>12</v>
      </c>
      <c r="AG180" s="57"/>
      <c r="AH180" s="57"/>
      <c r="AI180" s="57" t="s">
        <v>13</v>
      </c>
      <c r="AJ180" s="57"/>
      <c r="AK180" s="57"/>
      <c r="AL180" s="57" t="s">
        <v>12</v>
      </c>
      <c r="AM180" s="57"/>
      <c r="AN180" s="57"/>
      <c r="AO180" s="57" t="s">
        <v>13</v>
      </c>
      <c r="AP180" s="57"/>
      <c r="AQ180" s="57"/>
      <c r="AR180" s="57" t="s">
        <v>12</v>
      </c>
      <c r="AS180" s="57"/>
      <c r="AT180" s="57"/>
      <c r="AU180" s="74"/>
      <c r="AV180" s="74"/>
      <c r="AW180" s="74"/>
      <c r="AX180" s="74"/>
      <c r="AY180" s="74"/>
      <c r="AZ180" s="74"/>
      <c r="BA180" s="74"/>
      <c r="BB180" s="74"/>
      <c r="BC180" s="74"/>
      <c r="BD180" s="74"/>
      <c r="BE180" s="74"/>
      <c r="BF180" s="74"/>
      <c r="BG180" s="74"/>
      <c r="BH180" s="74"/>
      <c r="BI180" s="74"/>
      <c r="BJ180" s="74"/>
      <c r="BK180" s="74"/>
      <c r="BL180" s="74"/>
    </row>
    <row r="181" spans="1:79" ht="15" customHeight="1" x14ac:dyDescent="0.2">
      <c r="A181" s="51">
        <v>1</v>
      </c>
      <c r="B181" s="52"/>
      <c r="C181" s="52"/>
      <c r="D181" s="51">
        <v>2</v>
      </c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3"/>
      <c r="W181" s="57">
        <v>3</v>
      </c>
      <c r="X181" s="57"/>
      <c r="Y181" s="57"/>
      <c r="Z181" s="57">
        <v>4</v>
      </c>
      <c r="AA181" s="57"/>
      <c r="AB181" s="57"/>
      <c r="AC181" s="57">
        <v>5</v>
      </c>
      <c r="AD181" s="57"/>
      <c r="AE181" s="57"/>
      <c r="AF181" s="57">
        <v>6</v>
      </c>
      <c r="AG181" s="57"/>
      <c r="AH181" s="57"/>
      <c r="AI181" s="57">
        <v>7</v>
      </c>
      <c r="AJ181" s="57"/>
      <c r="AK181" s="57"/>
      <c r="AL181" s="57">
        <v>8</v>
      </c>
      <c r="AM181" s="57"/>
      <c r="AN181" s="57"/>
      <c r="AO181" s="57">
        <v>9</v>
      </c>
      <c r="AP181" s="57"/>
      <c r="AQ181" s="57"/>
      <c r="AR181" s="57">
        <v>10</v>
      </c>
      <c r="AS181" s="57"/>
      <c r="AT181" s="57"/>
      <c r="AU181" s="57">
        <v>11</v>
      </c>
      <c r="AV181" s="57"/>
      <c r="AW181" s="57"/>
      <c r="AX181" s="57">
        <v>12</v>
      </c>
      <c r="AY181" s="57"/>
      <c r="AZ181" s="57"/>
      <c r="BA181" s="57">
        <v>13</v>
      </c>
      <c r="BB181" s="57"/>
      <c r="BC181" s="57"/>
      <c r="BD181" s="57">
        <v>14</v>
      </c>
      <c r="BE181" s="57"/>
      <c r="BF181" s="57"/>
      <c r="BG181" s="57">
        <v>15</v>
      </c>
      <c r="BH181" s="57"/>
      <c r="BI181" s="57"/>
      <c r="BJ181" s="57">
        <v>16</v>
      </c>
      <c r="BK181" s="57"/>
      <c r="BL181" s="57"/>
    </row>
    <row r="182" spans="1:79" s="2" customFormat="1" ht="12.75" hidden="1" customHeight="1" x14ac:dyDescent="0.2">
      <c r="A182" s="54" t="s">
        <v>90</v>
      </c>
      <c r="B182" s="55"/>
      <c r="C182" s="55"/>
      <c r="D182" s="54" t="s">
        <v>78</v>
      </c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6"/>
      <c r="W182" s="60" t="s">
        <v>93</v>
      </c>
      <c r="X182" s="60"/>
      <c r="Y182" s="60"/>
      <c r="Z182" s="60" t="s">
        <v>94</v>
      </c>
      <c r="AA182" s="60"/>
      <c r="AB182" s="60"/>
      <c r="AC182" s="59" t="s">
        <v>95</v>
      </c>
      <c r="AD182" s="59"/>
      <c r="AE182" s="59"/>
      <c r="AF182" s="59" t="s">
        <v>96</v>
      </c>
      <c r="AG182" s="59"/>
      <c r="AH182" s="59"/>
      <c r="AI182" s="60" t="s">
        <v>97</v>
      </c>
      <c r="AJ182" s="60"/>
      <c r="AK182" s="60"/>
      <c r="AL182" s="60" t="s">
        <v>98</v>
      </c>
      <c r="AM182" s="60"/>
      <c r="AN182" s="60"/>
      <c r="AO182" s="59" t="s">
        <v>127</v>
      </c>
      <c r="AP182" s="59"/>
      <c r="AQ182" s="59"/>
      <c r="AR182" s="59" t="s">
        <v>99</v>
      </c>
      <c r="AS182" s="59"/>
      <c r="AT182" s="59"/>
      <c r="AU182" s="60" t="s">
        <v>133</v>
      </c>
      <c r="AV182" s="60"/>
      <c r="AW182" s="60"/>
      <c r="AX182" s="59" t="s">
        <v>134</v>
      </c>
      <c r="AY182" s="59"/>
      <c r="AZ182" s="59"/>
      <c r="BA182" s="60" t="s">
        <v>135</v>
      </c>
      <c r="BB182" s="60"/>
      <c r="BC182" s="60"/>
      <c r="BD182" s="59" t="s">
        <v>136</v>
      </c>
      <c r="BE182" s="59"/>
      <c r="BF182" s="59"/>
      <c r="BG182" s="60" t="s">
        <v>137</v>
      </c>
      <c r="BH182" s="60"/>
      <c r="BI182" s="60"/>
      <c r="BJ182" s="59" t="s">
        <v>138</v>
      </c>
      <c r="BK182" s="59"/>
      <c r="BL182" s="59"/>
      <c r="CA182" s="2" t="s">
        <v>126</v>
      </c>
    </row>
    <row r="183" spans="1:79" s="135" customFormat="1" ht="12.75" customHeight="1" x14ac:dyDescent="0.2">
      <c r="A183" s="155">
        <v>1</v>
      </c>
      <c r="B183" s="156"/>
      <c r="C183" s="156"/>
      <c r="D183" s="129" t="s">
        <v>330</v>
      </c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  <c r="Q183" s="130"/>
      <c r="R183" s="130"/>
      <c r="S183" s="130"/>
      <c r="T183" s="130"/>
      <c r="U183" s="130"/>
      <c r="V183" s="131"/>
      <c r="W183" s="174">
        <v>4</v>
      </c>
      <c r="X183" s="174"/>
      <c r="Y183" s="174"/>
      <c r="Z183" s="174">
        <v>3</v>
      </c>
      <c r="AA183" s="174"/>
      <c r="AB183" s="174"/>
      <c r="AC183" s="174">
        <v>0</v>
      </c>
      <c r="AD183" s="174"/>
      <c r="AE183" s="174"/>
      <c r="AF183" s="174">
        <v>0</v>
      </c>
      <c r="AG183" s="174"/>
      <c r="AH183" s="174"/>
      <c r="AI183" s="174">
        <v>4</v>
      </c>
      <c r="AJ183" s="174"/>
      <c r="AK183" s="174"/>
      <c r="AL183" s="174">
        <v>0</v>
      </c>
      <c r="AM183" s="174"/>
      <c r="AN183" s="174"/>
      <c r="AO183" s="174">
        <v>0</v>
      </c>
      <c r="AP183" s="174"/>
      <c r="AQ183" s="174"/>
      <c r="AR183" s="174">
        <v>0</v>
      </c>
      <c r="AS183" s="174"/>
      <c r="AT183" s="174"/>
      <c r="AU183" s="174">
        <v>6</v>
      </c>
      <c r="AV183" s="174"/>
      <c r="AW183" s="174"/>
      <c r="AX183" s="174">
        <v>0</v>
      </c>
      <c r="AY183" s="174"/>
      <c r="AZ183" s="174"/>
      <c r="BA183" s="174">
        <v>6</v>
      </c>
      <c r="BB183" s="174"/>
      <c r="BC183" s="174"/>
      <c r="BD183" s="174">
        <v>0</v>
      </c>
      <c r="BE183" s="174"/>
      <c r="BF183" s="174"/>
      <c r="BG183" s="174">
        <v>6</v>
      </c>
      <c r="BH183" s="174"/>
      <c r="BI183" s="174"/>
      <c r="BJ183" s="174">
        <v>0</v>
      </c>
      <c r="BK183" s="174"/>
      <c r="BL183" s="174"/>
      <c r="CA183" s="135" t="s">
        <v>51</v>
      </c>
    </row>
    <row r="184" spans="1:79" s="9" customFormat="1" ht="12.75" customHeight="1" x14ac:dyDescent="0.2">
      <c r="A184" s="117">
        <v>2</v>
      </c>
      <c r="B184" s="115"/>
      <c r="C184" s="115"/>
      <c r="D184" s="136" t="s">
        <v>331</v>
      </c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8"/>
      <c r="W184" s="171">
        <v>4</v>
      </c>
      <c r="X184" s="171"/>
      <c r="Y184" s="171"/>
      <c r="Z184" s="171">
        <v>3</v>
      </c>
      <c r="AA184" s="171"/>
      <c r="AB184" s="171"/>
      <c r="AC184" s="171">
        <v>0</v>
      </c>
      <c r="AD184" s="171"/>
      <c r="AE184" s="171"/>
      <c r="AF184" s="171">
        <v>0</v>
      </c>
      <c r="AG184" s="171"/>
      <c r="AH184" s="171"/>
      <c r="AI184" s="171">
        <v>4</v>
      </c>
      <c r="AJ184" s="171"/>
      <c r="AK184" s="171"/>
      <c r="AL184" s="171">
        <v>0</v>
      </c>
      <c r="AM184" s="171"/>
      <c r="AN184" s="171"/>
      <c r="AO184" s="171">
        <v>0</v>
      </c>
      <c r="AP184" s="171"/>
      <c r="AQ184" s="171"/>
      <c r="AR184" s="171">
        <v>0</v>
      </c>
      <c r="AS184" s="171"/>
      <c r="AT184" s="171"/>
      <c r="AU184" s="171">
        <v>6</v>
      </c>
      <c r="AV184" s="171"/>
      <c r="AW184" s="171"/>
      <c r="AX184" s="171">
        <v>0</v>
      </c>
      <c r="AY184" s="171"/>
      <c r="AZ184" s="171"/>
      <c r="BA184" s="171">
        <v>6</v>
      </c>
      <c r="BB184" s="171"/>
      <c r="BC184" s="171"/>
      <c r="BD184" s="171">
        <v>0</v>
      </c>
      <c r="BE184" s="171"/>
      <c r="BF184" s="171"/>
      <c r="BG184" s="171">
        <v>6</v>
      </c>
      <c r="BH184" s="171"/>
      <c r="BI184" s="171"/>
      <c r="BJ184" s="171">
        <v>0</v>
      </c>
      <c r="BK184" s="171"/>
      <c r="BL184" s="171"/>
    </row>
    <row r="185" spans="1:79" s="135" customFormat="1" ht="25.5" customHeight="1" x14ac:dyDescent="0.2">
      <c r="A185" s="155">
        <v>3</v>
      </c>
      <c r="B185" s="156"/>
      <c r="C185" s="156"/>
      <c r="D185" s="129" t="s">
        <v>332</v>
      </c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  <c r="Q185" s="130"/>
      <c r="R185" s="130"/>
      <c r="S185" s="130"/>
      <c r="T185" s="130"/>
      <c r="U185" s="130"/>
      <c r="V185" s="131"/>
      <c r="W185" s="174" t="s">
        <v>288</v>
      </c>
      <c r="X185" s="174"/>
      <c r="Y185" s="174"/>
      <c r="Z185" s="174" t="s">
        <v>288</v>
      </c>
      <c r="AA185" s="174"/>
      <c r="AB185" s="174"/>
      <c r="AC185" s="174"/>
      <c r="AD185" s="174"/>
      <c r="AE185" s="174"/>
      <c r="AF185" s="174"/>
      <c r="AG185" s="174"/>
      <c r="AH185" s="174"/>
      <c r="AI185" s="174" t="s">
        <v>288</v>
      </c>
      <c r="AJ185" s="174"/>
      <c r="AK185" s="174"/>
      <c r="AL185" s="174" t="s">
        <v>288</v>
      </c>
      <c r="AM185" s="174"/>
      <c r="AN185" s="174"/>
      <c r="AO185" s="174"/>
      <c r="AP185" s="174"/>
      <c r="AQ185" s="174"/>
      <c r="AR185" s="174"/>
      <c r="AS185" s="174"/>
      <c r="AT185" s="174"/>
      <c r="AU185" s="174" t="s">
        <v>288</v>
      </c>
      <c r="AV185" s="174"/>
      <c r="AW185" s="174"/>
      <c r="AX185" s="174"/>
      <c r="AY185" s="174"/>
      <c r="AZ185" s="174"/>
      <c r="BA185" s="174" t="s">
        <v>288</v>
      </c>
      <c r="BB185" s="174"/>
      <c r="BC185" s="174"/>
      <c r="BD185" s="174"/>
      <c r="BE185" s="174"/>
      <c r="BF185" s="174"/>
      <c r="BG185" s="174" t="s">
        <v>288</v>
      </c>
      <c r="BH185" s="174"/>
      <c r="BI185" s="174"/>
      <c r="BJ185" s="174"/>
      <c r="BK185" s="174"/>
      <c r="BL185" s="174"/>
    </row>
    <row r="188" spans="1:79" ht="14.25" customHeight="1" x14ac:dyDescent="0.2">
      <c r="A188" s="67" t="s">
        <v>185</v>
      </c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  <c r="AU188" s="67"/>
      <c r="AV188" s="67"/>
      <c r="AW188" s="67"/>
      <c r="AX188" s="67"/>
      <c r="AY188" s="67"/>
      <c r="AZ188" s="67"/>
      <c r="BA188" s="67"/>
      <c r="BB188" s="67"/>
      <c r="BC188" s="67"/>
      <c r="BD188" s="67"/>
      <c r="BE188" s="67"/>
      <c r="BF188" s="67"/>
      <c r="BG188" s="67"/>
      <c r="BH188" s="67"/>
      <c r="BI188" s="67"/>
      <c r="BJ188" s="67"/>
      <c r="BK188" s="67"/>
      <c r="BL188" s="67"/>
    </row>
    <row r="189" spans="1:79" ht="14.25" customHeight="1" x14ac:dyDescent="0.2">
      <c r="A189" s="67" t="s">
        <v>351</v>
      </c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  <c r="AE189" s="67"/>
      <c r="AF189" s="67"/>
      <c r="AG189" s="67"/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  <c r="AU189" s="67"/>
      <c r="AV189" s="67"/>
      <c r="AW189" s="67"/>
      <c r="AX189" s="67"/>
      <c r="AY189" s="67"/>
      <c r="AZ189" s="67"/>
      <c r="BA189" s="67"/>
      <c r="BB189" s="67"/>
      <c r="BC189" s="67"/>
      <c r="BD189" s="67"/>
      <c r="BE189" s="67"/>
      <c r="BF189" s="67"/>
      <c r="BG189" s="67"/>
      <c r="BH189" s="67"/>
      <c r="BI189" s="67"/>
      <c r="BJ189" s="67"/>
      <c r="BK189" s="67"/>
      <c r="BL189" s="67"/>
      <c r="BM189" s="67"/>
      <c r="BN189" s="67"/>
      <c r="BO189" s="67"/>
      <c r="BP189" s="67"/>
      <c r="BQ189" s="67"/>
      <c r="BR189" s="67"/>
      <c r="BS189" s="67"/>
    </row>
    <row r="190" spans="1:79" ht="15" customHeight="1" x14ac:dyDescent="0.2">
      <c r="A190" s="62" t="s">
        <v>278</v>
      </c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2"/>
      <c r="AK190" s="62"/>
      <c r="AL190" s="62"/>
      <c r="AM190" s="62"/>
      <c r="AN190" s="62"/>
      <c r="AO190" s="62"/>
      <c r="AP190" s="62"/>
      <c r="AQ190" s="62"/>
      <c r="AR190" s="62"/>
      <c r="AS190" s="62"/>
      <c r="AT190" s="62"/>
      <c r="AU190" s="62"/>
      <c r="AV190" s="62"/>
      <c r="AW190" s="62"/>
      <c r="AX190" s="62"/>
      <c r="AY190" s="62"/>
      <c r="AZ190" s="62"/>
      <c r="BA190" s="62"/>
      <c r="BB190" s="62"/>
      <c r="BC190" s="62"/>
      <c r="BD190" s="62"/>
      <c r="BE190" s="62"/>
      <c r="BF190" s="62"/>
      <c r="BG190" s="62"/>
      <c r="BH190" s="62"/>
      <c r="BI190" s="62"/>
      <c r="BJ190" s="62"/>
      <c r="BK190" s="62"/>
      <c r="BL190" s="62"/>
      <c r="BM190" s="62"/>
      <c r="BN190" s="62"/>
      <c r="BO190" s="62"/>
      <c r="BP190" s="62"/>
      <c r="BQ190" s="62"/>
      <c r="BR190" s="62"/>
      <c r="BS190" s="62"/>
    </row>
    <row r="191" spans="1:79" ht="15" customHeight="1" x14ac:dyDescent="0.2">
      <c r="A191" s="57" t="s">
        <v>7</v>
      </c>
      <c r="B191" s="57"/>
      <c r="C191" s="57"/>
      <c r="D191" s="57"/>
      <c r="E191" s="57"/>
      <c r="F191" s="57"/>
      <c r="G191" s="57" t="s">
        <v>157</v>
      </c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 t="s">
        <v>14</v>
      </c>
      <c r="U191" s="57"/>
      <c r="V191" s="57"/>
      <c r="W191" s="57"/>
      <c r="X191" s="57"/>
      <c r="Y191" s="57"/>
      <c r="Z191" s="57"/>
      <c r="AA191" s="51" t="s">
        <v>279</v>
      </c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100"/>
      <c r="AM191" s="100"/>
      <c r="AN191" s="100"/>
      <c r="AO191" s="101"/>
      <c r="AP191" s="51" t="s">
        <v>280</v>
      </c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3"/>
      <c r="BE191" s="51" t="s">
        <v>281</v>
      </c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3"/>
    </row>
    <row r="192" spans="1:79" ht="32.1" customHeight="1" x14ac:dyDescent="0.2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 t="s">
        <v>5</v>
      </c>
      <c r="AB192" s="57"/>
      <c r="AC192" s="57"/>
      <c r="AD192" s="57"/>
      <c r="AE192" s="57"/>
      <c r="AF192" s="57" t="s">
        <v>4</v>
      </c>
      <c r="AG192" s="57"/>
      <c r="AH192" s="57"/>
      <c r="AI192" s="57"/>
      <c r="AJ192" s="57"/>
      <c r="AK192" s="57" t="s">
        <v>111</v>
      </c>
      <c r="AL192" s="57"/>
      <c r="AM192" s="57"/>
      <c r="AN192" s="57"/>
      <c r="AO192" s="57"/>
      <c r="AP192" s="57" t="s">
        <v>5</v>
      </c>
      <c r="AQ192" s="57"/>
      <c r="AR192" s="57"/>
      <c r="AS192" s="57"/>
      <c r="AT192" s="57"/>
      <c r="AU192" s="57" t="s">
        <v>4</v>
      </c>
      <c r="AV192" s="57"/>
      <c r="AW192" s="57"/>
      <c r="AX192" s="57"/>
      <c r="AY192" s="57"/>
      <c r="AZ192" s="57" t="s">
        <v>118</v>
      </c>
      <c r="BA192" s="57"/>
      <c r="BB192" s="57"/>
      <c r="BC192" s="57"/>
      <c r="BD192" s="57"/>
      <c r="BE192" s="57" t="s">
        <v>5</v>
      </c>
      <c r="BF192" s="57"/>
      <c r="BG192" s="57"/>
      <c r="BH192" s="57"/>
      <c r="BI192" s="57"/>
      <c r="BJ192" s="57" t="s">
        <v>4</v>
      </c>
      <c r="BK192" s="57"/>
      <c r="BL192" s="57"/>
      <c r="BM192" s="57"/>
      <c r="BN192" s="57"/>
      <c r="BO192" s="57" t="s">
        <v>158</v>
      </c>
      <c r="BP192" s="57"/>
      <c r="BQ192" s="57"/>
      <c r="BR192" s="57"/>
      <c r="BS192" s="57"/>
    </row>
    <row r="193" spans="1:79" ht="15" customHeight="1" x14ac:dyDescent="0.2">
      <c r="A193" s="57">
        <v>1</v>
      </c>
      <c r="B193" s="57"/>
      <c r="C193" s="57"/>
      <c r="D193" s="57"/>
      <c r="E193" s="57"/>
      <c r="F193" s="57"/>
      <c r="G193" s="57">
        <v>2</v>
      </c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>
        <v>3</v>
      </c>
      <c r="U193" s="57"/>
      <c r="V193" s="57"/>
      <c r="W193" s="57"/>
      <c r="X193" s="57"/>
      <c r="Y193" s="57"/>
      <c r="Z193" s="57"/>
      <c r="AA193" s="57">
        <v>4</v>
      </c>
      <c r="AB193" s="57"/>
      <c r="AC193" s="57"/>
      <c r="AD193" s="57"/>
      <c r="AE193" s="57"/>
      <c r="AF193" s="57">
        <v>5</v>
      </c>
      <c r="AG193" s="57"/>
      <c r="AH193" s="57"/>
      <c r="AI193" s="57"/>
      <c r="AJ193" s="57"/>
      <c r="AK193" s="57">
        <v>6</v>
      </c>
      <c r="AL193" s="57"/>
      <c r="AM193" s="57"/>
      <c r="AN193" s="57"/>
      <c r="AO193" s="57"/>
      <c r="AP193" s="57">
        <v>7</v>
      </c>
      <c r="AQ193" s="57"/>
      <c r="AR193" s="57"/>
      <c r="AS193" s="57"/>
      <c r="AT193" s="57"/>
      <c r="AU193" s="57">
        <v>8</v>
      </c>
      <c r="AV193" s="57"/>
      <c r="AW193" s="57"/>
      <c r="AX193" s="57"/>
      <c r="AY193" s="57"/>
      <c r="AZ193" s="57">
        <v>9</v>
      </c>
      <c r="BA193" s="57"/>
      <c r="BB193" s="57"/>
      <c r="BC193" s="57"/>
      <c r="BD193" s="57"/>
      <c r="BE193" s="57">
        <v>10</v>
      </c>
      <c r="BF193" s="57"/>
      <c r="BG193" s="57"/>
      <c r="BH193" s="57"/>
      <c r="BI193" s="57"/>
      <c r="BJ193" s="57">
        <v>11</v>
      </c>
      <c r="BK193" s="57"/>
      <c r="BL193" s="57"/>
      <c r="BM193" s="57"/>
      <c r="BN193" s="57"/>
      <c r="BO193" s="57">
        <v>12</v>
      </c>
      <c r="BP193" s="57"/>
      <c r="BQ193" s="57"/>
      <c r="BR193" s="57"/>
      <c r="BS193" s="57"/>
    </row>
    <row r="194" spans="1:79" s="2" customFormat="1" ht="15" hidden="1" customHeight="1" x14ac:dyDescent="0.2">
      <c r="A194" s="60" t="s">
        <v>90</v>
      </c>
      <c r="B194" s="60"/>
      <c r="C194" s="60"/>
      <c r="D194" s="60"/>
      <c r="E194" s="60"/>
      <c r="F194" s="60"/>
      <c r="G194" s="98" t="s">
        <v>78</v>
      </c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 t="s">
        <v>100</v>
      </c>
      <c r="U194" s="98"/>
      <c r="V194" s="98"/>
      <c r="W194" s="98"/>
      <c r="X194" s="98"/>
      <c r="Y194" s="98"/>
      <c r="Z194" s="98"/>
      <c r="AA194" s="59" t="s">
        <v>86</v>
      </c>
      <c r="AB194" s="59"/>
      <c r="AC194" s="59"/>
      <c r="AD194" s="59"/>
      <c r="AE194" s="59"/>
      <c r="AF194" s="59" t="s">
        <v>87</v>
      </c>
      <c r="AG194" s="59"/>
      <c r="AH194" s="59"/>
      <c r="AI194" s="59"/>
      <c r="AJ194" s="59"/>
      <c r="AK194" s="69" t="s">
        <v>153</v>
      </c>
      <c r="AL194" s="69"/>
      <c r="AM194" s="69"/>
      <c r="AN194" s="69"/>
      <c r="AO194" s="69"/>
      <c r="AP194" s="59" t="s">
        <v>88</v>
      </c>
      <c r="AQ194" s="59"/>
      <c r="AR194" s="59"/>
      <c r="AS194" s="59"/>
      <c r="AT194" s="59"/>
      <c r="AU194" s="59" t="s">
        <v>89</v>
      </c>
      <c r="AV194" s="59"/>
      <c r="AW194" s="59"/>
      <c r="AX194" s="59"/>
      <c r="AY194" s="59"/>
      <c r="AZ194" s="69" t="s">
        <v>153</v>
      </c>
      <c r="BA194" s="69"/>
      <c r="BB194" s="69"/>
      <c r="BC194" s="69"/>
      <c r="BD194" s="69"/>
      <c r="BE194" s="59" t="s">
        <v>79</v>
      </c>
      <c r="BF194" s="59"/>
      <c r="BG194" s="59"/>
      <c r="BH194" s="59"/>
      <c r="BI194" s="59"/>
      <c r="BJ194" s="59" t="s">
        <v>80</v>
      </c>
      <c r="BK194" s="59"/>
      <c r="BL194" s="59"/>
      <c r="BM194" s="59"/>
      <c r="BN194" s="59"/>
      <c r="BO194" s="69" t="s">
        <v>153</v>
      </c>
      <c r="BP194" s="69"/>
      <c r="BQ194" s="69"/>
      <c r="BR194" s="69"/>
      <c r="BS194" s="69"/>
      <c r="CA194" s="2" t="s">
        <v>52</v>
      </c>
    </row>
    <row r="195" spans="1:79" s="9" customFormat="1" ht="12.75" customHeight="1" x14ac:dyDescent="0.2">
      <c r="A195" s="118"/>
      <c r="B195" s="118"/>
      <c r="C195" s="118"/>
      <c r="D195" s="118"/>
      <c r="E195" s="118"/>
      <c r="F195" s="118"/>
      <c r="G195" s="177" t="s">
        <v>179</v>
      </c>
      <c r="H195" s="177"/>
      <c r="I195" s="177"/>
      <c r="J195" s="177"/>
      <c r="K195" s="177"/>
      <c r="L195" s="177"/>
      <c r="M195" s="177"/>
      <c r="N195" s="177"/>
      <c r="O195" s="177"/>
      <c r="P195" s="177"/>
      <c r="Q195" s="177"/>
      <c r="R195" s="177"/>
      <c r="S195" s="177"/>
      <c r="T195" s="178"/>
      <c r="U195" s="178"/>
      <c r="V195" s="178"/>
      <c r="W195" s="178"/>
      <c r="X195" s="178"/>
      <c r="Y195" s="178"/>
      <c r="Z195" s="178"/>
      <c r="AA195" s="175"/>
      <c r="AB195" s="175"/>
      <c r="AC195" s="175"/>
      <c r="AD195" s="175"/>
      <c r="AE195" s="175"/>
      <c r="AF195" s="175"/>
      <c r="AG195" s="175"/>
      <c r="AH195" s="175"/>
      <c r="AI195" s="175"/>
      <c r="AJ195" s="175"/>
      <c r="AK195" s="175">
        <f>IF(ISNUMBER(AA195),AA195,0)+IF(ISNUMBER(AF195),AF195,0)</f>
        <v>0</v>
      </c>
      <c r="AL195" s="175"/>
      <c r="AM195" s="175"/>
      <c r="AN195" s="175"/>
      <c r="AO195" s="175"/>
      <c r="AP195" s="175"/>
      <c r="AQ195" s="175"/>
      <c r="AR195" s="175"/>
      <c r="AS195" s="175"/>
      <c r="AT195" s="175"/>
      <c r="AU195" s="175"/>
      <c r="AV195" s="175"/>
      <c r="AW195" s="175"/>
      <c r="AX195" s="175"/>
      <c r="AY195" s="175"/>
      <c r="AZ195" s="175">
        <f>IF(ISNUMBER(AP195),AP195,0)+IF(ISNUMBER(AU195),AU195,0)</f>
        <v>0</v>
      </c>
      <c r="BA195" s="175"/>
      <c r="BB195" s="175"/>
      <c r="BC195" s="175"/>
      <c r="BD195" s="175"/>
      <c r="BE195" s="175"/>
      <c r="BF195" s="175"/>
      <c r="BG195" s="175"/>
      <c r="BH195" s="175"/>
      <c r="BI195" s="175"/>
      <c r="BJ195" s="175"/>
      <c r="BK195" s="175"/>
      <c r="BL195" s="175"/>
      <c r="BM195" s="175"/>
      <c r="BN195" s="175"/>
      <c r="BO195" s="175">
        <f>IF(ISNUMBER(BE195),BE195,0)+IF(ISNUMBER(BJ195),BJ195,0)</f>
        <v>0</v>
      </c>
      <c r="BP195" s="175"/>
      <c r="BQ195" s="175"/>
      <c r="BR195" s="175"/>
      <c r="BS195" s="175"/>
      <c r="CA195" s="9" t="s">
        <v>53</v>
      </c>
    </row>
    <row r="197" spans="1:79" ht="13.5" customHeight="1" x14ac:dyDescent="0.2">
      <c r="A197" s="67" t="s">
        <v>364</v>
      </c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  <c r="AU197" s="67"/>
      <c r="AV197" s="67"/>
      <c r="AW197" s="67"/>
      <c r="AX197" s="67"/>
      <c r="AY197" s="67"/>
      <c r="AZ197" s="67"/>
      <c r="BA197" s="67"/>
      <c r="BB197" s="67"/>
      <c r="BC197" s="67"/>
      <c r="BD197" s="67"/>
      <c r="BE197" s="67"/>
      <c r="BF197" s="67"/>
      <c r="BG197" s="67"/>
      <c r="BH197" s="67"/>
      <c r="BI197" s="67"/>
      <c r="BJ197" s="67"/>
      <c r="BK197" s="67"/>
      <c r="BL197" s="67"/>
    </row>
    <row r="198" spans="1:79" ht="15" customHeight="1" x14ac:dyDescent="0.2">
      <c r="A198" s="78" t="s">
        <v>278</v>
      </c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  <c r="AG198" s="78"/>
      <c r="AH198" s="78"/>
      <c r="AI198" s="78"/>
      <c r="AJ198" s="78"/>
      <c r="AK198" s="78"/>
      <c r="AL198" s="78"/>
      <c r="AM198" s="78"/>
      <c r="AN198" s="78"/>
      <c r="AO198" s="78"/>
      <c r="AP198" s="78"/>
      <c r="AQ198" s="78"/>
      <c r="AR198" s="78"/>
      <c r="AS198" s="78"/>
      <c r="AT198" s="78"/>
      <c r="AU198" s="78"/>
      <c r="AV198" s="78"/>
      <c r="AW198" s="78"/>
      <c r="AX198" s="78"/>
      <c r="AY198" s="78"/>
      <c r="AZ198" s="78"/>
      <c r="BA198" s="78"/>
      <c r="BB198" s="78"/>
      <c r="BC198" s="78"/>
      <c r="BD198" s="78"/>
    </row>
    <row r="199" spans="1:79" ht="15" customHeight="1" x14ac:dyDescent="0.2">
      <c r="A199" s="57" t="s">
        <v>7</v>
      </c>
      <c r="B199" s="57"/>
      <c r="C199" s="57"/>
      <c r="D199" s="57"/>
      <c r="E199" s="57"/>
      <c r="F199" s="57"/>
      <c r="G199" s="57" t="s">
        <v>157</v>
      </c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 t="s">
        <v>14</v>
      </c>
      <c r="U199" s="57"/>
      <c r="V199" s="57"/>
      <c r="W199" s="57"/>
      <c r="X199" s="57"/>
      <c r="Y199" s="57"/>
      <c r="Z199" s="57"/>
      <c r="AA199" s="51" t="s">
        <v>282</v>
      </c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100"/>
      <c r="AM199" s="100"/>
      <c r="AN199" s="100"/>
      <c r="AO199" s="101"/>
      <c r="AP199" s="51" t="s">
        <v>284</v>
      </c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3"/>
    </row>
    <row r="200" spans="1:79" ht="32.1" customHeight="1" x14ac:dyDescent="0.2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 t="s">
        <v>5</v>
      </c>
      <c r="AB200" s="57"/>
      <c r="AC200" s="57"/>
      <c r="AD200" s="57"/>
      <c r="AE200" s="57"/>
      <c r="AF200" s="57" t="s">
        <v>4</v>
      </c>
      <c r="AG200" s="57"/>
      <c r="AH200" s="57"/>
      <c r="AI200" s="57"/>
      <c r="AJ200" s="57"/>
      <c r="AK200" s="57" t="s">
        <v>111</v>
      </c>
      <c r="AL200" s="57"/>
      <c r="AM200" s="57"/>
      <c r="AN200" s="57"/>
      <c r="AO200" s="57"/>
      <c r="AP200" s="57" t="s">
        <v>5</v>
      </c>
      <c r="AQ200" s="57"/>
      <c r="AR200" s="57"/>
      <c r="AS200" s="57"/>
      <c r="AT200" s="57"/>
      <c r="AU200" s="57" t="s">
        <v>4</v>
      </c>
      <c r="AV200" s="57"/>
      <c r="AW200" s="57"/>
      <c r="AX200" s="57"/>
      <c r="AY200" s="57"/>
      <c r="AZ200" s="57" t="s">
        <v>118</v>
      </c>
      <c r="BA200" s="57"/>
      <c r="BB200" s="57"/>
      <c r="BC200" s="57"/>
      <c r="BD200" s="57"/>
    </row>
    <row r="201" spans="1:79" ht="15" customHeight="1" x14ac:dyDescent="0.2">
      <c r="A201" s="57">
        <v>1</v>
      </c>
      <c r="B201" s="57"/>
      <c r="C201" s="57"/>
      <c r="D201" s="57"/>
      <c r="E201" s="57"/>
      <c r="F201" s="57"/>
      <c r="G201" s="57">
        <v>2</v>
      </c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>
        <v>3</v>
      </c>
      <c r="U201" s="57"/>
      <c r="V201" s="57"/>
      <c r="W201" s="57"/>
      <c r="X201" s="57"/>
      <c r="Y201" s="57"/>
      <c r="Z201" s="57"/>
      <c r="AA201" s="57">
        <v>4</v>
      </c>
      <c r="AB201" s="57"/>
      <c r="AC201" s="57"/>
      <c r="AD201" s="57"/>
      <c r="AE201" s="57"/>
      <c r="AF201" s="57">
        <v>5</v>
      </c>
      <c r="AG201" s="57"/>
      <c r="AH201" s="57"/>
      <c r="AI201" s="57"/>
      <c r="AJ201" s="57"/>
      <c r="AK201" s="57">
        <v>6</v>
      </c>
      <c r="AL201" s="57"/>
      <c r="AM201" s="57"/>
      <c r="AN201" s="57"/>
      <c r="AO201" s="57"/>
      <c r="AP201" s="57">
        <v>7</v>
      </c>
      <c r="AQ201" s="57"/>
      <c r="AR201" s="57"/>
      <c r="AS201" s="57"/>
      <c r="AT201" s="57"/>
      <c r="AU201" s="57">
        <v>8</v>
      </c>
      <c r="AV201" s="57"/>
      <c r="AW201" s="57"/>
      <c r="AX201" s="57"/>
      <c r="AY201" s="57"/>
      <c r="AZ201" s="57">
        <v>9</v>
      </c>
      <c r="BA201" s="57"/>
      <c r="BB201" s="57"/>
      <c r="BC201" s="57"/>
      <c r="BD201" s="57"/>
    </row>
    <row r="202" spans="1:79" s="2" customFormat="1" ht="12" hidden="1" customHeight="1" x14ac:dyDescent="0.2">
      <c r="A202" s="60" t="s">
        <v>90</v>
      </c>
      <c r="B202" s="60"/>
      <c r="C202" s="60"/>
      <c r="D202" s="60"/>
      <c r="E202" s="60"/>
      <c r="F202" s="60"/>
      <c r="G202" s="98" t="s">
        <v>78</v>
      </c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 t="s">
        <v>100</v>
      </c>
      <c r="U202" s="98"/>
      <c r="V202" s="98"/>
      <c r="W202" s="98"/>
      <c r="X202" s="98"/>
      <c r="Y202" s="98"/>
      <c r="Z202" s="98"/>
      <c r="AA202" s="59" t="s">
        <v>81</v>
      </c>
      <c r="AB202" s="59"/>
      <c r="AC202" s="59"/>
      <c r="AD202" s="59"/>
      <c r="AE202" s="59"/>
      <c r="AF202" s="59" t="s">
        <v>82</v>
      </c>
      <c r="AG202" s="59"/>
      <c r="AH202" s="59"/>
      <c r="AI202" s="59"/>
      <c r="AJ202" s="59"/>
      <c r="AK202" s="69" t="s">
        <v>153</v>
      </c>
      <c r="AL202" s="69"/>
      <c r="AM202" s="69"/>
      <c r="AN202" s="69"/>
      <c r="AO202" s="69"/>
      <c r="AP202" s="59" t="s">
        <v>83</v>
      </c>
      <c r="AQ202" s="59"/>
      <c r="AR202" s="59"/>
      <c r="AS202" s="59"/>
      <c r="AT202" s="59"/>
      <c r="AU202" s="59" t="s">
        <v>84</v>
      </c>
      <c r="AV202" s="59"/>
      <c r="AW202" s="59"/>
      <c r="AX202" s="59"/>
      <c r="AY202" s="59"/>
      <c r="AZ202" s="69" t="s">
        <v>153</v>
      </c>
      <c r="BA202" s="69"/>
      <c r="BB202" s="69"/>
      <c r="BC202" s="69"/>
      <c r="BD202" s="69"/>
      <c r="CA202" s="2" t="s">
        <v>54</v>
      </c>
    </row>
    <row r="203" spans="1:79" s="9" customFormat="1" x14ac:dyDescent="0.2">
      <c r="A203" s="118"/>
      <c r="B203" s="118"/>
      <c r="C203" s="118"/>
      <c r="D203" s="118"/>
      <c r="E203" s="118"/>
      <c r="F203" s="118"/>
      <c r="G203" s="177" t="s">
        <v>179</v>
      </c>
      <c r="H203" s="177"/>
      <c r="I203" s="177"/>
      <c r="J203" s="177"/>
      <c r="K203" s="177"/>
      <c r="L203" s="177"/>
      <c r="M203" s="177"/>
      <c r="N203" s="177"/>
      <c r="O203" s="177"/>
      <c r="P203" s="177"/>
      <c r="Q203" s="177"/>
      <c r="R203" s="177"/>
      <c r="S203" s="177"/>
      <c r="T203" s="178"/>
      <c r="U203" s="178"/>
      <c r="V203" s="178"/>
      <c r="W203" s="178"/>
      <c r="X203" s="178"/>
      <c r="Y203" s="178"/>
      <c r="Z203" s="178"/>
      <c r="AA203" s="175"/>
      <c r="AB203" s="175"/>
      <c r="AC203" s="175"/>
      <c r="AD203" s="175"/>
      <c r="AE203" s="175"/>
      <c r="AF203" s="175"/>
      <c r="AG203" s="175"/>
      <c r="AH203" s="175"/>
      <c r="AI203" s="175"/>
      <c r="AJ203" s="175"/>
      <c r="AK203" s="175">
        <f>IF(ISNUMBER(AA203),AA203,0)+IF(ISNUMBER(AF203),AF203,0)</f>
        <v>0</v>
      </c>
      <c r="AL203" s="175"/>
      <c r="AM203" s="175"/>
      <c r="AN203" s="175"/>
      <c r="AO203" s="175"/>
      <c r="AP203" s="175"/>
      <c r="AQ203" s="175"/>
      <c r="AR203" s="175"/>
      <c r="AS203" s="175"/>
      <c r="AT203" s="175"/>
      <c r="AU203" s="175"/>
      <c r="AV203" s="175"/>
      <c r="AW203" s="175"/>
      <c r="AX203" s="175"/>
      <c r="AY203" s="175"/>
      <c r="AZ203" s="175">
        <f>IF(ISNUMBER(AP203),AP203,0)+IF(ISNUMBER(AU203),AU203,0)</f>
        <v>0</v>
      </c>
      <c r="BA203" s="175"/>
      <c r="BB203" s="175"/>
      <c r="BC203" s="175"/>
      <c r="BD203" s="175"/>
      <c r="CA203" s="9" t="s">
        <v>55</v>
      </c>
    </row>
    <row r="206" spans="1:79" ht="14.25" customHeight="1" x14ac:dyDescent="0.2">
      <c r="A206" s="67" t="s">
        <v>365</v>
      </c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  <c r="AW206" s="67"/>
      <c r="AX206" s="67"/>
      <c r="AY206" s="67"/>
      <c r="AZ206" s="67"/>
      <c r="BA206" s="67"/>
      <c r="BB206" s="67"/>
      <c r="BC206" s="67"/>
      <c r="BD206" s="67"/>
      <c r="BE206" s="67"/>
      <c r="BF206" s="67"/>
      <c r="BG206" s="67"/>
      <c r="BH206" s="67"/>
      <c r="BI206" s="67"/>
      <c r="BJ206" s="67"/>
      <c r="BK206" s="67"/>
      <c r="BL206" s="67"/>
    </row>
    <row r="207" spans="1:79" ht="15" customHeight="1" x14ac:dyDescent="0.2">
      <c r="A207" s="78" t="s">
        <v>278</v>
      </c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0"/>
      <c r="AB207" s="70"/>
      <c r="AC207" s="70"/>
      <c r="AD207" s="70"/>
      <c r="AE207" s="70"/>
      <c r="AF207" s="70"/>
      <c r="AG207" s="70"/>
      <c r="AH207" s="70"/>
      <c r="AI207" s="70"/>
      <c r="AJ207" s="70"/>
      <c r="AK207" s="70"/>
      <c r="AL207" s="70"/>
      <c r="AM207" s="70"/>
      <c r="AN207" s="70"/>
      <c r="AO207" s="70"/>
      <c r="AP207" s="70"/>
      <c r="AQ207" s="70"/>
      <c r="AR207" s="70"/>
      <c r="AS207" s="70"/>
      <c r="AT207" s="70"/>
      <c r="AU207" s="70"/>
      <c r="AV207" s="70"/>
      <c r="AW207" s="70"/>
      <c r="AX207" s="70"/>
      <c r="AY207" s="70"/>
      <c r="AZ207" s="70"/>
      <c r="BA207" s="70"/>
      <c r="BB207" s="70"/>
      <c r="BC207" s="70"/>
      <c r="BD207" s="70"/>
      <c r="BE207" s="70"/>
      <c r="BF207" s="70"/>
      <c r="BG207" s="70"/>
      <c r="BH207" s="70"/>
      <c r="BI207" s="70"/>
      <c r="BJ207" s="70"/>
      <c r="BK207" s="70"/>
      <c r="BL207" s="70"/>
      <c r="BM207" s="70"/>
    </row>
    <row r="208" spans="1:79" ht="23.1" customHeight="1" x14ac:dyDescent="0.2">
      <c r="A208" s="57" t="s">
        <v>159</v>
      </c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86" t="s">
        <v>160</v>
      </c>
      <c r="O208" s="87"/>
      <c r="P208" s="87"/>
      <c r="Q208" s="87"/>
      <c r="R208" s="87"/>
      <c r="S208" s="87"/>
      <c r="T208" s="87"/>
      <c r="U208" s="88"/>
      <c r="V208" s="86" t="s">
        <v>161</v>
      </c>
      <c r="W208" s="87"/>
      <c r="X208" s="87"/>
      <c r="Y208" s="87"/>
      <c r="Z208" s="88"/>
      <c r="AA208" s="57" t="s">
        <v>279</v>
      </c>
      <c r="AB208" s="57"/>
      <c r="AC208" s="57"/>
      <c r="AD208" s="57"/>
      <c r="AE208" s="57"/>
      <c r="AF208" s="57"/>
      <c r="AG208" s="57"/>
      <c r="AH208" s="57"/>
      <c r="AI208" s="57"/>
      <c r="AJ208" s="57" t="s">
        <v>280</v>
      </c>
      <c r="AK208" s="57"/>
      <c r="AL208" s="57"/>
      <c r="AM208" s="57"/>
      <c r="AN208" s="57"/>
      <c r="AO208" s="57"/>
      <c r="AP208" s="57"/>
      <c r="AQ208" s="57"/>
      <c r="AR208" s="57"/>
      <c r="AS208" s="57" t="s">
        <v>281</v>
      </c>
      <c r="AT208" s="57"/>
      <c r="AU208" s="57"/>
      <c r="AV208" s="57"/>
      <c r="AW208" s="57"/>
      <c r="AX208" s="57"/>
      <c r="AY208" s="57"/>
      <c r="AZ208" s="57"/>
      <c r="BA208" s="57"/>
      <c r="BB208" s="57" t="s">
        <v>282</v>
      </c>
      <c r="BC208" s="57"/>
      <c r="BD208" s="57"/>
      <c r="BE208" s="57"/>
      <c r="BF208" s="57"/>
      <c r="BG208" s="57"/>
      <c r="BH208" s="57"/>
      <c r="BI208" s="57"/>
      <c r="BJ208" s="57"/>
      <c r="BK208" s="57" t="s">
        <v>284</v>
      </c>
      <c r="BL208" s="57"/>
      <c r="BM208" s="57"/>
      <c r="BN208" s="57"/>
      <c r="BO208" s="57"/>
      <c r="BP208" s="57"/>
      <c r="BQ208" s="57"/>
      <c r="BR208" s="57"/>
      <c r="BS208" s="57"/>
    </row>
    <row r="209" spans="1:79" ht="95.25" customHeight="1" x14ac:dyDescent="0.2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89"/>
      <c r="O209" s="90"/>
      <c r="P209" s="90"/>
      <c r="Q209" s="90"/>
      <c r="R209" s="90"/>
      <c r="S209" s="90"/>
      <c r="T209" s="90"/>
      <c r="U209" s="91"/>
      <c r="V209" s="89"/>
      <c r="W209" s="90"/>
      <c r="X209" s="90"/>
      <c r="Y209" s="90"/>
      <c r="Z209" s="91"/>
      <c r="AA209" s="74" t="s">
        <v>164</v>
      </c>
      <c r="AB209" s="74"/>
      <c r="AC209" s="74"/>
      <c r="AD209" s="74"/>
      <c r="AE209" s="74"/>
      <c r="AF209" s="74" t="s">
        <v>165</v>
      </c>
      <c r="AG209" s="74"/>
      <c r="AH209" s="74"/>
      <c r="AI209" s="74"/>
      <c r="AJ209" s="74" t="s">
        <v>164</v>
      </c>
      <c r="AK209" s="74"/>
      <c r="AL209" s="74"/>
      <c r="AM209" s="74"/>
      <c r="AN209" s="74"/>
      <c r="AO209" s="74" t="s">
        <v>165</v>
      </c>
      <c r="AP209" s="74"/>
      <c r="AQ209" s="74"/>
      <c r="AR209" s="74"/>
      <c r="AS209" s="74" t="s">
        <v>164</v>
      </c>
      <c r="AT209" s="74"/>
      <c r="AU209" s="74"/>
      <c r="AV209" s="74"/>
      <c r="AW209" s="74"/>
      <c r="AX209" s="74" t="s">
        <v>165</v>
      </c>
      <c r="AY209" s="74"/>
      <c r="AZ209" s="74"/>
      <c r="BA209" s="74"/>
      <c r="BB209" s="74" t="s">
        <v>164</v>
      </c>
      <c r="BC209" s="74"/>
      <c r="BD209" s="74"/>
      <c r="BE209" s="74"/>
      <c r="BF209" s="74"/>
      <c r="BG209" s="74" t="s">
        <v>165</v>
      </c>
      <c r="BH209" s="74"/>
      <c r="BI209" s="74"/>
      <c r="BJ209" s="74"/>
      <c r="BK209" s="74" t="s">
        <v>164</v>
      </c>
      <c r="BL209" s="74"/>
      <c r="BM209" s="74"/>
      <c r="BN209" s="74"/>
      <c r="BO209" s="74"/>
      <c r="BP209" s="74" t="s">
        <v>165</v>
      </c>
      <c r="BQ209" s="74"/>
      <c r="BR209" s="74"/>
      <c r="BS209" s="74"/>
    </row>
    <row r="210" spans="1:79" ht="15" customHeight="1" x14ac:dyDescent="0.2">
      <c r="A210" s="57">
        <v>1</v>
      </c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1">
        <v>2</v>
      </c>
      <c r="O210" s="52"/>
      <c r="P210" s="52"/>
      <c r="Q210" s="52"/>
      <c r="R210" s="52"/>
      <c r="S210" s="52"/>
      <c r="T210" s="52"/>
      <c r="U210" s="53"/>
      <c r="V210" s="57">
        <v>3</v>
      </c>
      <c r="W210" s="57"/>
      <c r="X210" s="57"/>
      <c r="Y210" s="57"/>
      <c r="Z210" s="57"/>
      <c r="AA210" s="57">
        <v>4</v>
      </c>
      <c r="AB210" s="57"/>
      <c r="AC210" s="57"/>
      <c r="AD210" s="57"/>
      <c r="AE210" s="57"/>
      <c r="AF210" s="57">
        <v>5</v>
      </c>
      <c r="AG210" s="57"/>
      <c r="AH210" s="57"/>
      <c r="AI210" s="57"/>
      <c r="AJ210" s="57">
        <v>6</v>
      </c>
      <c r="AK210" s="57"/>
      <c r="AL210" s="57"/>
      <c r="AM210" s="57"/>
      <c r="AN210" s="57"/>
      <c r="AO210" s="57">
        <v>7</v>
      </c>
      <c r="AP210" s="57"/>
      <c r="AQ210" s="57"/>
      <c r="AR210" s="57"/>
      <c r="AS210" s="57">
        <v>8</v>
      </c>
      <c r="AT210" s="57"/>
      <c r="AU210" s="57"/>
      <c r="AV210" s="57"/>
      <c r="AW210" s="57"/>
      <c r="AX210" s="57">
        <v>9</v>
      </c>
      <c r="AY210" s="57"/>
      <c r="AZ210" s="57"/>
      <c r="BA210" s="57"/>
      <c r="BB210" s="57">
        <v>10</v>
      </c>
      <c r="BC210" s="57"/>
      <c r="BD210" s="57"/>
      <c r="BE210" s="57"/>
      <c r="BF210" s="57"/>
      <c r="BG210" s="57">
        <v>11</v>
      </c>
      <c r="BH210" s="57"/>
      <c r="BI210" s="57"/>
      <c r="BJ210" s="57"/>
      <c r="BK210" s="57">
        <v>12</v>
      </c>
      <c r="BL210" s="57"/>
      <c r="BM210" s="57"/>
      <c r="BN210" s="57"/>
      <c r="BO210" s="57"/>
      <c r="BP210" s="57">
        <v>13</v>
      </c>
      <c r="BQ210" s="57"/>
      <c r="BR210" s="57"/>
      <c r="BS210" s="57"/>
    </row>
    <row r="211" spans="1:79" s="2" customFormat="1" ht="12" hidden="1" customHeight="1" x14ac:dyDescent="0.2">
      <c r="A211" s="98" t="s">
        <v>177</v>
      </c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60" t="s">
        <v>162</v>
      </c>
      <c r="O211" s="60"/>
      <c r="P211" s="60"/>
      <c r="Q211" s="60"/>
      <c r="R211" s="60"/>
      <c r="S211" s="60"/>
      <c r="T211" s="60"/>
      <c r="U211" s="60"/>
      <c r="V211" s="60" t="s">
        <v>163</v>
      </c>
      <c r="W211" s="60"/>
      <c r="X211" s="60"/>
      <c r="Y211" s="60"/>
      <c r="Z211" s="60"/>
      <c r="AA211" s="59" t="s">
        <v>86</v>
      </c>
      <c r="AB211" s="59"/>
      <c r="AC211" s="59"/>
      <c r="AD211" s="59"/>
      <c r="AE211" s="59"/>
      <c r="AF211" s="59" t="s">
        <v>87</v>
      </c>
      <c r="AG211" s="59"/>
      <c r="AH211" s="59"/>
      <c r="AI211" s="59"/>
      <c r="AJ211" s="59" t="s">
        <v>88</v>
      </c>
      <c r="AK211" s="59"/>
      <c r="AL211" s="59"/>
      <c r="AM211" s="59"/>
      <c r="AN211" s="59"/>
      <c r="AO211" s="59" t="s">
        <v>89</v>
      </c>
      <c r="AP211" s="59"/>
      <c r="AQ211" s="59"/>
      <c r="AR211" s="59"/>
      <c r="AS211" s="59" t="s">
        <v>79</v>
      </c>
      <c r="AT211" s="59"/>
      <c r="AU211" s="59"/>
      <c r="AV211" s="59"/>
      <c r="AW211" s="59"/>
      <c r="AX211" s="59" t="s">
        <v>80</v>
      </c>
      <c r="AY211" s="59"/>
      <c r="AZ211" s="59"/>
      <c r="BA211" s="59"/>
      <c r="BB211" s="59" t="s">
        <v>81</v>
      </c>
      <c r="BC211" s="59"/>
      <c r="BD211" s="59"/>
      <c r="BE211" s="59"/>
      <c r="BF211" s="59"/>
      <c r="BG211" s="59" t="s">
        <v>82</v>
      </c>
      <c r="BH211" s="59"/>
      <c r="BI211" s="59"/>
      <c r="BJ211" s="59"/>
      <c r="BK211" s="59" t="s">
        <v>83</v>
      </c>
      <c r="BL211" s="59"/>
      <c r="BM211" s="59"/>
      <c r="BN211" s="59"/>
      <c r="BO211" s="59"/>
      <c r="BP211" s="59" t="s">
        <v>84</v>
      </c>
      <c r="BQ211" s="59"/>
      <c r="BR211" s="59"/>
      <c r="BS211" s="59"/>
      <c r="CA211" s="2" t="s">
        <v>56</v>
      </c>
    </row>
    <row r="212" spans="1:79" s="9" customFormat="1" ht="12.75" customHeight="1" x14ac:dyDescent="0.2">
      <c r="A212" s="177" t="s">
        <v>179</v>
      </c>
      <c r="B212" s="177"/>
      <c r="C212" s="177"/>
      <c r="D212" s="177"/>
      <c r="E212" s="177"/>
      <c r="F212" s="177"/>
      <c r="G212" s="177"/>
      <c r="H212" s="177"/>
      <c r="I212" s="177"/>
      <c r="J212" s="177"/>
      <c r="K212" s="177"/>
      <c r="L212" s="177"/>
      <c r="M212" s="177"/>
      <c r="N212" s="117"/>
      <c r="O212" s="115"/>
      <c r="P212" s="115"/>
      <c r="Q212" s="115"/>
      <c r="R212" s="115"/>
      <c r="S212" s="115"/>
      <c r="T212" s="115"/>
      <c r="U212" s="116"/>
      <c r="V212" s="179"/>
      <c r="W212" s="179"/>
      <c r="X212" s="179"/>
      <c r="Y212" s="179"/>
      <c r="Z212" s="179"/>
      <c r="AA212" s="179"/>
      <c r="AB212" s="179"/>
      <c r="AC212" s="179"/>
      <c r="AD212" s="179"/>
      <c r="AE212" s="179"/>
      <c r="AF212" s="179"/>
      <c r="AG212" s="179"/>
      <c r="AH212" s="179"/>
      <c r="AI212" s="179"/>
      <c r="AJ212" s="179"/>
      <c r="AK212" s="179"/>
      <c r="AL212" s="179"/>
      <c r="AM212" s="179"/>
      <c r="AN212" s="179"/>
      <c r="AO212" s="179"/>
      <c r="AP212" s="179"/>
      <c r="AQ212" s="179"/>
      <c r="AR212" s="179"/>
      <c r="AS212" s="179"/>
      <c r="AT212" s="179"/>
      <c r="AU212" s="179"/>
      <c r="AV212" s="179"/>
      <c r="AW212" s="179"/>
      <c r="AX212" s="179"/>
      <c r="AY212" s="179"/>
      <c r="AZ212" s="179"/>
      <c r="BA212" s="179"/>
      <c r="BB212" s="179"/>
      <c r="BC212" s="179"/>
      <c r="BD212" s="179"/>
      <c r="BE212" s="179"/>
      <c r="BF212" s="179"/>
      <c r="BG212" s="179"/>
      <c r="BH212" s="179"/>
      <c r="BI212" s="179"/>
      <c r="BJ212" s="179"/>
      <c r="BK212" s="179"/>
      <c r="BL212" s="179"/>
      <c r="BM212" s="179"/>
      <c r="BN212" s="179"/>
      <c r="BO212" s="179"/>
      <c r="BP212" s="180"/>
      <c r="BQ212" s="181"/>
      <c r="BR212" s="181"/>
      <c r="BS212" s="182"/>
      <c r="CA212" s="9" t="s">
        <v>57</v>
      </c>
    </row>
    <row r="215" spans="1:79" ht="35.25" customHeight="1" x14ac:dyDescent="0.2">
      <c r="A215" s="67" t="s">
        <v>366</v>
      </c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67"/>
      <c r="BB215" s="67"/>
      <c r="BC215" s="67"/>
      <c r="BD215" s="67"/>
      <c r="BE215" s="67"/>
      <c r="BF215" s="67"/>
      <c r="BG215" s="67"/>
      <c r="BH215" s="67"/>
      <c r="BI215" s="67"/>
      <c r="BJ215" s="67"/>
      <c r="BK215" s="67"/>
      <c r="BL215" s="67"/>
    </row>
    <row r="216" spans="1:79" ht="15" customHeight="1" x14ac:dyDescent="0.2">
      <c r="A216" s="147" t="s">
        <v>336</v>
      </c>
      <c r="B216" s="148"/>
      <c r="C216" s="148"/>
      <c r="D216" s="148"/>
      <c r="E216" s="148"/>
      <c r="F216" s="148"/>
      <c r="G216" s="148"/>
      <c r="H216" s="148"/>
      <c r="I216" s="148"/>
      <c r="J216" s="148"/>
      <c r="K216" s="148"/>
      <c r="L216" s="148"/>
      <c r="M216" s="148"/>
      <c r="N216" s="148"/>
      <c r="O216" s="148"/>
      <c r="P216" s="148"/>
      <c r="Q216" s="148"/>
      <c r="R216" s="148"/>
      <c r="S216" s="148"/>
      <c r="T216" s="148"/>
      <c r="U216" s="148"/>
      <c r="V216" s="148"/>
      <c r="W216" s="148"/>
      <c r="X216" s="148"/>
      <c r="Y216" s="148"/>
      <c r="Z216" s="148"/>
      <c r="AA216" s="148"/>
      <c r="AB216" s="148"/>
      <c r="AC216" s="148"/>
      <c r="AD216" s="148"/>
      <c r="AE216" s="148"/>
      <c r="AF216" s="148"/>
      <c r="AG216" s="148"/>
      <c r="AH216" s="148"/>
      <c r="AI216" s="148"/>
      <c r="AJ216" s="148"/>
      <c r="AK216" s="148"/>
      <c r="AL216" s="148"/>
      <c r="AM216" s="148"/>
      <c r="AN216" s="148"/>
      <c r="AO216" s="148"/>
      <c r="AP216" s="148"/>
      <c r="AQ216" s="148"/>
      <c r="AR216" s="148"/>
      <c r="AS216" s="148"/>
      <c r="AT216" s="148"/>
      <c r="AU216" s="148"/>
      <c r="AV216" s="148"/>
      <c r="AW216" s="148"/>
      <c r="AX216" s="148"/>
      <c r="AY216" s="148"/>
      <c r="AZ216" s="148"/>
      <c r="BA216" s="148"/>
      <c r="BB216" s="148"/>
      <c r="BC216" s="148"/>
      <c r="BD216" s="148"/>
      <c r="BE216" s="148"/>
      <c r="BF216" s="148"/>
      <c r="BG216" s="148"/>
      <c r="BH216" s="148"/>
      <c r="BI216" s="148"/>
      <c r="BJ216" s="148"/>
      <c r="BK216" s="148"/>
      <c r="BL216" s="148"/>
    </row>
    <row r="217" spans="1:79" ht="15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</row>
    <row r="219" spans="1:79" ht="28.5" customHeight="1" x14ac:dyDescent="0.2">
      <c r="A219" s="61" t="s">
        <v>352</v>
      </c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  <c r="AR219" s="61"/>
      <c r="AS219" s="61"/>
      <c r="AT219" s="61"/>
      <c r="AU219" s="61"/>
      <c r="AV219" s="61"/>
      <c r="AW219" s="61"/>
      <c r="AX219" s="61"/>
      <c r="AY219" s="61"/>
      <c r="AZ219" s="61"/>
      <c r="BA219" s="61"/>
      <c r="BB219" s="61"/>
      <c r="BC219" s="61"/>
      <c r="BD219" s="61"/>
      <c r="BE219" s="61"/>
      <c r="BF219" s="61"/>
      <c r="BG219" s="61"/>
      <c r="BH219" s="61"/>
      <c r="BI219" s="61"/>
      <c r="BJ219" s="61"/>
      <c r="BK219" s="61"/>
      <c r="BL219" s="61"/>
    </row>
    <row r="220" spans="1:79" ht="14.25" customHeight="1" x14ac:dyDescent="0.2">
      <c r="A220" s="67" t="s">
        <v>337</v>
      </c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  <c r="AE220" s="67"/>
      <c r="AF220" s="67"/>
      <c r="AG220" s="67"/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  <c r="AU220" s="67"/>
      <c r="AV220" s="67"/>
      <c r="AW220" s="67"/>
      <c r="AX220" s="67"/>
      <c r="AY220" s="67"/>
      <c r="AZ220" s="67"/>
      <c r="BA220" s="67"/>
      <c r="BB220" s="67"/>
      <c r="BC220" s="67"/>
      <c r="BD220" s="67"/>
      <c r="BE220" s="67"/>
      <c r="BF220" s="67"/>
      <c r="BG220" s="67"/>
      <c r="BH220" s="67"/>
      <c r="BI220" s="67"/>
      <c r="BJ220" s="67"/>
      <c r="BK220" s="67"/>
      <c r="BL220" s="67"/>
    </row>
    <row r="221" spans="1:79" ht="15" customHeight="1" x14ac:dyDescent="0.2">
      <c r="A221" s="62" t="s">
        <v>278</v>
      </c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  <c r="AH221" s="62"/>
      <c r="AI221" s="62"/>
      <c r="AJ221" s="62"/>
      <c r="AK221" s="62"/>
      <c r="AL221" s="62"/>
      <c r="AM221" s="62"/>
      <c r="AN221" s="62"/>
      <c r="AO221" s="62"/>
      <c r="AP221" s="62"/>
      <c r="AQ221" s="62"/>
      <c r="AR221" s="62"/>
      <c r="AS221" s="62"/>
      <c r="AT221" s="62"/>
      <c r="AU221" s="62"/>
      <c r="AV221" s="62"/>
      <c r="AW221" s="62"/>
      <c r="AX221" s="62"/>
      <c r="AY221" s="62"/>
      <c r="AZ221" s="62"/>
      <c r="BA221" s="62"/>
      <c r="BB221" s="62"/>
      <c r="BC221" s="62"/>
      <c r="BD221" s="62"/>
      <c r="BE221" s="62"/>
      <c r="BF221" s="62"/>
      <c r="BG221" s="62"/>
      <c r="BH221" s="62"/>
      <c r="BI221" s="62"/>
      <c r="BJ221" s="62"/>
      <c r="BK221" s="62"/>
      <c r="BL221" s="62"/>
    </row>
    <row r="222" spans="1:79" ht="42.95" customHeight="1" x14ac:dyDescent="0.2">
      <c r="A222" s="74" t="s">
        <v>166</v>
      </c>
      <c r="B222" s="74"/>
      <c r="C222" s="74"/>
      <c r="D222" s="74"/>
      <c r="E222" s="74"/>
      <c r="F222" s="74"/>
      <c r="G222" s="57" t="s">
        <v>20</v>
      </c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 t="s">
        <v>16</v>
      </c>
      <c r="U222" s="57"/>
      <c r="V222" s="57"/>
      <c r="W222" s="57"/>
      <c r="X222" s="57"/>
      <c r="Y222" s="57"/>
      <c r="Z222" s="57" t="s">
        <v>15</v>
      </c>
      <c r="AA222" s="57"/>
      <c r="AB222" s="57"/>
      <c r="AC222" s="57"/>
      <c r="AD222" s="57"/>
      <c r="AE222" s="57" t="s">
        <v>167</v>
      </c>
      <c r="AF222" s="57"/>
      <c r="AG222" s="57"/>
      <c r="AH222" s="57"/>
      <c r="AI222" s="57"/>
      <c r="AJ222" s="57"/>
      <c r="AK222" s="57" t="s">
        <v>168</v>
      </c>
      <c r="AL222" s="57"/>
      <c r="AM222" s="57"/>
      <c r="AN222" s="57"/>
      <c r="AO222" s="57"/>
      <c r="AP222" s="57"/>
      <c r="AQ222" s="57" t="s">
        <v>169</v>
      </c>
      <c r="AR222" s="57"/>
      <c r="AS222" s="57"/>
      <c r="AT222" s="57"/>
      <c r="AU222" s="57"/>
      <c r="AV222" s="57"/>
      <c r="AW222" s="57" t="s">
        <v>120</v>
      </c>
      <c r="AX222" s="57"/>
      <c r="AY222" s="57"/>
      <c r="AZ222" s="57"/>
      <c r="BA222" s="57"/>
      <c r="BB222" s="57"/>
      <c r="BC222" s="57"/>
      <c r="BD222" s="57"/>
      <c r="BE222" s="57"/>
      <c r="BF222" s="57"/>
      <c r="BG222" s="57" t="s">
        <v>170</v>
      </c>
      <c r="BH222" s="57"/>
      <c r="BI222" s="57"/>
      <c r="BJ222" s="57"/>
      <c r="BK222" s="57"/>
      <c r="BL222" s="57"/>
    </row>
    <row r="223" spans="1:79" ht="39.950000000000003" customHeight="1" x14ac:dyDescent="0.2">
      <c r="A223" s="74"/>
      <c r="B223" s="74"/>
      <c r="C223" s="74"/>
      <c r="D223" s="74"/>
      <c r="E223" s="74"/>
      <c r="F223" s="74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  <c r="AR223" s="57"/>
      <c r="AS223" s="57"/>
      <c r="AT223" s="57"/>
      <c r="AU223" s="57"/>
      <c r="AV223" s="57"/>
      <c r="AW223" s="57" t="s">
        <v>18</v>
      </c>
      <c r="AX223" s="57"/>
      <c r="AY223" s="57"/>
      <c r="AZ223" s="57"/>
      <c r="BA223" s="57"/>
      <c r="BB223" s="57" t="s">
        <v>17</v>
      </c>
      <c r="BC223" s="57"/>
      <c r="BD223" s="57"/>
      <c r="BE223" s="57"/>
      <c r="BF223" s="57"/>
      <c r="BG223" s="57"/>
      <c r="BH223" s="57"/>
      <c r="BI223" s="57"/>
      <c r="BJ223" s="57"/>
      <c r="BK223" s="57"/>
      <c r="BL223" s="57"/>
    </row>
    <row r="224" spans="1:79" ht="15" customHeight="1" x14ac:dyDescent="0.2">
      <c r="A224" s="57">
        <v>1</v>
      </c>
      <c r="B224" s="57"/>
      <c r="C224" s="57"/>
      <c r="D224" s="57"/>
      <c r="E224" s="57"/>
      <c r="F224" s="57"/>
      <c r="G224" s="57">
        <v>2</v>
      </c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>
        <v>3</v>
      </c>
      <c r="U224" s="57"/>
      <c r="V224" s="57"/>
      <c r="W224" s="57"/>
      <c r="X224" s="57"/>
      <c r="Y224" s="57"/>
      <c r="Z224" s="57">
        <v>4</v>
      </c>
      <c r="AA224" s="57"/>
      <c r="AB224" s="57"/>
      <c r="AC224" s="57"/>
      <c r="AD224" s="57"/>
      <c r="AE224" s="57">
        <v>5</v>
      </c>
      <c r="AF224" s="57"/>
      <c r="AG224" s="57"/>
      <c r="AH224" s="57"/>
      <c r="AI224" s="57"/>
      <c r="AJ224" s="57"/>
      <c r="AK224" s="57">
        <v>6</v>
      </c>
      <c r="AL224" s="57"/>
      <c r="AM224" s="57"/>
      <c r="AN224" s="57"/>
      <c r="AO224" s="57"/>
      <c r="AP224" s="57"/>
      <c r="AQ224" s="57">
        <v>7</v>
      </c>
      <c r="AR224" s="57"/>
      <c r="AS224" s="57"/>
      <c r="AT224" s="57"/>
      <c r="AU224" s="57"/>
      <c r="AV224" s="57"/>
      <c r="AW224" s="57">
        <v>8</v>
      </c>
      <c r="AX224" s="57"/>
      <c r="AY224" s="57"/>
      <c r="AZ224" s="57"/>
      <c r="BA224" s="57"/>
      <c r="BB224" s="57">
        <v>9</v>
      </c>
      <c r="BC224" s="57"/>
      <c r="BD224" s="57"/>
      <c r="BE224" s="57"/>
      <c r="BF224" s="57"/>
      <c r="BG224" s="57">
        <v>10</v>
      </c>
      <c r="BH224" s="57"/>
      <c r="BI224" s="57"/>
      <c r="BJ224" s="57"/>
      <c r="BK224" s="57"/>
      <c r="BL224" s="57"/>
    </row>
    <row r="225" spans="1:79" s="2" customFormat="1" ht="12" hidden="1" customHeight="1" x14ac:dyDescent="0.2">
      <c r="A225" s="60" t="s">
        <v>85</v>
      </c>
      <c r="B225" s="60"/>
      <c r="C225" s="60"/>
      <c r="D225" s="60"/>
      <c r="E225" s="60"/>
      <c r="F225" s="60"/>
      <c r="G225" s="98" t="s">
        <v>78</v>
      </c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59" t="s">
        <v>101</v>
      </c>
      <c r="U225" s="59"/>
      <c r="V225" s="59"/>
      <c r="W225" s="59"/>
      <c r="X225" s="59"/>
      <c r="Y225" s="59"/>
      <c r="Z225" s="59" t="s">
        <v>102</v>
      </c>
      <c r="AA225" s="59"/>
      <c r="AB225" s="59"/>
      <c r="AC225" s="59"/>
      <c r="AD225" s="59"/>
      <c r="AE225" s="59" t="s">
        <v>103</v>
      </c>
      <c r="AF225" s="59"/>
      <c r="AG225" s="59"/>
      <c r="AH225" s="59"/>
      <c r="AI225" s="59"/>
      <c r="AJ225" s="59"/>
      <c r="AK225" s="59" t="s">
        <v>104</v>
      </c>
      <c r="AL225" s="59"/>
      <c r="AM225" s="59"/>
      <c r="AN225" s="59"/>
      <c r="AO225" s="59"/>
      <c r="AP225" s="59"/>
      <c r="AQ225" s="99" t="s">
        <v>122</v>
      </c>
      <c r="AR225" s="59"/>
      <c r="AS225" s="59"/>
      <c r="AT225" s="59"/>
      <c r="AU225" s="59"/>
      <c r="AV225" s="59"/>
      <c r="AW225" s="59" t="s">
        <v>105</v>
      </c>
      <c r="AX225" s="59"/>
      <c r="AY225" s="59"/>
      <c r="AZ225" s="59"/>
      <c r="BA225" s="59"/>
      <c r="BB225" s="59" t="s">
        <v>106</v>
      </c>
      <c r="BC225" s="59"/>
      <c r="BD225" s="59"/>
      <c r="BE225" s="59"/>
      <c r="BF225" s="59"/>
      <c r="BG225" s="99" t="s">
        <v>123</v>
      </c>
      <c r="BH225" s="59"/>
      <c r="BI225" s="59"/>
      <c r="BJ225" s="59"/>
      <c r="BK225" s="59"/>
      <c r="BL225" s="59"/>
      <c r="CA225" s="2" t="s">
        <v>58</v>
      </c>
    </row>
    <row r="226" spans="1:79" s="135" customFormat="1" ht="12.75" customHeight="1" x14ac:dyDescent="0.2">
      <c r="A226" s="169">
        <v>2111</v>
      </c>
      <c r="B226" s="169"/>
      <c r="C226" s="169"/>
      <c r="D226" s="169"/>
      <c r="E226" s="169"/>
      <c r="F226" s="169"/>
      <c r="G226" s="129" t="s">
        <v>289</v>
      </c>
      <c r="H226" s="130"/>
      <c r="I226" s="130"/>
      <c r="J226" s="130"/>
      <c r="K226" s="130"/>
      <c r="L226" s="130"/>
      <c r="M226" s="130"/>
      <c r="N226" s="130"/>
      <c r="O226" s="130"/>
      <c r="P226" s="130"/>
      <c r="Q226" s="130"/>
      <c r="R226" s="130"/>
      <c r="S226" s="131"/>
      <c r="T226" s="176">
        <v>1422300</v>
      </c>
      <c r="U226" s="176"/>
      <c r="V226" s="176"/>
      <c r="W226" s="176"/>
      <c r="X226" s="176"/>
      <c r="Y226" s="176"/>
      <c r="Z226" s="176">
        <v>1179293</v>
      </c>
      <c r="AA226" s="176"/>
      <c r="AB226" s="176"/>
      <c r="AC226" s="176"/>
      <c r="AD226" s="176"/>
      <c r="AE226" s="176">
        <v>0</v>
      </c>
      <c r="AF226" s="176"/>
      <c r="AG226" s="176"/>
      <c r="AH226" s="176"/>
      <c r="AI226" s="176"/>
      <c r="AJ226" s="176"/>
      <c r="AK226" s="176">
        <v>0</v>
      </c>
      <c r="AL226" s="176"/>
      <c r="AM226" s="176"/>
      <c r="AN226" s="176"/>
      <c r="AO226" s="176"/>
      <c r="AP226" s="176"/>
      <c r="AQ226" s="176">
        <f>IF(ISNUMBER(AK226),AK226,0)-IF(ISNUMBER(AE226),AE226,0)</f>
        <v>0</v>
      </c>
      <c r="AR226" s="176"/>
      <c r="AS226" s="176"/>
      <c r="AT226" s="176"/>
      <c r="AU226" s="176"/>
      <c r="AV226" s="176"/>
      <c r="AW226" s="176">
        <v>0</v>
      </c>
      <c r="AX226" s="176"/>
      <c r="AY226" s="176"/>
      <c r="AZ226" s="176"/>
      <c r="BA226" s="176"/>
      <c r="BB226" s="176">
        <v>0</v>
      </c>
      <c r="BC226" s="176"/>
      <c r="BD226" s="176"/>
      <c r="BE226" s="176"/>
      <c r="BF226" s="176"/>
      <c r="BG226" s="176">
        <f>IF(ISNUMBER(Z226),Z226,0)+IF(ISNUMBER(AK226),AK226,0)</f>
        <v>1179293</v>
      </c>
      <c r="BH226" s="176"/>
      <c r="BI226" s="176"/>
      <c r="BJ226" s="176"/>
      <c r="BK226" s="176"/>
      <c r="BL226" s="176"/>
      <c r="CA226" s="135" t="s">
        <v>59</v>
      </c>
    </row>
    <row r="227" spans="1:79" s="135" customFormat="1" ht="12.75" customHeight="1" x14ac:dyDescent="0.2">
      <c r="A227" s="169">
        <v>2120</v>
      </c>
      <c r="B227" s="169"/>
      <c r="C227" s="169"/>
      <c r="D227" s="169"/>
      <c r="E227" s="169"/>
      <c r="F227" s="169"/>
      <c r="G227" s="129" t="s">
        <v>290</v>
      </c>
      <c r="H227" s="130"/>
      <c r="I227" s="130"/>
      <c r="J227" s="130"/>
      <c r="K227" s="130"/>
      <c r="L227" s="130"/>
      <c r="M227" s="130"/>
      <c r="N227" s="130"/>
      <c r="O227" s="130"/>
      <c r="P227" s="130"/>
      <c r="Q227" s="130"/>
      <c r="R227" s="130"/>
      <c r="S227" s="131"/>
      <c r="T227" s="176">
        <v>314700</v>
      </c>
      <c r="U227" s="176"/>
      <c r="V227" s="176"/>
      <c r="W227" s="176"/>
      <c r="X227" s="176"/>
      <c r="Y227" s="176"/>
      <c r="Z227" s="176">
        <v>259522</v>
      </c>
      <c r="AA227" s="176"/>
      <c r="AB227" s="176"/>
      <c r="AC227" s="176"/>
      <c r="AD227" s="176"/>
      <c r="AE227" s="176">
        <v>0</v>
      </c>
      <c r="AF227" s="176"/>
      <c r="AG227" s="176"/>
      <c r="AH227" s="176"/>
      <c r="AI227" s="176"/>
      <c r="AJ227" s="176"/>
      <c r="AK227" s="176">
        <v>0</v>
      </c>
      <c r="AL227" s="176"/>
      <c r="AM227" s="176"/>
      <c r="AN227" s="176"/>
      <c r="AO227" s="176"/>
      <c r="AP227" s="176"/>
      <c r="AQ227" s="176">
        <f>IF(ISNUMBER(AK227),AK227,0)-IF(ISNUMBER(AE227),AE227,0)</f>
        <v>0</v>
      </c>
      <c r="AR227" s="176"/>
      <c r="AS227" s="176"/>
      <c r="AT227" s="176"/>
      <c r="AU227" s="176"/>
      <c r="AV227" s="176"/>
      <c r="AW227" s="176">
        <v>0</v>
      </c>
      <c r="AX227" s="176"/>
      <c r="AY227" s="176"/>
      <c r="AZ227" s="176"/>
      <c r="BA227" s="176"/>
      <c r="BB227" s="176">
        <v>0</v>
      </c>
      <c r="BC227" s="176"/>
      <c r="BD227" s="176"/>
      <c r="BE227" s="176"/>
      <c r="BF227" s="176"/>
      <c r="BG227" s="176">
        <f>IF(ISNUMBER(Z227),Z227,0)+IF(ISNUMBER(AK227),AK227,0)</f>
        <v>259522</v>
      </c>
      <c r="BH227" s="176"/>
      <c r="BI227" s="176"/>
      <c r="BJ227" s="176"/>
      <c r="BK227" s="176"/>
      <c r="BL227" s="176"/>
    </row>
    <row r="228" spans="1:79" s="135" customFormat="1" ht="25.5" customHeight="1" x14ac:dyDescent="0.2">
      <c r="A228" s="169">
        <v>2210</v>
      </c>
      <c r="B228" s="169"/>
      <c r="C228" s="169"/>
      <c r="D228" s="169"/>
      <c r="E228" s="169"/>
      <c r="F228" s="169"/>
      <c r="G228" s="129" t="s">
        <v>291</v>
      </c>
      <c r="H228" s="130"/>
      <c r="I228" s="130"/>
      <c r="J228" s="130"/>
      <c r="K228" s="130"/>
      <c r="L228" s="130"/>
      <c r="M228" s="130"/>
      <c r="N228" s="130"/>
      <c r="O228" s="130"/>
      <c r="P228" s="130"/>
      <c r="Q228" s="130"/>
      <c r="R228" s="130"/>
      <c r="S228" s="131"/>
      <c r="T228" s="176">
        <v>50000</v>
      </c>
      <c r="U228" s="176"/>
      <c r="V228" s="176"/>
      <c r="W228" s="176"/>
      <c r="X228" s="176"/>
      <c r="Y228" s="176"/>
      <c r="Z228" s="176">
        <v>50000</v>
      </c>
      <c r="AA228" s="176"/>
      <c r="AB228" s="176"/>
      <c r="AC228" s="176"/>
      <c r="AD228" s="176"/>
      <c r="AE228" s="176">
        <v>0</v>
      </c>
      <c r="AF228" s="176"/>
      <c r="AG228" s="176"/>
      <c r="AH228" s="176"/>
      <c r="AI228" s="176"/>
      <c r="AJ228" s="176"/>
      <c r="AK228" s="176">
        <v>0</v>
      </c>
      <c r="AL228" s="176"/>
      <c r="AM228" s="176"/>
      <c r="AN228" s="176"/>
      <c r="AO228" s="176"/>
      <c r="AP228" s="176"/>
      <c r="AQ228" s="176">
        <f>IF(ISNUMBER(AK228),AK228,0)-IF(ISNUMBER(AE228),AE228,0)</f>
        <v>0</v>
      </c>
      <c r="AR228" s="176"/>
      <c r="AS228" s="176"/>
      <c r="AT228" s="176"/>
      <c r="AU228" s="176"/>
      <c r="AV228" s="176"/>
      <c r="AW228" s="176">
        <v>0</v>
      </c>
      <c r="AX228" s="176"/>
      <c r="AY228" s="176"/>
      <c r="AZ228" s="176"/>
      <c r="BA228" s="176"/>
      <c r="BB228" s="176">
        <v>0</v>
      </c>
      <c r="BC228" s="176"/>
      <c r="BD228" s="176"/>
      <c r="BE228" s="176"/>
      <c r="BF228" s="176"/>
      <c r="BG228" s="176">
        <f>IF(ISNUMBER(Z228),Z228,0)+IF(ISNUMBER(AK228),AK228,0)</f>
        <v>50000</v>
      </c>
      <c r="BH228" s="176"/>
      <c r="BI228" s="176"/>
      <c r="BJ228" s="176"/>
      <c r="BK228" s="176"/>
      <c r="BL228" s="176"/>
    </row>
    <row r="229" spans="1:79" s="135" customFormat="1" ht="12.75" customHeight="1" x14ac:dyDescent="0.2">
      <c r="A229" s="169">
        <v>2240</v>
      </c>
      <c r="B229" s="169"/>
      <c r="C229" s="169"/>
      <c r="D229" s="169"/>
      <c r="E229" s="169"/>
      <c r="F229" s="169"/>
      <c r="G229" s="129" t="s">
        <v>292</v>
      </c>
      <c r="H229" s="130"/>
      <c r="I229" s="130"/>
      <c r="J229" s="130"/>
      <c r="K229" s="130"/>
      <c r="L229" s="130"/>
      <c r="M229" s="130"/>
      <c r="N229" s="130"/>
      <c r="O229" s="130"/>
      <c r="P229" s="130"/>
      <c r="Q229" s="130"/>
      <c r="R229" s="130"/>
      <c r="S229" s="131"/>
      <c r="T229" s="176">
        <v>30000</v>
      </c>
      <c r="U229" s="176"/>
      <c r="V229" s="176"/>
      <c r="W229" s="176"/>
      <c r="X229" s="176"/>
      <c r="Y229" s="176"/>
      <c r="Z229" s="176">
        <v>23500</v>
      </c>
      <c r="AA229" s="176"/>
      <c r="AB229" s="176"/>
      <c r="AC229" s="176"/>
      <c r="AD229" s="176"/>
      <c r="AE229" s="176">
        <v>0</v>
      </c>
      <c r="AF229" s="176"/>
      <c r="AG229" s="176"/>
      <c r="AH229" s="176"/>
      <c r="AI229" s="176"/>
      <c r="AJ229" s="176"/>
      <c r="AK229" s="176">
        <v>6500</v>
      </c>
      <c r="AL229" s="176"/>
      <c r="AM229" s="176"/>
      <c r="AN229" s="176"/>
      <c r="AO229" s="176"/>
      <c r="AP229" s="176"/>
      <c r="AQ229" s="176">
        <f>IF(ISNUMBER(AK229),AK229,0)-IF(ISNUMBER(AE229),AE229,0)</f>
        <v>6500</v>
      </c>
      <c r="AR229" s="176"/>
      <c r="AS229" s="176"/>
      <c r="AT229" s="176"/>
      <c r="AU229" s="176"/>
      <c r="AV229" s="176"/>
      <c r="AW229" s="176">
        <v>6500</v>
      </c>
      <c r="AX229" s="176"/>
      <c r="AY229" s="176"/>
      <c r="AZ229" s="176"/>
      <c r="BA229" s="176"/>
      <c r="BB229" s="176">
        <v>0</v>
      </c>
      <c r="BC229" s="176"/>
      <c r="BD229" s="176"/>
      <c r="BE229" s="176"/>
      <c r="BF229" s="176"/>
      <c r="BG229" s="176">
        <f>IF(ISNUMBER(Z229),Z229,0)+IF(ISNUMBER(AK229),AK229,0)</f>
        <v>30000</v>
      </c>
      <c r="BH229" s="176"/>
      <c r="BI229" s="176"/>
      <c r="BJ229" s="176"/>
      <c r="BK229" s="176"/>
      <c r="BL229" s="176"/>
    </row>
    <row r="230" spans="1:79" s="9" customFormat="1" ht="12.75" customHeight="1" x14ac:dyDescent="0.2">
      <c r="A230" s="118"/>
      <c r="B230" s="118"/>
      <c r="C230" s="118"/>
      <c r="D230" s="118"/>
      <c r="E230" s="118"/>
      <c r="F230" s="118"/>
      <c r="G230" s="136" t="s">
        <v>179</v>
      </c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8"/>
      <c r="T230" s="175">
        <v>1817000</v>
      </c>
      <c r="U230" s="175"/>
      <c r="V230" s="175"/>
      <c r="W230" s="175"/>
      <c r="X230" s="175"/>
      <c r="Y230" s="175"/>
      <c r="Z230" s="175">
        <v>1512315</v>
      </c>
      <c r="AA230" s="175"/>
      <c r="AB230" s="175"/>
      <c r="AC230" s="175"/>
      <c r="AD230" s="175"/>
      <c r="AE230" s="175">
        <v>0</v>
      </c>
      <c r="AF230" s="175"/>
      <c r="AG230" s="175"/>
      <c r="AH230" s="175"/>
      <c r="AI230" s="175"/>
      <c r="AJ230" s="175"/>
      <c r="AK230" s="175">
        <v>6500</v>
      </c>
      <c r="AL230" s="175"/>
      <c r="AM230" s="175"/>
      <c r="AN230" s="175"/>
      <c r="AO230" s="175"/>
      <c r="AP230" s="175"/>
      <c r="AQ230" s="175">
        <f>IF(ISNUMBER(AK230),AK230,0)-IF(ISNUMBER(AE230),AE230,0)</f>
        <v>6500</v>
      </c>
      <c r="AR230" s="175"/>
      <c r="AS230" s="175"/>
      <c r="AT230" s="175"/>
      <c r="AU230" s="175"/>
      <c r="AV230" s="175"/>
      <c r="AW230" s="175">
        <v>6500</v>
      </c>
      <c r="AX230" s="175"/>
      <c r="AY230" s="175"/>
      <c r="AZ230" s="175"/>
      <c r="BA230" s="175"/>
      <c r="BB230" s="175">
        <v>0</v>
      </c>
      <c r="BC230" s="175"/>
      <c r="BD230" s="175"/>
      <c r="BE230" s="175"/>
      <c r="BF230" s="175"/>
      <c r="BG230" s="175">
        <f>IF(ISNUMBER(Z230),Z230,0)+IF(ISNUMBER(AK230),AK230,0)</f>
        <v>1518815</v>
      </c>
      <c r="BH230" s="175"/>
      <c r="BI230" s="175"/>
      <c r="BJ230" s="175"/>
      <c r="BK230" s="175"/>
      <c r="BL230" s="175"/>
    </row>
    <row r="232" spans="1:79" ht="14.25" customHeight="1" x14ac:dyDescent="0.2">
      <c r="A232" s="67" t="s">
        <v>353</v>
      </c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  <c r="AY232" s="67"/>
      <c r="AZ232" s="67"/>
      <c r="BA232" s="67"/>
      <c r="BB232" s="67"/>
      <c r="BC232" s="67"/>
      <c r="BD232" s="67"/>
      <c r="BE232" s="67"/>
      <c r="BF232" s="67"/>
      <c r="BG232" s="67"/>
      <c r="BH232" s="67"/>
      <c r="BI232" s="67"/>
      <c r="BJ232" s="67"/>
      <c r="BK232" s="67"/>
      <c r="BL232" s="67"/>
    </row>
    <row r="233" spans="1:79" ht="15" customHeight="1" x14ac:dyDescent="0.2">
      <c r="A233" s="62" t="s">
        <v>278</v>
      </c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  <c r="AH233" s="62"/>
      <c r="AI233" s="62"/>
      <c r="AJ233" s="62"/>
      <c r="AK233" s="62"/>
      <c r="AL233" s="62"/>
      <c r="AM233" s="62"/>
      <c r="AN233" s="62"/>
      <c r="AO233" s="62"/>
      <c r="AP233" s="62"/>
      <c r="AQ233" s="62"/>
      <c r="AR233" s="62"/>
      <c r="AS233" s="62"/>
      <c r="AT233" s="62"/>
      <c r="AU233" s="62"/>
      <c r="AV233" s="62"/>
      <c r="AW233" s="62"/>
      <c r="AX233" s="62"/>
      <c r="AY233" s="62"/>
      <c r="AZ233" s="62"/>
      <c r="BA233" s="62"/>
      <c r="BB233" s="62"/>
      <c r="BC233" s="62"/>
      <c r="BD233" s="62"/>
      <c r="BE233" s="62"/>
      <c r="BF233" s="62"/>
      <c r="BG233" s="62"/>
      <c r="BH233" s="62"/>
      <c r="BI233" s="62"/>
      <c r="BJ233" s="62"/>
      <c r="BK233" s="62"/>
      <c r="BL233" s="62"/>
    </row>
    <row r="234" spans="1:79" ht="18" customHeight="1" x14ac:dyDescent="0.2">
      <c r="A234" s="57" t="s">
        <v>166</v>
      </c>
      <c r="B234" s="57"/>
      <c r="C234" s="57"/>
      <c r="D234" s="57"/>
      <c r="E234" s="57"/>
      <c r="F234" s="57"/>
      <c r="G234" s="57" t="s">
        <v>20</v>
      </c>
      <c r="H234" s="57"/>
      <c r="I234" s="57"/>
      <c r="J234" s="57"/>
      <c r="K234" s="57"/>
      <c r="L234" s="57"/>
      <c r="M234" s="57"/>
      <c r="N234" s="57"/>
      <c r="O234" s="57"/>
      <c r="P234" s="57"/>
      <c r="Q234" s="57" t="s">
        <v>340</v>
      </c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7"/>
      <c r="AO234" s="57" t="s">
        <v>350</v>
      </c>
      <c r="AP234" s="57"/>
      <c r="AQ234" s="57"/>
      <c r="AR234" s="57"/>
      <c r="AS234" s="57"/>
      <c r="AT234" s="57"/>
      <c r="AU234" s="57"/>
      <c r="AV234" s="57"/>
      <c r="AW234" s="57"/>
      <c r="AX234" s="57"/>
      <c r="AY234" s="57"/>
      <c r="AZ234" s="57"/>
      <c r="BA234" s="57"/>
      <c r="BB234" s="57"/>
      <c r="BC234" s="57"/>
      <c r="BD234" s="57"/>
      <c r="BE234" s="57"/>
      <c r="BF234" s="57"/>
      <c r="BG234" s="57"/>
      <c r="BH234" s="57"/>
      <c r="BI234" s="57"/>
      <c r="BJ234" s="57"/>
      <c r="BK234" s="57"/>
      <c r="BL234" s="57"/>
    </row>
    <row r="235" spans="1:79" ht="42.95" customHeight="1" x14ac:dyDescent="0.2">
      <c r="A235" s="57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 t="s">
        <v>171</v>
      </c>
      <c r="R235" s="57"/>
      <c r="S235" s="57"/>
      <c r="T235" s="57"/>
      <c r="U235" s="57"/>
      <c r="V235" s="74" t="s">
        <v>172</v>
      </c>
      <c r="W235" s="74"/>
      <c r="X235" s="74"/>
      <c r="Y235" s="74"/>
      <c r="Z235" s="57" t="s">
        <v>173</v>
      </c>
      <c r="AA235" s="57"/>
      <c r="AB235" s="57"/>
      <c r="AC235" s="57"/>
      <c r="AD235" s="57"/>
      <c r="AE235" s="57"/>
      <c r="AF235" s="57"/>
      <c r="AG235" s="57"/>
      <c r="AH235" s="57"/>
      <c r="AI235" s="57"/>
      <c r="AJ235" s="57" t="s">
        <v>174</v>
      </c>
      <c r="AK235" s="57"/>
      <c r="AL235" s="57"/>
      <c r="AM235" s="57"/>
      <c r="AN235" s="57"/>
      <c r="AO235" s="57" t="s">
        <v>21</v>
      </c>
      <c r="AP235" s="57"/>
      <c r="AQ235" s="57"/>
      <c r="AR235" s="57"/>
      <c r="AS235" s="57"/>
      <c r="AT235" s="74" t="s">
        <v>175</v>
      </c>
      <c r="AU235" s="74"/>
      <c r="AV235" s="74"/>
      <c r="AW235" s="74"/>
      <c r="AX235" s="57" t="s">
        <v>173</v>
      </c>
      <c r="AY235" s="57"/>
      <c r="AZ235" s="57"/>
      <c r="BA235" s="57"/>
      <c r="BB235" s="57"/>
      <c r="BC235" s="57"/>
      <c r="BD235" s="57"/>
      <c r="BE235" s="57"/>
      <c r="BF235" s="57"/>
      <c r="BG235" s="57"/>
      <c r="BH235" s="57" t="s">
        <v>176</v>
      </c>
      <c r="BI235" s="57"/>
      <c r="BJ235" s="57"/>
      <c r="BK235" s="57"/>
      <c r="BL235" s="57"/>
    </row>
    <row r="236" spans="1:79" ht="63" customHeight="1" x14ac:dyDescent="0.2">
      <c r="A236" s="57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74"/>
      <c r="W236" s="74"/>
      <c r="X236" s="74"/>
      <c r="Y236" s="74"/>
      <c r="Z236" s="57" t="s">
        <v>18</v>
      </c>
      <c r="AA236" s="57"/>
      <c r="AB236" s="57"/>
      <c r="AC236" s="57"/>
      <c r="AD236" s="57"/>
      <c r="AE236" s="57" t="s">
        <v>17</v>
      </c>
      <c r="AF236" s="57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7"/>
      <c r="AR236" s="57"/>
      <c r="AS236" s="57"/>
      <c r="AT236" s="74"/>
      <c r="AU236" s="74"/>
      <c r="AV236" s="74"/>
      <c r="AW236" s="74"/>
      <c r="AX236" s="57" t="s">
        <v>18</v>
      </c>
      <c r="AY236" s="57"/>
      <c r="AZ236" s="57"/>
      <c r="BA236" s="57"/>
      <c r="BB236" s="57"/>
      <c r="BC236" s="57" t="s">
        <v>17</v>
      </c>
      <c r="BD236" s="57"/>
      <c r="BE236" s="57"/>
      <c r="BF236" s="57"/>
      <c r="BG236" s="57"/>
      <c r="BH236" s="57"/>
      <c r="BI236" s="57"/>
      <c r="BJ236" s="57"/>
      <c r="BK236" s="57"/>
      <c r="BL236" s="57"/>
    </row>
    <row r="237" spans="1:79" ht="15" customHeight="1" x14ac:dyDescent="0.2">
      <c r="A237" s="57">
        <v>1</v>
      </c>
      <c r="B237" s="57"/>
      <c r="C237" s="57"/>
      <c r="D237" s="57"/>
      <c r="E237" s="57"/>
      <c r="F237" s="57"/>
      <c r="G237" s="57">
        <v>2</v>
      </c>
      <c r="H237" s="57"/>
      <c r="I237" s="57"/>
      <c r="J237" s="57"/>
      <c r="K237" s="57"/>
      <c r="L237" s="57"/>
      <c r="M237" s="57"/>
      <c r="N237" s="57"/>
      <c r="O237" s="57"/>
      <c r="P237" s="57"/>
      <c r="Q237" s="57">
        <v>3</v>
      </c>
      <c r="R237" s="57"/>
      <c r="S237" s="57"/>
      <c r="T237" s="57"/>
      <c r="U237" s="57"/>
      <c r="V237" s="57">
        <v>4</v>
      </c>
      <c r="W237" s="57"/>
      <c r="X237" s="57"/>
      <c r="Y237" s="57"/>
      <c r="Z237" s="57">
        <v>5</v>
      </c>
      <c r="AA237" s="57"/>
      <c r="AB237" s="57"/>
      <c r="AC237" s="57"/>
      <c r="AD237" s="57"/>
      <c r="AE237" s="57">
        <v>6</v>
      </c>
      <c r="AF237" s="57"/>
      <c r="AG237" s="57"/>
      <c r="AH237" s="57"/>
      <c r="AI237" s="57"/>
      <c r="AJ237" s="57">
        <v>7</v>
      </c>
      <c r="AK237" s="57"/>
      <c r="AL237" s="57"/>
      <c r="AM237" s="57"/>
      <c r="AN237" s="57"/>
      <c r="AO237" s="57">
        <v>8</v>
      </c>
      <c r="AP237" s="57"/>
      <c r="AQ237" s="57"/>
      <c r="AR237" s="57"/>
      <c r="AS237" s="57"/>
      <c r="AT237" s="57">
        <v>9</v>
      </c>
      <c r="AU237" s="57"/>
      <c r="AV237" s="57"/>
      <c r="AW237" s="57"/>
      <c r="AX237" s="57">
        <v>10</v>
      </c>
      <c r="AY237" s="57"/>
      <c r="AZ237" s="57"/>
      <c r="BA237" s="57"/>
      <c r="BB237" s="57"/>
      <c r="BC237" s="57">
        <v>11</v>
      </c>
      <c r="BD237" s="57"/>
      <c r="BE237" s="57"/>
      <c r="BF237" s="57"/>
      <c r="BG237" s="57"/>
      <c r="BH237" s="57">
        <v>12</v>
      </c>
      <c r="BI237" s="57"/>
      <c r="BJ237" s="57"/>
      <c r="BK237" s="57"/>
      <c r="BL237" s="57"/>
    </row>
    <row r="238" spans="1:79" s="2" customFormat="1" ht="12" hidden="1" customHeight="1" x14ac:dyDescent="0.2">
      <c r="A238" s="60" t="s">
        <v>85</v>
      </c>
      <c r="B238" s="60"/>
      <c r="C238" s="60"/>
      <c r="D238" s="60"/>
      <c r="E238" s="60"/>
      <c r="F238" s="60"/>
      <c r="G238" s="98" t="s">
        <v>78</v>
      </c>
      <c r="H238" s="98"/>
      <c r="I238" s="98"/>
      <c r="J238" s="98"/>
      <c r="K238" s="98"/>
      <c r="L238" s="98"/>
      <c r="M238" s="98"/>
      <c r="N238" s="98"/>
      <c r="O238" s="98"/>
      <c r="P238" s="98"/>
      <c r="Q238" s="59" t="s">
        <v>101</v>
      </c>
      <c r="R238" s="59"/>
      <c r="S238" s="59"/>
      <c r="T238" s="59"/>
      <c r="U238" s="59"/>
      <c r="V238" s="59" t="s">
        <v>102</v>
      </c>
      <c r="W238" s="59"/>
      <c r="X238" s="59"/>
      <c r="Y238" s="59"/>
      <c r="Z238" s="59" t="s">
        <v>103</v>
      </c>
      <c r="AA238" s="59"/>
      <c r="AB238" s="59"/>
      <c r="AC238" s="59"/>
      <c r="AD238" s="59"/>
      <c r="AE238" s="59" t="s">
        <v>104</v>
      </c>
      <c r="AF238" s="59"/>
      <c r="AG238" s="59"/>
      <c r="AH238" s="59"/>
      <c r="AI238" s="59"/>
      <c r="AJ238" s="99" t="s">
        <v>124</v>
      </c>
      <c r="AK238" s="59"/>
      <c r="AL238" s="59"/>
      <c r="AM238" s="59"/>
      <c r="AN238" s="59"/>
      <c r="AO238" s="59" t="s">
        <v>105</v>
      </c>
      <c r="AP238" s="59"/>
      <c r="AQ238" s="59"/>
      <c r="AR238" s="59"/>
      <c r="AS238" s="59"/>
      <c r="AT238" s="99" t="s">
        <v>125</v>
      </c>
      <c r="AU238" s="59"/>
      <c r="AV238" s="59"/>
      <c r="AW238" s="59"/>
      <c r="AX238" s="59" t="s">
        <v>106</v>
      </c>
      <c r="AY238" s="59"/>
      <c r="AZ238" s="59"/>
      <c r="BA238" s="59"/>
      <c r="BB238" s="59"/>
      <c r="BC238" s="59" t="s">
        <v>107</v>
      </c>
      <c r="BD238" s="59"/>
      <c r="BE238" s="59"/>
      <c r="BF238" s="59"/>
      <c r="BG238" s="59"/>
      <c r="BH238" s="99" t="s">
        <v>124</v>
      </c>
      <c r="BI238" s="59"/>
      <c r="BJ238" s="59"/>
      <c r="BK238" s="59"/>
      <c r="BL238" s="59"/>
      <c r="CA238" s="2" t="s">
        <v>60</v>
      </c>
    </row>
    <row r="239" spans="1:79" s="135" customFormat="1" ht="12.75" customHeight="1" x14ac:dyDescent="0.2">
      <c r="A239" s="169">
        <v>2111</v>
      </c>
      <c r="B239" s="169"/>
      <c r="C239" s="169"/>
      <c r="D239" s="169"/>
      <c r="E239" s="169"/>
      <c r="F239" s="169"/>
      <c r="G239" s="129" t="s">
        <v>289</v>
      </c>
      <c r="H239" s="130"/>
      <c r="I239" s="130"/>
      <c r="J239" s="130"/>
      <c r="K239" s="130"/>
      <c r="L239" s="130"/>
      <c r="M239" s="130"/>
      <c r="N239" s="130"/>
      <c r="O239" s="130"/>
      <c r="P239" s="131"/>
      <c r="Q239" s="176">
        <v>1502300</v>
      </c>
      <c r="R239" s="176"/>
      <c r="S239" s="176"/>
      <c r="T239" s="176"/>
      <c r="U239" s="176"/>
      <c r="V239" s="176">
        <v>0</v>
      </c>
      <c r="W239" s="176"/>
      <c r="X239" s="176"/>
      <c r="Y239" s="176"/>
      <c r="Z239" s="176">
        <v>0</v>
      </c>
      <c r="AA239" s="176"/>
      <c r="AB239" s="176"/>
      <c r="AC239" s="176"/>
      <c r="AD239" s="176"/>
      <c r="AE239" s="176">
        <v>0</v>
      </c>
      <c r="AF239" s="176"/>
      <c r="AG239" s="176"/>
      <c r="AH239" s="176"/>
      <c r="AI239" s="176"/>
      <c r="AJ239" s="176">
        <f>IF(ISNUMBER(Q239),Q239,0)-IF(ISNUMBER(Z239),Z239,0)</f>
        <v>1502300</v>
      </c>
      <c r="AK239" s="176"/>
      <c r="AL239" s="176"/>
      <c r="AM239" s="176"/>
      <c r="AN239" s="176"/>
      <c r="AO239" s="176">
        <v>2178300</v>
      </c>
      <c r="AP239" s="176"/>
      <c r="AQ239" s="176"/>
      <c r="AR239" s="176"/>
      <c r="AS239" s="176"/>
      <c r="AT239" s="176">
        <f>IF(ISNUMBER(V239),V239,0)-IF(ISNUMBER(Z239),Z239,0)-IF(ISNUMBER(AE239),AE239,0)</f>
        <v>0</v>
      </c>
      <c r="AU239" s="176"/>
      <c r="AV239" s="176"/>
      <c r="AW239" s="176"/>
      <c r="AX239" s="176">
        <v>0</v>
      </c>
      <c r="AY239" s="176"/>
      <c r="AZ239" s="176"/>
      <c r="BA239" s="176"/>
      <c r="BB239" s="176"/>
      <c r="BC239" s="176">
        <v>0</v>
      </c>
      <c r="BD239" s="176"/>
      <c r="BE239" s="176"/>
      <c r="BF239" s="176"/>
      <c r="BG239" s="176"/>
      <c r="BH239" s="176">
        <f>IF(ISNUMBER(AO239),AO239,0)-IF(ISNUMBER(AX239),AX239,0)</f>
        <v>2178300</v>
      </c>
      <c r="BI239" s="176"/>
      <c r="BJ239" s="176"/>
      <c r="BK239" s="176"/>
      <c r="BL239" s="176"/>
      <c r="CA239" s="135" t="s">
        <v>61</v>
      </c>
    </row>
    <row r="240" spans="1:79" s="135" customFormat="1" ht="12.75" customHeight="1" x14ac:dyDescent="0.2">
      <c r="A240" s="169">
        <v>2120</v>
      </c>
      <c r="B240" s="169"/>
      <c r="C240" s="169"/>
      <c r="D240" s="169"/>
      <c r="E240" s="169"/>
      <c r="F240" s="169"/>
      <c r="G240" s="129" t="s">
        <v>290</v>
      </c>
      <c r="H240" s="130"/>
      <c r="I240" s="130"/>
      <c r="J240" s="130"/>
      <c r="K240" s="130"/>
      <c r="L240" s="130"/>
      <c r="M240" s="130"/>
      <c r="N240" s="130"/>
      <c r="O240" s="130"/>
      <c r="P240" s="131"/>
      <c r="Q240" s="176">
        <v>334700</v>
      </c>
      <c r="R240" s="176"/>
      <c r="S240" s="176"/>
      <c r="T240" s="176"/>
      <c r="U240" s="176"/>
      <c r="V240" s="176">
        <v>0</v>
      </c>
      <c r="W240" s="176"/>
      <c r="X240" s="176"/>
      <c r="Y240" s="176"/>
      <c r="Z240" s="176">
        <v>0</v>
      </c>
      <c r="AA240" s="176"/>
      <c r="AB240" s="176"/>
      <c r="AC240" s="176"/>
      <c r="AD240" s="176"/>
      <c r="AE240" s="176">
        <v>0</v>
      </c>
      <c r="AF240" s="176"/>
      <c r="AG240" s="176"/>
      <c r="AH240" s="176"/>
      <c r="AI240" s="176"/>
      <c r="AJ240" s="176">
        <f>IF(ISNUMBER(Q240),Q240,0)-IF(ISNUMBER(Z240),Z240,0)</f>
        <v>334700</v>
      </c>
      <c r="AK240" s="176"/>
      <c r="AL240" s="176"/>
      <c r="AM240" s="176"/>
      <c r="AN240" s="176"/>
      <c r="AO240" s="176">
        <v>479200</v>
      </c>
      <c r="AP240" s="176"/>
      <c r="AQ240" s="176"/>
      <c r="AR240" s="176"/>
      <c r="AS240" s="176"/>
      <c r="AT240" s="176">
        <f>IF(ISNUMBER(V240),V240,0)-IF(ISNUMBER(Z240),Z240,0)-IF(ISNUMBER(AE240),AE240,0)</f>
        <v>0</v>
      </c>
      <c r="AU240" s="176"/>
      <c r="AV240" s="176"/>
      <c r="AW240" s="176"/>
      <c r="AX240" s="176">
        <v>0</v>
      </c>
      <c r="AY240" s="176"/>
      <c r="AZ240" s="176"/>
      <c r="BA240" s="176"/>
      <c r="BB240" s="176"/>
      <c r="BC240" s="176">
        <v>0</v>
      </c>
      <c r="BD240" s="176"/>
      <c r="BE240" s="176"/>
      <c r="BF240" s="176"/>
      <c r="BG240" s="176"/>
      <c r="BH240" s="176">
        <f>IF(ISNUMBER(AO240),AO240,0)-IF(ISNUMBER(AX240),AX240,0)</f>
        <v>479200</v>
      </c>
      <c r="BI240" s="176"/>
      <c r="BJ240" s="176"/>
      <c r="BK240" s="176"/>
      <c r="BL240" s="176"/>
    </row>
    <row r="241" spans="1:79" s="135" customFormat="1" ht="25.5" customHeight="1" x14ac:dyDescent="0.2">
      <c r="A241" s="169">
        <v>2210</v>
      </c>
      <c r="B241" s="169"/>
      <c r="C241" s="169"/>
      <c r="D241" s="169"/>
      <c r="E241" s="169"/>
      <c r="F241" s="169"/>
      <c r="G241" s="129" t="s">
        <v>291</v>
      </c>
      <c r="H241" s="130"/>
      <c r="I241" s="130"/>
      <c r="J241" s="130"/>
      <c r="K241" s="130"/>
      <c r="L241" s="130"/>
      <c r="M241" s="130"/>
      <c r="N241" s="130"/>
      <c r="O241" s="130"/>
      <c r="P241" s="131"/>
      <c r="Q241" s="176">
        <v>50000</v>
      </c>
      <c r="R241" s="176"/>
      <c r="S241" s="176"/>
      <c r="T241" s="176"/>
      <c r="U241" s="176"/>
      <c r="V241" s="176">
        <v>0</v>
      </c>
      <c r="W241" s="176"/>
      <c r="X241" s="176"/>
      <c r="Y241" s="176"/>
      <c r="Z241" s="176">
        <v>0</v>
      </c>
      <c r="AA241" s="176"/>
      <c r="AB241" s="176"/>
      <c r="AC241" s="176"/>
      <c r="AD241" s="176"/>
      <c r="AE241" s="176">
        <v>0</v>
      </c>
      <c r="AF241" s="176"/>
      <c r="AG241" s="176"/>
      <c r="AH241" s="176"/>
      <c r="AI241" s="176"/>
      <c r="AJ241" s="176">
        <f>IF(ISNUMBER(Q241),Q241,0)-IF(ISNUMBER(Z241),Z241,0)</f>
        <v>50000</v>
      </c>
      <c r="AK241" s="176"/>
      <c r="AL241" s="176"/>
      <c r="AM241" s="176"/>
      <c r="AN241" s="176"/>
      <c r="AO241" s="176">
        <v>80000</v>
      </c>
      <c r="AP241" s="176"/>
      <c r="AQ241" s="176"/>
      <c r="AR241" s="176"/>
      <c r="AS241" s="176"/>
      <c r="AT241" s="176">
        <f>IF(ISNUMBER(V241),V241,0)-IF(ISNUMBER(Z241),Z241,0)-IF(ISNUMBER(AE241),AE241,0)</f>
        <v>0</v>
      </c>
      <c r="AU241" s="176"/>
      <c r="AV241" s="176"/>
      <c r="AW241" s="176"/>
      <c r="AX241" s="176">
        <v>0</v>
      </c>
      <c r="AY241" s="176"/>
      <c r="AZ241" s="176"/>
      <c r="BA241" s="176"/>
      <c r="BB241" s="176"/>
      <c r="BC241" s="176">
        <v>0</v>
      </c>
      <c r="BD241" s="176"/>
      <c r="BE241" s="176"/>
      <c r="BF241" s="176"/>
      <c r="BG241" s="176"/>
      <c r="BH241" s="176">
        <f>IF(ISNUMBER(AO241),AO241,0)-IF(ISNUMBER(AX241),AX241,0)</f>
        <v>80000</v>
      </c>
      <c r="BI241" s="176"/>
      <c r="BJ241" s="176"/>
      <c r="BK241" s="176"/>
      <c r="BL241" s="176"/>
    </row>
    <row r="242" spans="1:79" s="135" customFormat="1" ht="25.5" customHeight="1" x14ac:dyDescent="0.2">
      <c r="A242" s="169">
        <v>2240</v>
      </c>
      <c r="B242" s="169"/>
      <c r="C242" s="169"/>
      <c r="D242" s="169"/>
      <c r="E242" s="169"/>
      <c r="F242" s="169"/>
      <c r="G242" s="129" t="s">
        <v>292</v>
      </c>
      <c r="H242" s="130"/>
      <c r="I242" s="130"/>
      <c r="J242" s="130"/>
      <c r="K242" s="130"/>
      <c r="L242" s="130"/>
      <c r="M242" s="130"/>
      <c r="N242" s="130"/>
      <c r="O242" s="130"/>
      <c r="P242" s="131"/>
      <c r="Q242" s="176">
        <v>40000</v>
      </c>
      <c r="R242" s="176"/>
      <c r="S242" s="176"/>
      <c r="T242" s="176"/>
      <c r="U242" s="176"/>
      <c r="V242" s="176">
        <v>0</v>
      </c>
      <c r="W242" s="176"/>
      <c r="X242" s="176"/>
      <c r="Y242" s="176"/>
      <c r="Z242" s="176">
        <v>0</v>
      </c>
      <c r="AA242" s="176"/>
      <c r="AB242" s="176"/>
      <c r="AC242" s="176"/>
      <c r="AD242" s="176"/>
      <c r="AE242" s="176">
        <v>0</v>
      </c>
      <c r="AF242" s="176"/>
      <c r="AG242" s="176"/>
      <c r="AH242" s="176"/>
      <c r="AI242" s="176"/>
      <c r="AJ242" s="176">
        <f>IF(ISNUMBER(Q242),Q242,0)-IF(ISNUMBER(Z242),Z242,0)</f>
        <v>40000</v>
      </c>
      <c r="AK242" s="176"/>
      <c r="AL242" s="176"/>
      <c r="AM242" s="176"/>
      <c r="AN242" s="176"/>
      <c r="AO242" s="176">
        <v>30000</v>
      </c>
      <c r="AP242" s="176"/>
      <c r="AQ242" s="176"/>
      <c r="AR242" s="176"/>
      <c r="AS242" s="176"/>
      <c r="AT242" s="176">
        <f>IF(ISNUMBER(V242),V242,0)-IF(ISNUMBER(Z242),Z242,0)-IF(ISNUMBER(AE242),AE242,0)</f>
        <v>0</v>
      </c>
      <c r="AU242" s="176"/>
      <c r="AV242" s="176"/>
      <c r="AW242" s="176"/>
      <c r="AX242" s="176">
        <v>0</v>
      </c>
      <c r="AY242" s="176"/>
      <c r="AZ242" s="176"/>
      <c r="BA242" s="176"/>
      <c r="BB242" s="176"/>
      <c r="BC242" s="176">
        <v>0</v>
      </c>
      <c r="BD242" s="176"/>
      <c r="BE242" s="176"/>
      <c r="BF242" s="176"/>
      <c r="BG242" s="176"/>
      <c r="BH242" s="176">
        <f>IF(ISNUMBER(AO242),AO242,0)-IF(ISNUMBER(AX242),AX242,0)</f>
        <v>30000</v>
      </c>
      <c r="BI242" s="176"/>
      <c r="BJ242" s="176"/>
      <c r="BK242" s="176"/>
      <c r="BL242" s="176"/>
    </row>
    <row r="243" spans="1:79" s="135" customFormat="1" ht="12.75" customHeight="1" x14ac:dyDescent="0.2">
      <c r="A243" s="169">
        <v>2250</v>
      </c>
      <c r="B243" s="169"/>
      <c r="C243" s="169"/>
      <c r="D243" s="169"/>
      <c r="E243" s="169"/>
      <c r="F243" s="169"/>
      <c r="G243" s="129" t="s">
        <v>293</v>
      </c>
      <c r="H243" s="130"/>
      <c r="I243" s="130"/>
      <c r="J243" s="130"/>
      <c r="K243" s="130"/>
      <c r="L243" s="130"/>
      <c r="M243" s="130"/>
      <c r="N243" s="130"/>
      <c r="O243" s="130"/>
      <c r="P243" s="131"/>
      <c r="Q243" s="176">
        <v>20000</v>
      </c>
      <c r="R243" s="176"/>
      <c r="S243" s="176"/>
      <c r="T243" s="176"/>
      <c r="U243" s="176"/>
      <c r="V243" s="176">
        <v>0</v>
      </c>
      <c r="W243" s="176"/>
      <c r="X243" s="176"/>
      <c r="Y243" s="176"/>
      <c r="Z243" s="176">
        <v>0</v>
      </c>
      <c r="AA243" s="176"/>
      <c r="AB243" s="176"/>
      <c r="AC243" s="176"/>
      <c r="AD243" s="176"/>
      <c r="AE243" s="176">
        <v>0</v>
      </c>
      <c r="AF243" s="176"/>
      <c r="AG243" s="176"/>
      <c r="AH243" s="176"/>
      <c r="AI243" s="176"/>
      <c r="AJ243" s="176">
        <f>IF(ISNUMBER(Q243),Q243,0)-IF(ISNUMBER(Z243),Z243,0)</f>
        <v>20000</v>
      </c>
      <c r="AK243" s="176"/>
      <c r="AL243" s="176"/>
      <c r="AM243" s="176"/>
      <c r="AN243" s="176"/>
      <c r="AO243" s="176">
        <v>20000</v>
      </c>
      <c r="AP243" s="176"/>
      <c r="AQ243" s="176"/>
      <c r="AR243" s="176"/>
      <c r="AS243" s="176"/>
      <c r="AT243" s="176">
        <f>IF(ISNUMBER(V243),V243,0)-IF(ISNUMBER(Z243),Z243,0)-IF(ISNUMBER(AE243),AE243,0)</f>
        <v>0</v>
      </c>
      <c r="AU243" s="176"/>
      <c r="AV243" s="176"/>
      <c r="AW243" s="176"/>
      <c r="AX243" s="176">
        <v>0</v>
      </c>
      <c r="AY243" s="176"/>
      <c r="AZ243" s="176"/>
      <c r="BA243" s="176"/>
      <c r="BB243" s="176"/>
      <c r="BC243" s="176">
        <v>0</v>
      </c>
      <c r="BD243" s="176"/>
      <c r="BE243" s="176"/>
      <c r="BF243" s="176"/>
      <c r="BG243" s="176"/>
      <c r="BH243" s="176">
        <f>IF(ISNUMBER(AO243),AO243,0)-IF(ISNUMBER(AX243),AX243,0)</f>
        <v>20000</v>
      </c>
      <c r="BI243" s="176"/>
      <c r="BJ243" s="176"/>
      <c r="BK243" s="176"/>
      <c r="BL243" s="176"/>
    </row>
    <row r="244" spans="1:79" s="135" customFormat="1" ht="12.75" customHeight="1" x14ac:dyDescent="0.2">
      <c r="A244" s="169">
        <v>2271</v>
      </c>
      <c r="B244" s="169"/>
      <c r="C244" s="169"/>
      <c r="D244" s="169"/>
      <c r="E244" s="169"/>
      <c r="F244" s="169"/>
      <c r="G244" s="129" t="s">
        <v>294</v>
      </c>
      <c r="H244" s="130"/>
      <c r="I244" s="130"/>
      <c r="J244" s="130"/>
      <c r="K244" s="130"/>
      <c r="L244" s="130"/>
      <c r="M244" s="130"/>
      <c r="N244" s="130"/>
      <c r="O244" s="130"/>
      <c r="P244" s="131"/>
      <c r="Q244" s="176">
        <v>0</v>
      </c>
      <c r="R244" s="176"/>
      <c r="S244" s="176"/>
      <c r="T244" s="176"/>
      <c r="U244" s="176"/>
      <c r="V244" s="176">
        <v>0</v>
      </c>
      <c r="W244" s="176"/>
      <c r="X244" s="176"/>
      <c r="Y244" s="176"/>
      <c r="Z244" s="176">
        <v>0</v>
      </c>
      <c r="AA244" s="176"/>
      <c r="AB244" s="176"/>
      <c r="AC244" s="176"/>
      <c r="AD244" s="176"/>
      <c r="AE244" s="176">
        <v>0</v>
      </c>
      <c r="AF244" s="176"/>
      <c r="AG244" s="176"/>
      <c r="AH244" s="176"/>
      <c r="AI244" s="176"/>
      <c r="AJ244" s="176">
        <f>IF(ISNUMBER(Q244),Q244,0)-IF(ISNUMBER(Z244),Z244,0)</f>
        <v>0</v>
      </c>
      <c r="AK244" s="176"/>
      <c r="AL244" s="176"/>
      <c r="AM244" s="176"/>
      <c r="AN244" s="176"/>
      <c r="AO244" s="176">
        <v>96100</v>
      </c>
      <c r="AP244" s="176"/>
      <c r="AQ244" s="176"/>
      <c r="AR244" s="176"/>
      <c r="AS244" s="176"/>
      <c r="AT244" s="176">
        <f>IF(ISNUMBER(V244),V244,0)-IF(ISNUMBER(Z244),Z244,0)-IF(ISNUMBER(AE244),AE244,0)</f>
        <v>0</v>
      </c>
      <c r="AU244" s="176"/>
      <c r="AV244" s="176"/>
      <c r="AW244" s="176"/>
      <c r="AX244" s="176">
        <v>0</v>
      </c>
      <c r="AY244" s="176"/>
      <c r="AZ244" s="176"/>
      <c r="BA244" s="176"/>
      <c r="BB244" s="176"/>
      <c r="BC244" s="176">
        <v>0</v>
      </c>
      <c r="BD244" s="176"/>
      <c r="BE244" s="176"/>
      <c r="BF244" s="176"/>
      <c r="BG244" s="176"/>
      <c r="BH244" s="176">
        <f>IF(ISNUMBER(AO244),AO244,0)-IF(ISNUMBER(AX244),AX244,0)</f>
        <v>96100</v>
      </c>
      <c r="BI244" s="176"/>
      <c r="BJ244" s="176"/>
      <c r="BK244" s="176"/>
      <c r="BL244" s="176"/>
    </row>
    <row r="245" spans="1:79" s="135" customFormat="1" ht="25.5" customHeight="1" x14ac:dyDescent="0.2">
      <c r="A245" s="169">
        <v>2272</v>
      </c>
      <c r="B245" s="169"/>
      <c r="C245" s="169"/>
      <c r="D245" s="169"/>
      <c r="E245" s="169"/>
      <c r="F245" s="169"/>
      <c r="G245" s="129" t="s">
        <v>295</v>
      </c>
      <c r="H245" s="130"/>
      <c r="I245" s="130"/>
      <c r="J245" s="130"/>
      <c r="K245" s="130"/>
      <c r="L245" s="130"/>
      <c r="M245" s="130"/>
      <c r="N245" s="130"/>
      <c r="O245" s="130"/>
      <c r="P245" s="131"/>
      <c r="Q245" s="176">
        <v>0</v>
      </c>
      <c r="R245" s="176"/>
      <c r="S245" s="176"/>
      <c r="T245" s="176"/>
      <c r="U245" s="176"/>
      <c r="V245" s="176">
        <v>0</v>
      </c>
      <c r="W245" s="176"/>
      <c r="X245" s="176"/>
      <c r="Y245" s="176"/>
      <c r="Z245" s="176">
        <v>0</v>
      </c>
      <c r="AA245" s="176"/>
      <c r="AB245" s="176"/>
      <c r="AC245" s="176"/>
      <c r="AD245" s="176"/>
      <c r="AE245" s="176">
        <v>0</v>
      </c>
      <c r="AF245" s="176"/>
      <c r="AG245" s="176"/>
      <c r="AH245" s="176"/>
      <c r="AI245" s="176"/>
      <c r="AJ245" s="176">
        <f>IF(ISNUMBER(Q245),Q245,0)-IF(ISNUMBER(Z245),Z245,0)</f>
        <v>0</v>
      </c>
      <c r="AK245" s="176"/>
      <c r="AL245" s="176"/>
      <c r="AM245" s="176"/>
      <c r="AN245" s="176"/>
      <c r="AO245" s="176">
        <v>1700</v>
      </c>
      <c r="AP245" s="176"/>
      <c r="AQ245" s="176"/>
      <c r="AR245" s="176"/>
      <c r="AS245" s="176"/>
      <c r="AT245" s="176">
        <f>IF(ISNUMBER(V245),V245,0)-IF(ISNUMBER(Z245),Z245,0)-IF(ISNUMBER(AE245),AE245,0)</f>
        <v>0</v>
      </c>
      <c r="AU245" s="176"/>
      <c r="AV245" s="176"/>
      <c r="AW245" s="176"/>
      <c r="AX245" s="176">
        <v>0</v>
      </c>
      <c r="AY245" s="176"/>
      <c r="AZ245" s="176"/>
      <c r="BA245" s="176"/>
      <c r="BB245" s="176"/>
      <c r="BC245" s="176">
        <v>0</v>
      </c>
      <c r="BD245" s="176"/>
      <c r="BE245" s="176"/>
      <c r="BF245" s="176"/>
      <c r="BG245" s="176"/>
      <c r="BH245" s="176">
        <f>IF(ISNUMBER(AO245),AO245,0)-IF(ISNUMBER(AX245),AX245,0)</f>
        <v>1700</v>
      </c>
      <c r="BI245" s="176"/>
      <c r="BJ245" s="176"/>
      <c r="BK245" s="176"/>
      <c r="BL245" s="176"/>
    </row>
    <row r="246" spans="1:79" s="135" customFormat="1" ht="12.75" customHeight="1" x14ac:dyDescent="0.2">
      <c r="A246" s="169">
        <v>2273</v>
      </c>
      <c r="B246" s="169"/>
      <c r="C246" s="169"/>
      <c r="D246" s="169"/>
      <c r="E246" s="169"/>
      <c r="F246" s="169"/>
      <c r="G246" s="129" t="s">
        <v>296</v>
      </c>
      <c r="H246" s="130"/>
      <c r="I246" s="130"/>
      <c r="J246" s="130"/>
      <c r="K246" s="130"/>
      <c r="L246" s="130"/>
      <c r="M246" s="130"/>
      <c r="N246" s="130"/>
      <c r="O246" s="130"/>
      <c r="P246" s="131"/>
      <c r="Q246" s="176">
        <v>0</v>
      </c>
      <c r="R246" s="176"/>
      <c r="S246" s="176"/>
      <c r="T246" s="176"/>
      <c r="U246" s="176"/>
      <c r="V246" s="176">
        <v>0</v>
      </c>
      <c r="W246" s="176"/>
      <c r="X246" s="176"/>
      <c r="Y246" s="176"/>
      <c r="Z246" s="176">
        <v>0</v>
      </c>
      <c r="AA246" s="176"/>
      <c r="AB246" s="176"/>
      <c r="AC246" s="176"/>
      <c r="AD246" s="176"/>
      <c r="AE246" s="176">
        <v>0</v>
      </c>
      <c r="AF246" s="176"/>
      <c r="AG246" s="176"/>
      <c r="AH246" s="176"/>
      <c r="AI246" s="176"/>
      <c r="AJ246" s="176">
        <f>IF(ISNUMBER(Q246),Q246,0)-IF(ISNUMBER(Z246),Z246,0)</f>
        <v>0</v>
      </c>
      <c r="AK246" s="176"/>
      <c r="AL246" s="176"/>
      <c r="AM246" s="176"/>
      <c r="AN246" s="176"/>
      <c r="AO246" s="176">
        <v>38300</v>
      </c>
      <c r="AP246" s="176"/>
      <c r="AQ246" s="176"/>
      <c r="AR246" s="176"/>
      <c r="AS246" s="176"/>
      <c r="AT246" s="176">
        <f>IF(ISNUMBER(V246),V246,0)-IF(ISNUMBER(Z246),Z246,0)-IF(ISNUMBER(AE246),AE246,0)</f>
        <v>0</v>
      </c>
      <c r="AU246" s="176"/>
      <c r="AV246" s="176"/>
      <c r="AW246" s="176"/>
      <c r="AX246" s="176">
        <v>0</v>
      </c>
      <c r="AY246" s="176"/>
      <c r="AZ246" s="176"/>
      <c r="BA246" s="176"/>
      <c r="BB246" s="176"/>
      <c r="BC246" s="176">
        <v>0</v>
      </c>
      <c r="BD246" s="176"/>
      <c r="BE246" s="176"/>
      <c r="BF246" s="176"/>
      <c r="BG246" s="176"/>
      <c r="BH246" s="176">
        <f>IF(ISNUMBER(AO246),AO246,0)-IF(ISNUMBER(AX246),AX246,0)</f>
        <v>38300</v>
      </c>
      <c r="BI246" s="176"/>
      <c r="BJ246" s="176"/>
      <c r="BK246" s="176"/>
      <c r="BL246" s="176"/>
    </row>
    <row r="247" spans="1:79" s="135" customFormat="1" ht="25.5" customHeight="1" x14ac:dyDescent="0.2">
      <c r="A247" s="169">
        <v>2275</v>
      </c>
      <c r="B247" s="169"/>
      <c r="C247" s="169"/>
      <c r="D247" s="169"/>
      <c r="E247" s="169"/>
      <c r="F247" s="169"/>
      <c r="G247" s="129" t="s">
        <v>297</v>
      </c>
      <c r="H247" s="130"/>
      <c r="I247" s="130"/>
      <c r="J247" s="130"/>
      <c r="K247" s="130"/>
      <c r="L247" s="130"/>
      <c r="M247" s="130"/>
      <c r="N247" s="130"/>
      <c r="O247" s="130"/>
      <c r="P247" s="131"/>
      <c r="Q247" s="176">
        <v>0</v>
      </c>
      <c r="R247" s="176"/>
      <c r="S247" s="176"/>
      <c r="T247" s="176"/>
      <c r="U247" s="176"/>
      <c r="V247" s="176">
        <v>0</v>
      </c>
      <c r="W247" s="176"/>
      <c r="X247" s="176"/>
      <c r="Y247" s="176"/>
      <c r="Z247" s="176">
        <v>0</v>
      </c>
      <c r="AA247" s="176"/>
      <c r="AB247" s="176"/>
      <c r="AC247" s="176"/>
      <c r="AD247" s="176"/>
      <c r="AE247" s="176">
        <v>0</v>
      </c>
      <c r="AF247" s="176"/>
      <c r="AG247" s="176"/>
      <c r="AH247" s="176"/>
      <c r="AI247" s="176"/>
      <c r="AJ247" s="176">
        <f>IF(ISNUMBER(Q247),Q247,0)-IF(ISNUMBER(Z247),Z247,0)</f>
        <v>0</v>
      </c>
      <c r="AK247" s="176"/>
      <c r="AL247" s="176"/>
      <c r="AM247" s="176"/>
      <c r="AN247" s="176"/>
      <c r="AO247" s="176">
        <v>1300</v>
      </c>
      <c r="AP247" s="176"/>
      <c r="AQ247" s="176"/>
      <c r="AR247" s="176"/>
      <c r="AS247" s="176"/>
      <c r="AT247" s="176">
        <f>IF(ISNUMBER(V247),V247,0)-IF(ISNUMBER(Z247),Z247,0)-IF(ISNUMBER(AE247),AE247,0)</f>
        <v>0</v>
      </c>
      <c r="AU247" s="176"/>
      <c r="AV247" s="176"/>
      <c r="AW247" s="176"/>
      <c r="AX247" s="176">
        <v>0</v>
      </c>
      <c r="AY247" s="176"/>
      <c r="AZ247" s="176"/>
      <c r="BA247" s="176"/>
      <c r="BB247" s="176"/>
      <c r="BC247" s="176">
        <v>0</v>
      </c>
      <c r="BD247" s="176"/>
      <c r="BE247" s="176"/>
      <c r="BF247" s="176"/>
      <c r="BG247" s="176"/>
      <c r="BH247" s="176">
        <f>IF(ISNUMBER(AO247),AO247,0)-IF(ISNUMBER(AX247),AX247,0)</f>
        <v>1300</v>
      </c>
      <c r="BI247" s="176"/>
      <c r="BJ247" s="176"/>
      <c r="BK247" s="176"/>
      <c r="BL247" s="176"/>
    </row>
    <row r="248" spans="1:79" s="9" customFormat="1" ht="12.75" customHeight="1" x14ac:dyDescent="0.2">
      <c r="A248" s="118"/>
      <c r="B248" s="118"/>
      <c r="C248" s="118"/>
      <c r="D248" s="118"/>
      <c r="E248" s="118"/>
      <c r="F248" s="118"/>
      <c r="G248" s="136" t="s">
        <v>179</v>
      </c>
      <c r="H248" s="137"/>
      <c r="I248" s="137"/>
      <c r="J248" s="137"/>
      <c r="K248" s="137"/>
      <c r="L248" s="137"/>
      <c r="M248" s="137"/>
      <c r="N248" s="137"/>
      <c r="O248" s="137"/>
      <c r="P248" s="138"/>
      <c r="Q248" s="175">
        <v>1947000</v>
      </c>
      <c r="R248" s="175"/>
      <c r="S248" s="175"/>
      <c r="T248" s="175"/>
      <c r="U248" s="175"/>
      <c r="V248" s="175">
        <v>0</v>
      </c>
      <c r="W248" s="175"/>
      <c r="X248" s="175"/>
      <c r="Y248" s="175"/>
      <c r="Z248" s="175">
        <v>0</v>
      </c>
      <c r="AA248" s="175"/>
      <c r="AB248" s="175"/>
      <c r="AC248" s="175"/>
      <c r="AD248" s="175"/>
      <c r="AE248" s="175">
        <v>0</v>
      </c>
      <c r="AF248" s="175"/>
      <c r="AG248" s="175"/>
      <c r="AH248" s="175"/>
      <c r="AI248" s="175"/>
      <c r="AJ248" s="175">
        <f>IF(ISNUMBER(Q248),Q248,0)-IF(ISNUMBER(Z248),Z248,0)</f>
        <v>1947000</v>
      </c>
      <c r="AK248" s="175"/>
      <c r="AL248" s="175"/>
      <c r="AM248" s="175"/>
      <c r="AN248" s="175"/>
      <c r="AO248" s="175">
        <v>2924900</v>
      </c>
      <c r="AP248" s="175"/>
      <c r="AQ248" s="175"/>
      <c r="AR248" s="175"/>
      <c r="AS248" s="175"/>
      <c r="AT248" s="175">
        <f>IF(ISNUMBER(V248),V248,0)-IF(ISNUMBER(Z248),Z248,0)-IF(ISNUMBER(AE248),AE248,0)</f>
        <v>0</v>
      </c>
      <c r="AU248" s="175"/>
      <c r="AV248" s="175"/>
      <c r="AW248" s="175"/>
      <c r="AX248" s="175">
        <v>0</v>
      </c>
      <c r="AY248" s="175"/>
      <c r="AZ248" s="175"/>
      <c r="BA248" s="175"/>
      <c r="BB248" s="175"/>
      <c r="BC248" s="175">
        <v>0</v>
      </c>
      <c r="BD248" s="175"/>
      <c r="BE248" s="175"/>
      <c r="BF248" s="175"/>
      <c r="BG248" s="175"/>
      <c r="BH248" s="175">
        <f>IF(ISNUMBER(AO248),AO248,0)-IF(ISNUMBER(AX248),AX248,0)</f>
        <v>2924900</v>
      </c>
      <c r="BI248" s="175"/>
      <c r="BJ248" s="175"/>
      <c r="BK248" s="175"/>
      <c r="BL248" s="175"/>
    </row>
    <row r="250" spans="1:79" ht="14.25" customHeight="1" x14ac:dyDescent="0.2">
      <c r="A250" s="67" t="s">
        <v>341</v>
      </c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  <c r="AE250" s="67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7"/>
      <c r="BC250" s="67"/>
      <c r="BD250" s="67"/>
      <c r="BE250" s="67"/>
      <c r="BF250" s="67"/>
      <c r="BG250" s="67"/>
      <c r="BH250" s="67"/>
      <c r="BI250" s="67"/>
      <c r="BJ250" s="67"/>
      <c r="BK250" s="67"/>
      <c r="BL250" s="67"/>
    </row>
    <row r="251" spans="1:79" ht="15" customHeight="1" x14ac:dyDescent="0.2">
      <c r="A251" s="62" t="s">
        <v>278</v>
      </c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62"/>
      <c r="AM251" s="62"/>
      <c r="AN251" s="62"/>
      <c r="AO251" s="62"/>
      <c r="AP251" s="62"/>
      <c r="AQ251" s="62"/>
      <c r="AR251" s="62"/>
      <c r="AS251" s="62"/>
      <c r="AT251" s="62"/>
      <c r="AU251" s="62"/>
      <c r="AV251" s="62"/>
      <c r="AW251" s="62"/>
      <c r="AX251" s="62"/>
      <c r="AY251" s="62"/>
      <c r="AZ251" s="62"/>
      <c r="BA251" s="62"/>
      <c r="BB251" s="62"/>
      <c r="BC251" s="62"/>
      <c r="BD251" s="62"/>
      <c r="BE251" s="62"/>
      <c r="BF251" s="62"/>
      <c r="BG251" s="62"/>
      <c r="BH251" s="62"/>
      <c r="BI251" s="62"/>
      <c r="BJ251" s="62"/>
      <c r="BK251" s="62"/>
      <c r="BL251" s="62"/>
    </row>
    <row r="252" spans="1:79" ht="42.95" customHeight="1" x14ac:dyDescent="0.2">
      <c r="A252" s="74" t="s">
        <v>166</v>
      </c>
      <c r="B252" s="74"/>
      <c r="C252" s="74"/>
      <c r="D252" s="74"/>
      <c r="E252" s="74"/>
      <c r="F252" s="74"/>
      <c r="G252" s="57" t="s">
        <v>20</v>
      </c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 t="s">
        <v>16</v>
      </c>
      <c r="U252" s="57"/>
      <c r="V252" s="57"/>
      <c r="W252" s="57"/>
      <c r="X252" s="57"/>
      <c r="Y252" s="57"/>
      <c r="Z252" s="57" t="s">
        <v>15</v>
      </c>
      <c r="AA252" s="57"/>
      <c r="AB252" s="57"/>
      <c r="AC252" s="57"/>
      <c r="AD252" s="57"/>
      <c r="AE252" s="57" t="s">
        <v>338</v>
      </c>
      <c r="AF252" s="57"/>
      <c r="AG252" s="57"/>
      <c r="AH252" s="57"/>
      <c r="AI252" s="57"/>
      <c r="AJ252" s="57"/>
      <c r="AK252" s="57" t="s">
        <v>342</v>
      </c>
      <c r="AL252" s="57"/>
      <c r="AM252" s="57"/>
      <c r="AN252" s="57"/>
      <c r="AO252" s="57"/>
      <c r="AP252" s="57"/>
      <c r="AQ252" s="57" t="s">
        <v>354</v>
      </c>
      <c r="AR252" s="57"/>
      <c r="AS252" s="57"/>
      <c r="AT252" s="57"/>
      <c r="AU252" s="57"/>
      <c r="AV252" s="57"/>
      <c r="AW252" s="57" t="s">
        <v>19</v>
      </c>
      <c r="AX252" s="57"/>
      <c r="AY252" s="57"/>
      <c r="AZ252" s="57"/>
      <c r="BA252" s="57"/>
      <c r="BB252" s="57"/>
      <c r="BC252" s="57"/>
      <c r="BD252" s="57"/>
      <c r="BE252" s="57" t="s">
        <v>190</v>
      </c>
      <c r="BF252" s="57"/>
      <c r="BG252" s="57"/>
      <c r="BH252" s="57"/>
      <c r="BI252" s="57"/>
      <c r="BJ252" s="57"/>
      <c r="BK252" s="57"/>
      <c r="BL252" s="57"/>
    </row>
    <row r="253" spans="1:79" ht="21.75" customHeight="1" x14ac:dyDescent="0.2">
      <c r="A253" s="74"/>
      <c r="B253" s="74"/>
      <c r="C253" s="74"/>
      <c r="D253" s="74"/>
      <c r="E253" s="74"/>
      <c r="F253" s="74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7"/>
      <c r="AR253" s="57"/>
      <c r="AS253" s="57"/>
      <c r="AT253" s="57"/>
      <c r="AU253" s="57"/>
      <c r="AV253" s="57"/>
      <c r="AW253" s="57"/>
      <c r="AX253" s="57"/>
      <c r="AY253" s="57"/>
      <c r="AZ253" s="57"/>
      <c r="BA253" s="57"/>
      <c r="BB253" s="57"/>
      <c r="BC253" s="57"/>
      <c r="BD253" s="57"/>
      <c r="BE253" s="57"/>
      <c r="BF253" s="57"/>
      <c r="BG253" s="57"/>
      <c r="BH253" s="57"/>
      <c r="BI253" s="57"/>
      <c r="BJ253" s="57"/>
      <c r="BK253" s="57"/>
      <c r="BL253" s="57"/>
    </row>
    <row r="254" spans="1:79" ht="15" customHeight="1" x14ac:dyDescent="0.2">
      <c r="A254" s="57">
        <v>1</v>
      </c>
      <c r="B254" s="57"/>
      <c r="C254" s="57"/>
      <c r="D254" s="57"/>
      <c r="E254" s="57"/>
      <c r="F254" s="57"/>
      <c r="G254" s="57">
        <v>2</v>
      </c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>
        <v>3</v>
      </c>
      <c r="U254" s="57"/>
      <c r="V254" s="57"/>
      <c r="W254" s="57"/>
      <c r="X254" s="57"/>
      <c r="Y254" s="57"/>
      <c r="Z254" s="57">
        <v>4</v>
      </c>
      <c r="AA254" s="57"/>
      <c r="AB254" s="57"/>
      <c r="AC254" s="57"/>
      <c r="AD254" s="57"/>
      <c r="AE254" s="57">
        <v>5</v>
      </c>
      <c r="AF254" s="57"/>
      <c r="AG254" s="57"/>
      <c r="AH254" s="57"/>
      <c r="AI254" s="57"/>
      <c r="AJ254" s="57"/>
      <c r="AK254" s="57">
        <v>6</v>
      </c>
      <c r="AL254" s="57"/>
      <c r="AM254" s="57"/>
      <c r="AN254" s="57"/>
      <c r="AO254" s="57"/>
      <c r="AP254" s="57"/>
      <c r="AQ254" s="57">
        <v>7</v>
      </c>
      <c r="AR254" s="57"/>
      <c r="AS254" s="57"/>
      <c r="AT254" s="57"/>
      <c r="AU254" s="57"/>
      <c r="AV254" s="57"/>
      <c r="AW254" s="60">
        <v>8</v>
      </c>
      <c r="AX254" s="60"/>
      <c r="AY254" s="60"/>
      <c r="AZ254" s="60"/>
      <c r="BA254" s="60"/>
      <c r="BB254" s="60"/>
      <c r="BC254" s="60"/>
      <c r="BD254" s="60"/>
      <c r="BE254" s="60">
        <v>9</v>
      </c>
      <c r="BF254" s="60"/>
      <c r="BG254" s="60"/>
      <c r="BH254" s="60"/>
      <c r="BI254" s="60"/>
      <c r="BJ254" s="60"/>
      <c r="BK254" s="60"/>
      <c r="BL254" s="60"/>
    </row>
    <row r="255" spans="1:79" s="2" customFormat="1" ht="18.75" hidden="1" customHeight="1" x14ac:dyDescent="0.2">
      <c r="A255" s="60" t="s">
        <v>85</v>
      </c>
      <c r="B255" s="60"/>
      <c r="C255" s="60"/>
      <c r="D255" s="60"/>
      <c r="E255" s="60"/>
      <c r="F255" s="60"/>
      <c r="G255" s="98" t="s">
        <v>78</v>
      </c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59" t="s">
        <v>101</v>
      </c>
      <c r="U255" s="59"/>
      <c r="V255" s="59"/>
      <c r="W255" s="59"/>
      <c r="X255" s="59"/>
      <c r="Y255" s="59"/>
      <c r="Z255" s="59" t="s">
        <v>102</v>
      </c>
      <c r="AA255" s="59"/>
      <c r="AB255" s="59"/>
      <c r="AC255" s="59"/>
      <c r="AD255" s="59"/>
      <c r="AE255" s="59" t="s">
        <v>103</v>
      </c>
      <c r="AF255" s="59"/>
      <c r="AG255" s="59"/>
      <c r="AH255" s="59"/>
      <c r="AI255" s="59"/>
      <c r="AJ255" s="59"/>
      <c r="AK255" s="59" t="s">
        <v>104</v>
      </c>
      <c r="AL255" s="59"/>
      <c r="AM255" s="59"/>
      <c r="AN255" s="59"/>
      <c r="AO255" s="59"/>
      <c r="AP255" s="59"/>
      <c r="AQ255" s="59" t="s">
        <v>105</v>
      </c>
      <c r="AR255" s="59"/>
      <c r="AS255" s="59"/>
      <c r="AT255" s="59"/>
      <c r="AU255" s="59"/>
      <c r="AV255" s="59"/>
      <c r="AW255" s="98" t="s">
        <v>108</v>
      </c>
      <c r="AX255" s="98"/>
      <c r="AY255" s="98"/>
      <c r="AZ255" s="98"/>
      <c r="BA255" s="98"/>
      <c r="BB255" s="98"/>
      <c r="BC255" s="98"/>
      <c r="BD255" s="98"/>
      <c r="BE255" s="98" t="s">
        <v>109</v>
      </c>
      <c r="BF255" s="98"/>
      <c r="BG255" s="98"/>
      <c r="BH255" s="98"/>
      <c r="BI255" s="98"/>
      <c r="BJ255" s="98"/>
      <c r="BK255" s="98"/>
      <c r="BL255" s="98"/>
      <c r="CA255" s="2" t="s">
        <v>62</v>
      </c>
    </row>
    <row r="256" spans="1:79" s="9" customFormat="1" ht="12.75" customHeight="1" x14ac:dyDescent="0.2">
      <c r="A256" s="118"/>
      <c r="B256" s="118"/>
      <c r="C256" s="118"/>
      <c r="D256" s="118"/>
      <c r="E256" s="118"/>
      <c r="F256" s="118"/>
      <c r="G256" s="177" t="s">
        <v>179</v>
      </c>
      <c r="H256" s="177"/>
      <c r="I256" s="177"/>
      <c r="J256" s="177"/>
      <c r="K256" s="177"/>
      <c r="L256" s="177"/>
      <c r="M256" s="177"/>
      <c r="N256" s="177"/>
      <c r="O256" s="177"/>
      <c r="P256" s="177"/>
      <c r="Q256" s="177"/>
      <c r="R256" s="177"/>
      <c r="S256" s="177"/>
      <c r="T256" s="175"/>
      <c r="U256" s="175"/>
      <c r="V256" s="175"/>
      <c r="W256" s="175"/>
      <c r="X256" s="175"/>
      <c r="Y256" s="175"/>
      <c r="Z256" s="175"/>
      <c r="AA256" s="175"/>
      <c r="AB256" s="175"/>
      <c r="AC256" s="175"/>
      <c r="AD256" s="175"/>
      <c r="AE256" s="175"/>
      <c r="AF256" s="175"/>
      <c r="AG256" s="175"/>
      <c r="AH256" s="175"/>
      <c r="AI256" s="175"/>
      <c r="AJ256" s="175"/>
      <c r="AK256" s="175"/>
      <c r="AL256" s="175"/>
      <c r="AM256" s="175"/>
      <c r="AN256" s="175"/>
      <c r="AO256" s="175"/>
      <c r="AP256" s="175"/>
      <c r="AQ256" s="175"/>
      <c r="AR256" s="175"/>
      <c r="AS256" s="175"/>
      <c r="AT256" s="175"/>
      <c r="AU256" s="175"/>
      <c r="AV256" s="175"/>
      <c r="AW256" s="177"/>
      <c r="AX256" s="177"/>
      <c r="AY256" s="177"/>
      <c r="AZ256" s="177"/>
      <c r="BA256" s="177"/>
      <c r="BB256" s="177"/>
      <c r="BC256" s="177"/>
      <c r="BD256" s="177"/>
      <c r="BE256" s="177"/>
      <c r="BF256" s="177"/>
      <c r="BG256" s="177"/>
      <c r="BH256" s="177"/>
      <c r="BI256" s="177"/>
      <c r="BJ256" s="177"/>
      <c r="BK256" s="177"/>
      <c r="BL256" s="177"/>
      <c r="CA256" s="9" t="s">
        <v>63</v>
      </c>
    </row>
    <row r="258" spans="1:64" ht="14.25" customHeight="1" x14ac:dyDescent="0.2">
      <c r="A258" s="67" t="s">
        <v>343</v>
      </c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  <c r="AE258" s="67"/>
      <c r="AF258" s="67"/>
      <c r="AG258" s="67"/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  <c r="AU258" s="67"/>
      <c r="AV258" s="67"/>
      <c r="AW258" s="67"/>
      <c r="AX258" s="67"/>
      <c r="AY258" s="67"/>
      <c r="AZ258" s="67"/>
      <c r="BA258" s="67"/>
      <c r="BB258" s="67"/>
      <c r="BC258" s="67"/>
      <c r="BD258" s="67"/>
      <c r="BE258" s="67"/>
      <c r="BF258" s="67"/>
      <c r="BG258" s="67"/>
      <c r="BH258" s="67"/>
      <c r="BI258" s="67"/>
      <c r="BJ258" s="67"/>
      <c r="BK258" s="67"/>
      <c r="BL258" s="67"/>
    </row>
    <row r="259" spans="1:64" ht="15" customHeight="1" x14ac:dyDescent="0.2">
      <c r="A259" s="84"/>
      <c r="B259" s="84"/>
      <c r="C259" s="84"/>
      <c r="D259" s="84"/>
      <c r="E259" s="84"/>
      <c r="F259" s="84"/>
      <c r="G259" s="84"/>
      <c r="H259" s="84"/>
      <c r="I259" s="84"/>
      <c r="J259" s="84"/>
      <c r="K259" s="84"/>
      <c r="L259" s="84"/>
      <c r="M259" s="84"/>
      <c r="N259" s="84"/>
      <c r="O259" s="84"/>
      <c r="P259" s="84"/>
      <c r="Q259" s="84"/>
      <c r="R259" s="84"/>
      <c r="S259" s="84"/>
      <c r="T259" s="84"/>
      <c r="U259" s="84"/>
      <c r="V259" s="84"/>
      <c r="W259" s="84"/>
      <c r="X259" s="84"/>
      <c r="Y259" s="84"/>
      <c r="Z259" s="84"/>
      <c r="AA259" s="84"/>
      <c r="AB259" s="84"/>
      <c r="AC259" s="84"/>
      <c r="AD259" s="84"/>
      <c r="AE259" s="84"/>
      <c r="AF259" s="84"/>
      <c r="AG259" s="84"/>
      <c r="AH259" s="84"/>
      <c r="AI259" s="84"/>
      <c r="AJ259" s="84"/>
      <c r="AK259" s="84"/>
      <c r="AL259" s="84"/>
      <c r="AM259" s="84"/>
      <c r="AN259" s="84"/>
      <c r="AO259" s="84"/>
      <c r="AP259" s="84"/>
      <c r="AQ259" s="84"/>
      <c r="AR259" s="84"/>
      <c r="AS259" s="84"/>
      <c r="AT259" s="84"/>
      <c r="AU259" s="84"/>
      <c r="AV259" s="84"/>
      <c r="AW259" s="84"/>
      <c r="AX259" s="84"/>
      <c r="AY259" s="84"/>
      <c r="AZ259" s="84"/>
      <c r="BA259" s="84"/>
      <c r="BB259" s="84"/>
      <c r="BC259" s="84"/>
      <c r="BD259" s="84"/>
      <c r="BE259" s="84"/>
      <c r="BF259" s="84"/>
      <c r="BG259" s="84"/>
      <c r="BH259" s="84"/>
      <c r="BI259" s="84"/>
      <c r="BJ259" s="84"/>
      <c r="BK259" s="84"/>
      <c r="BL259" s="84"/>
    </row>
    <row r="260" spans="1:64" ht="1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</row>
    <row r="262" spans="1:64" ht="14.25" x14ac:dyDescent="0.2">
      <c r="A262" s="67" t="s">
        <v>367</v>
      </c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  <c r="AE262" s="67"/>
      <c r="AF262" s="67"/>
      <c r="AG262" s="67"/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  <c r="AU262" s="67"/>
      <c r="AV262" s="67"/>
      <c r="AW262" s="67"/>
      <c r="AX262" s="67"/>
      <c r="AY262" s="67"/>
      <c r="AZ262" s="67"/>
      <c r="BA262" s="67"/>
      <c r="BB262" s="67"/>
      <c r="BC262" s="67"/>
      <c r="BD262" s="67"/>
      <c r="BE262" s="67"/>
      <c r="BF262" s="67"/>
      <c r="BG262" s="67"/>
      <c r="BH262" s="67"/>
      <c r="BI262" s="67"/>
      <c r="BJ262" s="67"/>
      <c r="BK262" s="67"/>
      <c r="BL262" s="67"/>
    </row>
    <row r="263" spans="1:64" ht="14.25" x14ac:dyDescent="0.2">
      <c r="A263" s="67" t="s">
        <v>344</v>
      </c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  <c r="AU263" s="67"/>
      <c r="AV263" s="67"/>
      <c r="AW263" s="67"/>
      <c r="AX263" s="67"/>
      <c r="AY263" s="67"/>
      <c r="AZ263" s="67"/>
      <c r="BA263" s="67"/>
      <c r="BB263" s="67"/>
      <c r="BC263" s="67"/>
      <c r="BD263" s="67"/>
      <c r="BE263" s="67"/>
      <c r="BF263" s="67"/>
      <c r="BG263" s="67"/>
      <c r="BH263" s="67"/>
      <c r="BI263" s="67"/>
      <c r="BJ263" s="67"/>
      <c r="BK263" s="67"/>
      <c r="BL263" s="67"/>
    </row>
    <row r="264" spans="1:64" ht="15" customHeight="1" x14ac:dyDescent="0.2">
      <c r="A264" s="84"/>
      <c r="B264" s="84"/>
      <c r="C264" s="84"/>
      <c r="D264" s="84"/>
      <c r="E264" s="84"/>
      <c r="F264" s="84"/>
      <c r="G264" s="84"/>
      <c r="H264" s="84"/>
      <c r="I264" s="84"/>
      <c r="J264" s="84"/>
      <c r="K264" s="84"/>
      <c r="L264" s="84"/>
      <c r="M264" s="84"/>
      <c r="N264" s="84"/>
      <c r="O264" s="84"/>
      <c r="P264" s="84"/>
      <c r="Q264" s="84"/>
      <c r="R264" s="84"/>
      <c r="S264" s="84"/>
      <c r="T264" s="84"/>
      <c r="U264" s="84"/>
      <c r="V264" s="84"/>
      <c r="W264" s="84"/>
      <c r="X264" s="84"/>
      <c r="Y264" s="84"/>
      <c r="Z264" s="84"/>
      <c r="AA264" s="84"/>
      <c r="AB264" s="84"/>
      <c r="AC264" s="84"/>
      <c r="AD264" s="84"/>
      <c r="AE264" s="84"/>
      <c r="AF264" s="84"/>
      <c r="AG264" s="84"/>
      <c r="AH264" s="84"/>
      <c r="AI264" s="84"/>
      <c r="AJ264" s="84"/>
      <c r="AK264" s="84"/>
      <c r="AL264" s="84"/>
      <c r="AM264" s="84"/>
      <c r="AN264" s="84"/>
      <c r="AO264" s="84"/>
      <c r="AP264" s="84"/>
      <c r="AQ264" s="84"/>
      <c r="AR264" s="84"/>
      <c r="AS264" s="84"/>
      <c r="AT264" s="84"/>
      <c r="AU264" s="84"/>
      <c r="AV264" s="84"/>
      <c r="AW264" s="84"/>
      <c r="AX264" s="84"/>
      <c r="AY264" s="84"/>
      <c r="AZ264" s="84"/>
      <c r="BA264" s="84"/>
      <c r="BB264" s="84"/>
      <c r="BC264" s="84"/>
      <c r="BD264" s="84"/>
      <c r="BE264" s="84"/>
      <c r="BF264" s="84"/>
      <c r="BG264" s="84"/>
      <c r="BH264" s="84"/>
      <c r="BI264" s="84"/>
      <c r="BJ264" s="84"/>
      <c r="BK264" s="84"/>
      <c r="BL264" s="84"/>
    </row>
    <row r="265" spans="1:64" ht="1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</row>
    <row r="268" spans="1:64" ht="18.95" customHeight="1" x14ac:dyDescent="0.2">
      <c r="A268" s="151" t="s">
        <v>272</v>
      </c>
      <c r="B268" s="148"/>
      <c r="C268" s="148"/>
      <c r="D268" s="148"/>
      <c r="E268" s="148"/>
      <c r="F268" s="148"/>
      <c r="G268" s="148"/>
      <c r="H268" s="148"/>
      <c r="I268" s="148"/>
      <c r="J268" s="148"/>
      <c r="K268" s="148"/>
      <c r="L268" s="148"/>
      <c r="M268" s="148"/>
      <c r="N268" s="148"/>
      <c r="O268" s="148"/>
      <c r="P268" s="148"/>
      <c r="Q268" s="148"/>
      <c r="R268" s="148"/>
      <c r="S268" s="148"/>
      <c r="T268" s="148"/>
      <c r="U268" s="148"/>
      <c r="V268" s="148"/>
      <c r="W268" s="148"/>
      <c r="X268" s="148"/>
      <c r="Y268" s="148"/>
      <c r="Z268" s="148"/>
      <c r="AA268" s="148"/>
      <c r="AB268" s="40"/>
      <c r="AC268" s="40"/>
      <c r="AD268" s="40"/>
      <c r="AE268" s="40"/>
      <c r="AF268" s="40"/>
      <c r="AG268" s="40"/>
      <c r="AH268" s="43"/>
      <c r="AI268" s="43"/>
      <c r="AJ268" s="43"/>
      <c r="AK268" s="43"/>
      <c r="AL268" s="43"/>
      <c r="AM268" s="43"/>
      <c r="AN268" s="43"/>
      <c r="AO268" s="43"/>
      <c r="AP268" s="43"/>
      <c r="AQ268" s="40"/>
      <c r="AR268" s="40"/>
      <c r="AS268" s="40"/>
      <c r="AT268" s="40"/>
      <c r="AU268" s="152" t="s">
        <v>274</v>
      </c>
      <c r="AV268" s="150"/>
      <c r="AW268" s="150"/>
      <c r="AX268" s="150"/>
      <c r="AY268" s="150"/>
      <c r="AZ268" s="150"/>
      <c r="BA268" s="150"/>
      <c r="BB268" s="150"/>
      <c r="BC268" s="150"/>
      <c r="BD268" s="150"/>
      <c r="BE268" s="150"/>
      <c r="BF268" s="150"/>
    </row>
    <row r="269" spans="1:64" ht="12.75" customHeight="1" x14ac:dyDescent="0.2">
      <c r="AB269" s="41"/>
      <c r="AC269" s="41"/>
      <c r="AD269" s="41"/>
      <c r="AE269" s="41"/>
      <c r="AF269" s="41"/>
      <c r="AG269" s="41"/>
      <c r="AH269" s="45" t="s">
        <v>2</v>
      </c>
      <c r="AI269" s="45"/>
      <c r="AJ269" s="45"/>
      <c r="AK269" s="45"/>
      <c r="AL269" s="45"/>
      <c r="AM269" s="45"/>
      <c r="AN269" s="45"/>
      <c r="AO269" s="45"/>
      <c r="AP269" s="45"/>
      <c r="AQ269" s="41"/>
      <c r="AR269" s="41"/>
      <c r="AS269" s="41"/>
      <c r="AT269" s="41"/>
      <c r="AU269" s="45" t="s">
        <v>205</v>
      </c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</row>
    <row r="270" spans="1:64" ht="15" x14ac:dyDescent="0.2">
      <c r="AB270" s="41"/>
      <c r="AC270" s="41"/>
      <c r="AD270" s="41"/>
      <c r="AE270" s="41"/>
      <c r="AF270" s="41"/>
      <c r="AG270" s="41"/>
      <c r="AH270" s="42"/>
      <c r="AI270" s="42"/>
      <c r="AJ270" s="42"/>
      <c r="AK270" s="42"/>
      <c r="AL270" s="42"/>
      <c r="AM270" s="42"/>
      <c r="AN270" s="42"/>
      <c r="AO270" s="42"/>
      <c r="AP270" s="42"/>
      <c r="AQ270" s="41"/>
      <c r="AR270" s="41"/>
      <c r="AS270" s="41"/>
      <c r="AT270" s="41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</row>
    <row r="271" spans="1:64" ht="18" customHeight="1" x14ac:dyDescent="0.2">
      <c r="A271" s="151" t="s">
        <v>273</v>
      </c>
      <c r="B271" s="148"/>
      <c r="C271" s="148"/>
      <c r="D271" s="148"/>
      <c r="E271" s="148"/>
      <c r="F271" s="148"/>
      <c r="G271" s="148"/>
      <c r="H271" s="148"/>
      <c r="I271" s="148"/>
      <c r="J271" s="148"/>
      <c r="K271" s="148"/>
      <c r="L271" s="148"/>
      <c r="M271" s="148"/>
      <c r="N271" s="148"/>
      <c r="O271" s="148"/>
      <c r="P271" s="148"/>
      <c r="Q271" s="148"/>
      <c r="R271" s="148"/>
      <c r="S271" s="148"/>
      <c r="T271" s="148"/>
      <c r="U271" s="148"/>
      <c r="V271" s="148"/>
      <c r="W271" s="148"/>
      <c r="X271" s="148"/>
      <c r="Y271" s="148"/>
      <c r="Z271" s="148"/>
      <c r="AA271" s="148"/>
      <c r="AB271" s="41"/>
      <c r="AC271" s="41"/>
      <c r="AD271" s="41"/>
      <c r="AE271" s="41"/>
      <c r="AF271" s="41"/>
      <c r="AG271" s="41"/>
      <c r="AH271" s="44"/>
      <c r="AI271" s="44"/>
      <c r="AJ271" s="44"/>
      <c r="AK271" s="44"/>
      <c r="AL271" s="44"/>
      <c r="AM271" s="44"/>
      <c r="AN271" s="44"/>
      <c r="AO271" s="44"/>
      <c r="AP271" s="44"/>
      <c r="AQ271" s="41"/>
      <c r="AR271" s="41"/>
      <c r="AS271" s="41"/>
      <c r="AT271" s="41"/>
      <c r="AU271" s="153" t="s">
        <v>275</v>
      </c>
      <c r="AV271" s="150"/>
      <c r="AW271" s="150"/>
      <c r="AX271" s="150"/>
      <c r="AY271" s="150"/>
      <c r="AZ271" s="150"/>
      <c r="BA271" s="150"/>
      <c r="BB271" s="150"/>
      <c r="BC271" s="150"/>
      <c r="BD271" s="150"/>
      <c r="BE271" s="150"/>
      <c r="BF271" s="150"/>
    </row>
    <row r="272" spans="1:64" ht="12" customHeight="1" x14ac:dyDescent="0.2">
      <c r="AB272" s="41"/>
      <c r="AC272" s="41"/>
      <c r="AD272" s="41"/>
      <c r="AE272" s="41"/>
      <c r="AF272" s="41"/>
      <c r="AG272" s="41"/>
      <c r="AH272" s="45" t="s">
        <v>2</v>
      </c>
      <c r="AI272" s="45"/>
      <c r="AJ272" s="45"/>
      <c r="AK272" s="45"/>
      <c r="AL272" s="45"/>
      <c r="AM272" s="45"/>
      <c r="AN272" s="45"/>
      <c r="AO272" s="45"/>
      <c r="AP272" s="45"/>
      <c r="AQ272" s="41"/>
      <c r="AR272" s="41"/>
      <c r="AS272" s="41"/>
      <c r="AT272" s="41"/>
      <c r="AU272" s="45" t="s">
        <v>205</v>
      </c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</row>
  </sheetData>
  <mergeCells count="1862">
    <mergeCell ref="AJ248:AN248"/>
    <mergeCell ref="AO248:AS248"/>
    <mergeCell ref="AT248:AW248"/>
    <mergeCell ref="AX248:BB248"/>
    <mergeCell ref="BC248:BG248"/>
    <mergeCell ref="BH248:BL248"/>
    <mergeCell ref="A248:F248"/>
    <mergeCell ref="G248:P248"/>
    <mergeCell ref="Q248:U248"/>
    <mergeCell ref="V248:Y248"/>
    <mergeCell ref="Z248:AD248"/>
    <mergeCell ref="AE248:AI248"/>
    <mergeCell ref="AJ247:AN247"/>
    <mergeCell ref="AO247:AS247"/>
    <mergeCell ref="AT247:AW247"/>
    <mergeCell ref="AX247:BB247"/>
    <mergeCell ref="BC247:BG247"/>
    <mergeCell ref="BH247:BL247"/>
    <mergeCell ref="A247:F247"/>
    <mergeCell ref="G247:P247"/>
    <mergeCell ref="Q247:U247"/>
    <mergeCell ref="V247:Y247"/>
    <mergeCell ref="Z247:AD247"/>
    <mergeCell ref="AE247:AI247"/>
    <mergeCell ref="AJ246:AN246"/>
    <mergeCell ref="AO246:AS246"/>
    <mergeCell ref="AT246:AW246"/>
    <mergeCell ref="AX246:BB246"/>
    <mergeCell ref="BC246:BG246"/>
    <mergeCell ref="BH246:BL246"/>
    <mergeCell ref="A246:F246"/>
    <mergeCell ref="G246:P246"/>
    <mergeCell ref="Q246:U246"/>
    <mergeCell ref="V246:Y246"/>
    <mergeCell ref="Z246:AD246"/>
    <mergeCell ref="AE246:AI246"/>
    <mergeCell ref="AJ245:AN245"/>
    <mergeCell ref="AO245:AS245"/>
    <mergeCell ref="AT245:AW245"/>
    <mergeCell ref="AX245:BB245"/>
    <mergeCell ref="BC245:BG245"/>
    <mergeCell ref="BH245:BL245"/>
    <mergeCell ref="A245:F245"/>
    <mergeCell ref="G245:P245"/>
    <mergeCell ref="Q245:U245"/>
    <mergeCell ref="V245:Y245"/>
    <mergeCell ref="Z245:AD245"/>
    <mergeCell ref="AE245:AI245"/>
    <mergeCell ref="AJ244:AN244"/>
    <mergeCell ref="AO244:AS244"/>
    <mergeCell ref="AT244:AW244"/>
    <mergeCell ref="AX244:BB244"/>
    <mergeCell ref="BC244:BG244"/>
    <mergeCell ref="BH244:BL244"/>
    <mergeCell ref="A244:F244"/>
    <mergeCell ref="G244:P244"/>
    <mergeCell ref="Q244:U244"/>
    <mergeCell ref="V244:Y244"/>
    <mergeCell ref="Z244:AD244"/>
    <mergeCell ref="AE244:AI244"/>
    <mergeCell ref="AJ243:AN243"/>
    <mergeCell ref="AO243:AS243"/>
    <mergeCell ref="AT243:AW243"/>
    <mergeCell ref="AX243:BB243"/>
    <mergeCell ref="BC243:BG243"/>
    <mergeCell ref="BH243:BL243"/>
    <mergeCell ref="A243:F243"/>
    <mergeCell ref="G243:P243"/>
    <mergeCell ref="Q243:U243"/>
    <mergeCell ref="V243:Y243"/>
    <mergeCell ref="Z243:AD243"/>
    <mergeCell ref="AE243:AI243"/>
    <mergeCell ref="AJ242:AN242"/>
    <mergeCell ref="AO242:AS242"/>
    <mergeCell ref="AT242:AW242"/>
    <mergeCell ref="AX242:BB242"/>
    <mergeCell ref="BC242:BG242"/>
    <mergeCell ref="BH242:BL242"/>
    <mergeCell ref="A242:F242"/>
    <mergeCell ref="G242:P242"/>
    <mergeCell ref="Q242:U242"/>
    <mergeCell ref="V242:Y242"/>
    <mergeCell ref="Z242:AD242"/>
    <mergeCell ref="AE242:AI242"/>
    <mergeCell ref="AJ241:AN241"/>
    <mergeCell ref="AO241:AS241"/>
    <mergeCell ref="AT241:AW241"/>
    <mergeCell ref="AX241:BB241"/>
    <mergeCell ref="BC241:BG241"/>
    <mergeCell ref="BH241:BL241"/>
    <mergeCell ref="AT240:AW240"/>
    <mergeCell ref="AX240:BB240"/>
    <mergeCell ref="BC240:BG240"/>
    <mergeCell ref="BH240:BL240"/>
    <mergeCell ref="A241:F241"/>
    <mergeCell ref="G241:P241"/>
    <mergeCell ref="Q241:U241"/>
    <mergeCell ref="V241:Y241"/>
    <mergeCell ref="Z241:AD241"/>
    <mergeCell ref="AE241:AI241"/>
    <mergeCell ref="A240:F240"/>
    <mergeCell ref="G240:P240"/>
    <mergeCell ref="Q240:U240"/>
    <mergeCell ref="V240:Y240"/>
    <mergeCell ref="Z240:AD240"/>
    <mergeCell ref="AE240:AI240"/>
    <mergeCell ref="AJ240:AN240"/>
    <mergeCell ref="AO240:AS240"/>
    <mergeCell ref="BB230:BF230"/>
    <mergeCell ref="BG230:BL230"/>
    <mergeCell ref="BB229:BF229"/>
    <mergeCell ref="BG229:BL229"/>
    <mergeCell ref="A230:F230"/>
    <mergeCell ref="G230:S230"/>
    <mergeCell ref="T230:Y230"/>
    <mergeCell ref="Z230:AD230"/>
    <mergeCell ref="AE230:AJ230"/>
    <mergeCell ref="AK230:AP230"/>
    <mergeCell ref="AQ230:AV230"/>
    <mergeCell ref="AW230:BA230"/>
    <mergeCell ref="BB228:BF228"/>
    <mergeCell ref="BG228:BL228"/>
    <mergeCell ref="A229:F229"/>
    <mergeCell ref="G229:S229"/>
    <mergeCell ref="T229:Y229"/>
    <mergeCell ref="Z229:AD229"/>
    <mergeCell ref="AE229:AJ229"/>
    <mergeCell ref="AK229:AP229"/>
    <mergeCell ref="AQ229:AV229"/>
    <mergeCell ref="AW229:BA229"/>
    <mergeCell ref="T228:Y228"/>
    <mergeCell ref="Z228:AD228"/>
    <mergeCell ref="AE228:AJ228"/>
    <mergeCell ref="AK228:AP228"/>
    <mergeCell ref="AQ228:AV228"/>
    <mergeCell ref="AW228:BA228"/>
    <mergeCell ref="A227:F227"/>
    <mergeCell ref="G227:S227"/>
    <mergeCell ref="T227:Y227"/>
    <mergeCell ref="Z227:AD227"/>
    <mergeCell ref="AE227:AJ227"/>
    <mergeCell ref="AK227:AP227"/>
    <mergeCell ref="AQ227:AV227"/>
    <mergeCell ref="AW227:BA227"/>
    <mergeCell ref="BA185:BC185"/>
    <mergeCell ref="BD185:BF185"/>
    <mergeCell ref="BG185:BI185"/>
    <mergeCell ref="BJ185:BL185"/>
    <mergeCell ref="AI185:AK185"/>
    <mergeCell ref="AL185:AN185"/>
    <mergeCell ref="AO185:AQ185"/>
    <mergeCell ref="AR185:AT185"/>
    <mergeCell ref="AU185:AW185"/>
    <mergeCell ref="AX185:AZ185"/>
    <mergeCell ref="A185:C185"/>
    <mergeCell ref="D185:V185"/>
    <mergeCell ref="W185:Y185"/>
    <mergeCell ref="Z185:AB185"/>
    <mergeCell ref="AC185:AE185"/>
    <mergeCell ref="AF185:AH185"/>
    <mergeCell ref="AU184:AW184"/>
    <mergeCell ref="AX184:AZ184"/>
    <mergeCell ref="BA184:BC184"/>
    <mergeCell ref="BD184:BF184"/>
    <mergeCell ref="BG184:BI184"/>
    <mergeCell ref="BJ184:BL184"/>
    <mergeCell ref="AC184:AE184"/>
    <mergeCell ref="AF184:AH184"/>
    <mergeCell ref="AI184:AK184"/>
    <mergeCell ref="AL184:AN184"/>
    <mergeCell ref="AO184:AQ184"/>
    <mergeCell ref="AR184:AT184"/>
    <mergeCell ref="AT174:AX174"/>
    <mergeCell ref="AY174:BC174"/>
    <mergeCell ref="BD174:BH174"/>
    <mergeCell ref="BI174:BM174"/>
    <mergeCell ref="BN174:BR174"/>
    <mergeCell ref="A174:T174"/>
    <mergeCell ref="U174:Y174"/>
    <mergeCell ref="Z174:AD174"/>
    <mergeCell ref="AE174:AI174"/>
    <mergeCell ref="AJ174:AN174"/>
    <mergeCell ref="AO174:AS174"/>
    <mergeCell ref="AO173:AS173"/>
    <mergeCell ref="AT173:AX173"/>
    <mergeCell ref="AY173:BC173"/>
    <mergeCell ref="BD173:BH173"/>
    <mergeCell ref="BI173:BM173"/>
    <mergeCell ref="BN173:BR173"/>
    <mergeCell ref="AT172:AX172"/>
    <mergeCell ref="AY172:BC172"/>
    <mergeCell ref="BD172:BH172"/>
    <mergeCell ref="BI172:BM172"/>
    <mergeCell ref="BN172:BR172"/>
    <mergeCell ref="A173:T173"/>
    <mergeCell ref="U173:Y173"/>
    <mergeCell ref="Z173:AD173"/>
    <mergeCell ref="AE173:AI173"/>
    <mergeCell ref="AJ173:AN173"/>
    <mergeCell ref="A172:T172"/>
    <mergeCell ref="U172:Y172"/>
    <mergeCell ref="Z172:AD172"/>
    <mergeCell ref="AE172:AI172"/>
    <mergeCell ref="AJ172:AN172"/>
    <mergeCell ref="AO172:AS172"/>
    <mergeCell ref="AO171:AS171"/>
    <mergeCell ref="AT171:AX171"/>
    <mergeCell ref="AY171:BC171"/>
    <mergeCell ref="BD171:BH171"/>
    <mergeCell ref="BI171:BM171"/>
    <mergeCell ref="BN171:BR171"/>
    <mergeCell ref="AT170:AX170"/>
    <mergeCell ref="AY170:BC170"/>
    <mergeCell ref="BD170:BH170"/>
    <mergeCell ref="BI170:BM170"/>
    <mergeCell ref="BN170:BR170"/>
    <mergeCell ref="A171:T171"/>
    <mergeCell ref="U171:Y171"/>
    <mergeCell ref="Z171:AD171"/>
    <mergeCell ref="AE171:AI171"/>
    <mergeCell ref="AJ171:AN171"/>
    <mergeCell ref="AY169:BC169"/>
    <mergeCell ref="BD169:BH169"/>
    <mergeCell ref="BI169:BM169"/>
    <mergeCell ref="BN169:BR169"/>
    <mergeCell ref="A170:T170"/>
    <mergeCell ref="U170:Y170"/>
    <mergeCell ref="Z170:AD170"/>
    <mergeCell ref="AE170:AI170"/>
    <mergeCell ref="AJ170:AN170"/>
    <mergeCell ref="AO170:AS170"/>
    <mergeCell ref="BD168:BH168"/>
    <mergeCell ref="BI168:BM168"/>
    <mergeCell ref="BN168:BR168"/>
    <mergeCell ref="A169:T169"/>
    <mergeCell ref="U169:Y169"/>
    <mergeCell ref="Z169:AD169"/>
    <mergeCell ref="AE169:AI169"/>
    <mergeCell ref="AJ169:AN169"/>
    <mergeCell ref="AO169:AS169"/>
    <mergeCell ref="AT169:AX169"/>
    <mergeCell ref="Z168:AD168"/>
    <mergeCell ref="AE168:AI168"/>
    <mergeCell ref="AJ168:AN168"/>
    <mergeCell ref="AO168:AS168"/>
    <mergeCell ref="AT168:AX168"/>
    <mergeCell ref="AY168:BC168"/>
    <mergeCell ref="A167:T167"/>
    <mergeCell ref="U167:Y167"/>
    <mergeCell ref="Z167:AD167"/>
    <mergeCell ref="AE167:AI167"/>
    <mergeCell ref="AJ167:AN167"/>
    <mergeCell ref="AO167:AS167"/>
    <mergeCell ref="AT167:AX167"/>
    <mergeCell ref="AY167:BC167"/>
    <mergeCell ref="BD167:BH167"/>
    <mergeCell ref="BE158:BI158"/>
    <mergeCell ref="BE157:BI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BE156:BI156"/>
    <mergeCell ref="A157:C157"/>
    <mergeCell ref="D157:P157"/>
    <mergeCell ref="Q157:U157"/>
    <mergeCell ref="V157:AE157"/>
    <mergeCell ref="AF157:AJ157"/>
    <mergeCell ref="AK157:AO157"/>
    <mergeCell ref="AP157:AT157"/>
    <mergeCell ref="AU157:AY157"/>
    <mergeCell ref="AZ157:BD157"/>
    <mergeCell ref="BE155:BI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BE154:BI154"/>
    <mergeCell ref="A155:C155"/>
    <mergeCell ref="D155:P155"/>
    <mergeCell ref="Q155:U155"/>
    <mergeCell ref="V155:AE155"/>
    <mergeCell ref="AF155:AJ155"/>
    <mergeCell ref="AK155:AO155"/>
    <mergeCell ref="AP155:AT155"/>
    <mergeCell ref="AU155:AY155"/>
    <mergeCell ref="AZ155:BD155"/>
    <mergeCell ref="BE153:BI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BE152:BI152"/>
    <mergeCell ref="A153:C153"/>
    <mergeCell ref="D153:P153"/>
    <mergeCell ref="Q153:U153"/>
    <mergeCell ref="V153:AE153"/>
    <mergeCell ref="AF153:AJ153"/>
    <mergeCell ref="AK153:AO153"/>
    <mergeCell ref="AP153:AT153"/>
    <mergeCell ref="AU153:AY153"/>
    <mergeCell ref="AZ153:BD153"/>
    <mergeCell ref="BE151:BI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BE150:BI150"/>
    <mergeCell ref="A151:C151"/>
    <mergeCell ref="D151:P151"/>
    <mergeCell ref="Q151:U151"/>
    <mergeCell ref="V151:AE151"/>
    <mergeCell ref="AF151:AJ151"/>
    <mergeCell ref="AK151:AO151"/>
    <mergeCell ref="AP151:AT151"/>
    <mergeCell ref="AU151:AY151"/>
    <mergeCell ref="AZ151:BD151"/>
    <mergeCell ref="BE149:BI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BE148:BI148"/>
    <mergeCell ref="A149:C149"/>
    <mergeCell ref="D149:P149"/>
    <mergeCell ref="Q149:U149"/>
    <mergeCell ref="V149:AE149"/>
    <mergeCell ref="AF149:AJ149"/>
    <mergeCell ref="AK149:AO149"/>
    <mergeCell ref="AP149:AT149"/>
    <mergeCell ref="AU149:AY149"/>
    <mergeCell ref="AZ149:BD149"/>
    <mergeCell ref="BE147:BI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BE146:BI146"/>
    <mergeCell ref="A147:C147"/>
    <mergeCell ref="D147:P147"/>
    <mergeCell ref="Q147:U147"/>
    <mergeCell ref="V147:AE147"/>
    <mergeCell ref="AF147:AJ147"/>
    <mergeCell ref="AK147:AO147"/>
    <mergeCell ref="AP147:AT147"/>
    <mergeCell ref="AU147:AY147"/>
    <mergeCell ref="AZ147:BD147"/>
    <mergeCell ref="BE145:BI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V145:AE145"/>
    <mergeCell ref="AF145:AJ145"/>
    <mergeCell ref="AK145:AO145"/>
    <mergeCell ref="AP145:AT145"/>
    <mergeCell ref="AU145:AY145"/>
    <mergeCell ref="AZ145:BD145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BE136:BI136"/>
    <mergeCell ref="BJ136:BN136"/>
    <mergeCell ref="BO136:BS136"/>
    <mergeCell ref="BT136:BX136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A123:C123"/>
    <mergeCell ref="D123:P123"/>
    <mergeCell ref="Q123:U123"/>
    <mergeCell ref="V123:AE123"/>
    <mergeCell ref="AF123:AJ123"/>
    <mergeCell ref="AK123:AO123"/>
    <mergeCell ref="AU122:AY122"/>
    <mergeCell ref="AZ122:BD122"/>
    <mergeCell ref="BE122:BI122"/>
    <mergeCell ref="BJ122:BN122"/>
    <mergeCell ref="BO122:BS122"/>
    <mergeCell ref="BT122:BX122"/>
    <mergeCell ref="A122:C122"/>
    <mergeCell ref="D122:P122"/>
    <mergeCell ref="Q122:U122"/>
    <mergeCell ref="V122:AE122"/>
    <mergeCell ref="AF122:AJ122"/>
    <mergeCell ref="AK122:AO122"/>
    <mergeCell ref="AP122:AT122"/>
    <mergeCell ref="A112:C112"/>
    <mergeCell ref="D112:T112"/>
    <mergeCell ref="U112:Y112"/>
    <mergeCell ref="Z112:AD112"/>
    <mergeCell ref="AE112:AI112"/>
    <mergeCell ref="AJ112:AN112"/>
    <mergeCell ref="AO112:AS112"/>
    <mergeCell ref="BB103:BF103"/>
    <mergeCell ref="BG103:BK103"/>
    <mergeCell ref="BL103:BP103"/>
    <mergeCell ref="BQ103:BT103"/>
    <mergeCell ref="BU103:BY103"/>
    <mergeCell ref="A103:C103"/>
    <mergeCell ref="D103:T103"/>
    <mergeCell ref="U103:Y103"/>
    <mergeCell ref="Z103:AD103"/>
    <mergeCell ref="AE103:AH103"/>
    <mergeCell ref="AI103:AM103"/>
    <mergeCell ref="AN103:AR103"/>
    <mergeCell ref="AS103:AW103"/>
    <mergeCell ref="AX103:BA103"/>
    <mergeCell ref="BG84:BK84"/>
    <mergeCell ref="BG83:BK83"/>
    <mergeCell ref="A84:D84"/>
    <mergeCell ref="E84:W84"/>
    <mergeCell ref="X84:AB84"/>
    <mergeCell ref="AC84:AG84"/>
    <mergeCell ref="AH84:AL84"/>
    <mergeCell ref="AM84:AQ84"/>
    <mergeCell ref="AR84:AV84"/>
    <mergeCell ref="AW84:BA84"/>
    <mergeCell ref="BB84:BF84"/>
    <mergeCell ref="BG82:BK82"/>
    <mergeCell ref="A83:D83"/>
    <mergeCell ref="E83:W83"/>
    <mergeCell ref="X83:AB83"/>
    <mergeCell ref="AC83:AG83"/>
    <mergeCell ref="AH83:AL83"/>
    <mergeCell ref="AM83:AQ83"/>
    <mergeCell ref="AR83:AV83"/>
    <mergeCell ref="AW83:BA83"/>
    <mergeCell ref="BB83:BF83"/>
    <mergeCell ref="BG81:BK81"/>
    <mergeCell ref="A82:D82"/>
    <mergeCell ref="E82:W82"/>
    <mergeCell ref="X82:AB82"/>
    <mergeCell ref="AC82:AG82"/>
    <mergeCell ref="AH82:AL82"/>
    <mergeCell ref="AM82:AQ82"/>
    <mergeCell ref="AR82:AV82"/>
    <mergeCell ref="AW82:BA82"/>
    <mergeCell ref="BB82:BF82"/>
    <mergeCell ref="BG80:BK80"/>
    <mergeCell ref="A81:D81"/>
    <mergeCell ref="E81:W81"/>
    <mergeCell ref="X81:AB81"/>
    <mergeCell ref="AC81:AG81"/>
    <mergeCell ref="AH81:AL81"/>
    <mergeCell ref="AM81:AQ81"/>
    <mergeCell ref="AR81:AV81"/>
    <mergeCell ref="AW81:BA81"/>
    <mergeCell ref="BB81:BF81"/>
    <mergeCell ref="BG79:BK79"/>
    <mergeCell ref="A80:D80"/>
    <mergeCell ref="E80:W80"/>
    <mergeCell ref="X80:AB80"/>
    <mergeCell ref="AC80:AG80"/>
    <mergeCell ref="AH80:AL80"/>
    <mergeCell ref="AM80:AQ80"/>
    <mergeCell ref="AR80:AV80"/>
    <mergeCell ref="AW80:BA80"/>
    <mergeCell ref="BB80:BF80"/>
    <mergeCell ref="BG78:BK78"/>
    <mergeCell ref="A79:D79"/>
    <mergeCell ref="E79:W79"/>
    <mergeCell ref="X79:AB79"/>
    <mergeCell ref="AC79:AG79"/>
    <mergeCell ref="AH79:AL79"/>
    <mergeCell ref="AM79:AQ79"/>
    <mergeCell ref="AR79:AV79"/>
    <mergeCell ref="AW79:BA79"/>
    <mergeCell ref="BB79:BF79"/>
    <mergeCell ref="BG77:BK77"/>
    <mergeCell ref="A78:D78"/>
    <mergeCell ref="E78:W78"/>
    <mergeCell ref="X78:AB78"/>
    <mergeCell ref="AC78:AG78"/>
    <mergeCell ref="AH78:AL78"/>
    <mergeCell ref="AM78:AQ78"/>
    <mergeCell ref="AR78:AV78"/>
    <mergeCell ref="AW78:BA78"/>
    <mergeCell ref="BB78:BF78"/>
    <mergeCell ref="BG76:BK76"/>
    <mergeCell ref="A77:D77"/>
    <mergeCell ref="E77:W77"/>
    <mergeCell ref="X77:AB77"/>
    <mergeCell ref="AC77:AG77"/>
    <mergeCell ref="AH77:AL77"/>
    <mergeCell ref="AM77:AQ77"/>
    <mergeCell ref="AR77:AV77"/>
    <mergeCell ref="AW77:BA77"/>
    <mergeCell ref="BB77:BF77"/>
    <mergeCell ref="A76:D76"/>
    <mergeCell ref="E76:W76"/>
    <mergeCell ref="X76:AB76"/>
    <mergeCell ref="AC76:AG76"/>
    <mergeCell ref="AH76:AL76"/>
    <mergeCell ref="BL59:BP59"/>
    <mergeCell ref="BQ59:BT59"/>
    <mergeCell ref="BU59:BY59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71:AA271"/>
    <mergeCell ref="AH271:AP271"/>
    <mergeCell ref="AU271:BF271"/>
    <mergeCell ref="AH272:AP272"/>
    <mergeCell ref="AU272:BF272"/>
    <mergeCell ref="A31:D31"/>
    <mergeCell ref="E31:T31"/>
    <mergeCell ref="U31:Y31"/>
    <mergeCell ref="Z31:AD31"/>
    <mergeCell ref="AE31:AH31"/>
    <mergeCell ref="A264:BL264"/>
    <mergeCell ref="A268:AA268"/>
    <mergeCell ref="AH268:AP268"/>
    <mergeCell ref="AU268:BF268"/>
    <mergeCell ref="AH269:AP269"/>
    <mergeCell ref="AU269:BF269"/>
    <mergeCell ref="AW256:BD256"/>
    <mergeCell ref="BE256:BL256"/>
    <mergeCell ref="A258:BL258"/>
    <mergeCell ref="A259:BL259"/>
    <mergeCell ref="A262:BL262"/>
    <mergeCell ref="A263:BL263"/>
    <mergeCell ref="AQ255:AV255"/>
    <mergeCell ref="AW255:BD255"/>
    <mergeCell ref="BE255:BL255"/>
    <mergeCell ref="A256:F256"/>
    <mergeCell ref="G256:S256"/>
    <mergeCell ref="T256:Y256"/>
    <mergeCell ref="Z256:AD256"/>
    <mergeCell ref="AE256:AJ256"/>
    <mergeCell ref="AK256:AP256"/>
    <mergeCell ref="AQ256:AV256"/>
    <mergeCell ref="A255:F255"/>
    <mergeCell ref="G255:S255"/>
    <mergeCell ref="T255:Y255"/>
    <mergeCell ref="Z255:AD255"/>
    <mergeCell ref="AE255:AJ255"/>
    <mergeCell ref="AK255:AP255"/>
    <mergeCell ref="BE252:BL253"/>
    <mergeCell ref="A254:F254"/>
    <mergeCell ref="G254:S254"/>
    <mergeCell ref="T254:Y254"/>
    <mergeCell ref="Z254:AD254"/>
    <mergeCell ref="AE254:AJ254"/>
    <mergeCell ref="AK254:AP254"/>
    <mergeCell ref="AQ254:AV254"/>
    <mergeCell ref="AW254:BD254"/>
    <mergeCell ref="BE254:BL254"/>
    <mergeCell ref="A250:BL250"/>
    <mergeCell ref="A251:BL251"/>
    <mergeCell ref="A252:F253"/>
    <mergeCell ref="G252:S253"/>
    <mergeCell ref="T252:Y253"/>
    <mergeCell ref="Z252:AD253"/>
    <mergeCell ref="AE252:AJ253"/>
    <mergeCell ref="AK252:AP253"/>
    <mergeCell ref="AQ252:AV253"/>
    <mergeCell ref="AW252:BD253"/>
    <mergeCell ref="AJ239:AN239"/>
    <mergeCell ref="AO239:AS239"/>
    <mergeCell ref="AT239:AW239"/>
    <mergeCell ref="AX239:BB239"/>
    <mergeCell ref="BC239:BG239"/>
    <mergeCell ref="BH239:BL239"/>
    <mergeCell ref="A239:F239"/>
    <mergeCell ref="G239:P239"/>
    <mergeCell ref="Q239:U239"/>
    <mergeCell ref="V239:Y239"/>
    <mergeCell ref="Z239:AD239"/>
    <mergeCell ref="AE239:AI239"/>
    <mergeCell ref="AJ238:AN238"/>
    <mergeCell ref="AO238:AS238"/>
    <mergeCell ref="AT238:AW238"/>
    <mergeCell ref="AX238:BB238"/>
    <mergeCell ref="BC238:BG238"/>
    <mergeCell ref="BH238:BL238"/>
    <mergeCell ref="A238:F238"/>
    <mergeCell ref="G238:P238"/>
    <mergeCell ref="Q238:U238"/>
    <mergeCell ref="V238:Y238"/>
    <mergeCell ref="Z238:AD238"/>
    <mergeCell ref="AE238:AI238"/>
    <mergeCell ref="AJ237:AN237"/>
    <mergeCell ref="AO237:AS237"/>
    <mergeCell ref="AT237:AW237"/>
    <mergeCell ref="AX237:BB237"/>
    <mergeCell ref="BC237:BG237"/>
    <mergeCell ref="BH237:BL237"/>
    <mergeCell ref="A237:F237"/>
    <mergeCell ref="G237:P237"/>
    <mergeCell ref="Q237:U237"/>
    <mergeCell ref="V237:Y237"/>
    <mergeCell ref="Z237:AD237"/>
    <mergeCell ref="AE237:AI237"/>
    <mergeCell ref="AT235:AW236"/>
    <mergeCell ref="AX235:BG235"/>
    <mergeCell ref="BH235:BL236"/>
    <mergeCell ref="Z236:AD236"/>
    <mergeCell ref="AE236:AI236"/>
    <mergeCell ref="AX236:BB236"/>
    <mergeCell ref="BC236:BG236"/>
    <mergeCell ref="A233:BL233"/>
    <mergeCell ref="A234:F236"/>
    <mergeCell ref="G234:P236"/>
    <mergeCell ref="Q234:AN234"/>
    <mergeCell ref="AO234:BL234"/>
    <mergeCell ref="Q235:U236"/>
    <mergeCell ref="V235:Y236"/>
    <mergeCell ref="Z235:AI235"/>
    <mergeCell ref="AJ235:AN236"/>
    <mergeCell ref="AO235:AS236"/>
    <mergeCell ref="AK226:AP226"/>
    <mergeCell ref="AQ226:AV226"/>
    <mergeCell ref="AW226:BA226"/>
    <mergeCell ref="BB226:BF226"/>
    <mergeCell ref="BG226:BL226"/>
    <mergeCell ref="A232:BL232"/>
    <mergeCell ref="BB227:BF227"/>
    <mergeCell ref="BG227:BL227"/>
    <mergeCell ref="A228:F228"/>
    <mergeCell ref="G228:S228"/>
    <mergeCell ref="AK225:AP225"/>
    <mergeCell ref="AQ225:AV225"/>
    <mergeCell ref="AW225:BA225"/>
    <mergeCell ref="BB225:BF225"/>
    <mergeCell ref="BG225:BL225"/>
    <mergeCell ref="A226:F226"/>
    <mergeCell ref="G226:S226"/>
    <mergeCell ref="T226:Y226"/>
    <mergeCell ref="Z226:AD226"/>
    <mergeCell ref="AE226:AJ226"/>
    <mergeCell ref="AK224:AP224"/>
    <mergeCell ref="AQ224:AV224"/>
    <mergeCell ref="AW224:BA224"/>
    <mergeCell ref="BB224:BF224"/>
    <mergeCell ref="BG224:BL224"/>
    <mergeCell ref="A225:F225"/>
    <mergeCell ref="G225:S225"/>
    <mergeCell ref="T225:Y225"/>
    <mergeCell ref="Z225:AD225"/>
    <mergeCell ref="AE225:AJ225"/>
    <mergeCell ref="AQ222:AV223"/>
    <mergeCell ref="AW222:BF222"/>
    <mergeCell ref="BG222:BL223"/>
    <mergeCell ref="AW223:BA223"/>
    <mergeCell ref="BB223:BF223"/>
    <mergeCell ref="A224:F224"/>
    <mergeCell ref="G224:S224"/>
    <mergeCell ref="T224:Y224"/>
    <mergeCell ref="Z224:AD224"/>
    <mergeCell ref="AE224:AJ224"/>
    <mergeCell ref="A222:F223"/>
    <mergeCell ref="G222:S223"/>
    <mergeCell ref="T222:Y223"/>
    <mergeCell ref="Z222:AD223"/>
    <mergeCell ref="AE222:AJ223"/>
    <mergeCell ref="AK222:AP223"/>
    <mergeCell ref="BP212:BS212"/>
    <mergeCell ref="A215:BL215"/>
    <mergeCell ref="A216:BL216"/>
    <mergeCell ref="A219:BL219"/>
    <mergeCell ref="A220:BL220"/>
    <mergeCell ref="A221:BL221"/>
    <mergeCell ref="AO212:AR212"/>
    <mergeCell ref="AS212:AW212"/>
    <mergeCell ref="AX212:BA212"/>
    <mergeCell ref="BB212:BF212"/>
    <mergeCell ref="BG212:BJ212"/>
    <mergeCell ref="BK212:BO212"/>
    <mergeCell ref="BB211:BF211"/>
    <mergeCell ref="BG211:BJ211"/>
    <mergeCell ref="BK211:BO211"/>
    <mergeCell ref="BP211:BS211"/>
    <mergeCell ref="A212:M212"/>
    <mergeCell ref="N212:U212"/>
    <mergeCell ref="V212:Z212"/>
    <mergeCell ref="AA212:AE212"/>
    <mergeCell ref="AF212:AI212"/>
    <mergeCell ref="AJ212:AN212"/>
    <mergeCell ref="BP210:BS210"/>
    <mergeCell ref="A211:M211"/>
    <mergeCell ref="N211:U211"/>
    <mergeCell ref="V211:Z211"/>
    <mergeCell ref="AA211:AE211"/>
    <mergeCell ref="AF211:AI211"/>
    <mergeCell ref="AJ211:AN211"/>
    <mergeCell ref="AO211:AR211"/>
    <mergeCell ref="AS211:AW211"/>
    <mergeCell ref="AX211:BA211"/>
    <mergeCell ref="AO210:AR210"/>
    <mergeCell ref="AS210:AW210"/>
    <mergeCell ref="AX210:BA210"/>
    <mergeCell ref="BB210:BF210"/>
    <mergeCell ref="BG210:BJ210"/>
    <mergeCell ref="BK210:BO210"/>
    <mergeCell ref="BB209:BF209"/>
    <mergeCell ref="BG209:BJ209"/>
    <mergeCell ref="BK209:BO209"/>
    <mergeCell ref="BP209:BS209"/>
    <mergeCell ref="A210:M210"/>
    <mergeCell ref="N210:U210"/>
    <mergeCell ref="V210:Z210"/>
    <mergeCell ref="AA210:AE210"/>
    <mergeCell ref="AF210:AI210"/>
    <mergeCell ref="AJ210:AN210"/>
    <mergeCell ref="AA209:AE209"/>
    <mergeCell ref="AF209:AI209"/>
    <mergeCell ref="AJ209:AN209"/>
    <mergeCell ref="AO209:AR209"/>
    <mergeCell ref="AS209:AW209"/>
    <mergeCell ref="AX209:BA209"/>
    <mergeCell ref="A206:BL206"/>
    <mergeCell ref="A207:BM207"/>
    <mergeCell ref="A208:M209"/>
    <mergeCell ref="N208:U209"/>
    <mergeCell ref="V208:Z209"/>
    <mergeCell ref="AA208:AI208"/>
    <mergeCell ref="AJ208:AR208"/>
    <mergeCell ref="AS208:BA208"/>
    <mergeCell ref="BB208:BJ208"/>
    <mergeCell ref="BK208:BS208"/>
    <mergeCell ref="AZ202:BD202"/>
    <mergeCell ref="A203:F203"/>
    <mergeCell ref="G203:S203"/>
    <mergeCell ref="T203:Z203"/>
    <mergeCell ref="AA203:AE203"/>
    <mergeCell ref="AF203:AJ203"/>
    <mergeCell ref="AK203:AO203"/>
    <mergeCell ref="AP203:AT203"/>
    <mergeCell ref="AU203:AY203"/>
    <mergeCell ref="AZ203:BD203"/>
    <mergeCell ref="AU201:AY201"/>
    <mergeCell ref="AZ201:BD201"/>
    <mergeCell ref="A202:F202"/>
    <mergeCell ref="G202:S202"/>
    <mergeCell ref="T202:Z202"/>
    <mergeCell ref="AA202:AE202"/>
    <mergeCell ref="AF202:AJ202"/>
    <mergeCell ref="AK202:AO202"/>
    <mergeCell ref="AP202:AT202"/>
    <mergeCell ref="AU202:AY202"/>
    <mergeCell ref="AP200:AT200"/>
    <mergeCell ref="AU200:AY200"/>
    <mergeCell ref="AZ200:BD200"/>
    <mergeCell ref="A201:F201"/>
    <mergeCell ref="G201:S201"/>
    <mergeCell ref="T201:Z201"/>
    <mergeCell ref="AA201:AE201"/>
    <mergeCell ref="AF201:AJ201"/>
    <mergeCell ref="AK201:AO201"/>
    <mergeCell ref="AP201:AT201"/>
    <mergeCell ref="A197:BL197"/>
    <mergeCell ref="A198:BD198"/>
    <mergeCell ref="A199:F200"/>
    <mergeCell ref="G199:S200"/>
    <mergeCell ref="T199:Z200"/>
    <mergeCell ref="AA199:AO199"/>
    <mergeCell ref="AP199:BD199"/>
    <mergeCell ref="AA200:AE200"/>
    <mergeCell ref="AF200:AJ200"/>
    <mergeCell ref="AK200:AO200"/>
    <mergeCell ref="AP195:AT195"/>
    <mergeCell ref="AU195:AY195"/>
    <mergeCell ref="AZ195:BD195"/>
    <mergeCell ref="BE195:BI195"/>
    <mergeCell ref="BJ195:BN195"/>
    <mergeCell ref="BO195:BS195"/>
    <mergeCell ref="A195:F195"/>
    <mergeCell ref="G195:S195"/>
    <mergeCell ref="T195:Z195"/>
    <mergeCell ref="AA195:AE195"/>
    <mergeCell ref="AF195:AJ195"/>
    <mergeCell ref="AK195:AO195"/>
    <mergeCell ref="AP194:AT194"/>
    <mergeCell ref="AU194:AY194"/>
    <mergeCell ref="AZ194:BD194"/>
    <mergeCell ref="BE194:BI194"/>
    <mergeCell ref="BJ194:BN194"/>
    <mergeCell ref="BO194:BS194"/>
    <mergeCell ref="A194:F194"/>
    <mergeCell ref="G194:S194"/>
    <mergeCell ref="T194:Z194"/>
    <mergeCell ref="AA194:AE194"/>
    <mergeCell ref="AF194:AJ194"/>
    <mergeCell ref="AK194:AO194"/>
    <mergeCell ref="AP193:AT193"/>
    <mergeCell ref="AU193:AY193"/>
    <mergeCell ref="AZ193:BD193"/>
    <mergeCell ref="BE193:BI193"/>
    <mergeCell ref="BJ193:BN193"/>
    <mergeCell ref="BO193:BS193"/>
    <mergeCell ref="A193:F193"/>
    <mergeCell ref="G193:S193"/>
    <mergeCell ref="T193:Z193"/>
    <mergeCell ref="AA193:AE193"/>
    <mergeCell ref="AF193:AJ193"/>
    <mergeCell ref="AK193:AO193"/>
    <mergeCell ref="AP192:AT192"/>
    <mergeCell ref="AU192:AY192"/>
    <mergeCell ref="AZ192:BD192"/>
    <mergeCell ref="BE192:BI192"/>
    <mergeCell ref="BJ192:BN192"/>
    <mergeCell ref="BO192:BS192"/>
    <mergeCell ref="A190:BS190"/>
    <mergeCell ref="A191:F192"/>
    <mergeCell ref="G191:S192"/>
    <mergeCell ref="T191:Z192"/>
    <mergeCell ref="AA191:AO191"/>
    <mergeCell ref="AP191:BD191"/>
    <mergeCell ref="BE191:BS191"/>
    <mergeCell ref="AA192:AE192"/>
    <mergeCell ref="AF192:AJ192"/>
    <mergeCell ref="AK192:AO192"/>
    <mergeCell ref="BA183:BC183"/>
    <mergeCell ref="BD183:BF183"/>
    <mergeCell ref="BG183:BI183"/>
    <mergeCell ref="BJ183:BL183"/>
    <mergeCell ref="A188:BL188"/>
    <mergeCell ref="A189:BS189"/>
    <mergeCell ref="A184:C184"/>
    <mergeCell ref="D184:V184"/>
    <mergeCell ref="W184:Y184"/>
    <mergeCell ref="Z184:AB184"/>
    <mergeCell ref="AI183:AK183"/>
    <mergeCell ref="AL183:AN183"/>
    <mergeCell ref="AO183:AQ183"/>
    <mergeCell ref="AR183:AT183"/>
    <mergeCell ref="AU183:AW183"/>
    <mergeCell ref="AX183:AZ183"/>
    <mergeCell ref="BA182:BC182"/>
    <mergeCell ref="BD182:BF182"/>
    <mergeCell ref="BG182:BI182"/>
    <mergeCell ref="BJ182:BL182"/>
    <mergeCell ref="A183:C183"/>
    <mergeCell ref="D183:V183"/>
    <mergeCell ref="W183:Y183"/>
    <mergeCell ref="Z183:AB183"/>
    <mergeCell ref="AC183:AE183"/>
    <mergeCell ref="AF183:AH183"/>
    <mergeCell ref="AI182:AK182"/>
    <mergeCell ref="AL182:AN182"/>
    <mergeCell ref="AO182:AQ182"/>
    <mergeCell ref="AR182:AT182"/>
    <mergeCell ref="AU182:AW182"/>
    <mergeCell ref="AX182:AZ182"/>
    <mergeCell ref="BA181:BC181"/>
    <mergeCell ref="BD181:BF181"/>
    <mergeCell ref="BG181:BI181"/>
    <mergeCell ref="BJ181:BL181"/>
    <mergeCell ref="A182:C182"/>
    <mergeCell ref="D182:V182"/>
    <mergeCell ref="W182:Y182"/>
    <mergeCell ref="Z182:AB182"/>
    <mergeCell ref="AC182:AE182"/>
    <mergeCell ref="AF182:AH182"/>
    <mergeCell ref="AI181:AK181"/>
    <mergeCell ref="AL181:AN181"/>
    <mergeCell ref="AO181:AQ181"/>
    <mergeCell ref="AR181:AT181"/>
    <mergeCell ref="AU181:AW181"/>
    <mergeCell ref="AX181:AZ181"/>
    <mergeCell ref="A181:C181"/>
    <mergeCell ref="D181:V181"/>
    <mergeCell ref="W181:Y181"/>
    <mergeCell ref="Z181:AB181"/>
    <mergeCell ref="AC181:AE181"/>
    <mergeCell ref="AF181:AH181"/>
    <mergeCell ref="BJ179:BL180"/>
    <mergeCell ref="W180:Y180"/>
    <mergeCell ref="Z180:AB180"/>
    <mergeCell ref="AC180:AE180"/>
    <mergeCell ref="AF180:AH180"/>
    <mergeCell ref="AI180:AK180"/>
    <mergeCell ref="AL180:AN180"/>
    <mergeCell ref="AO180:AQ180"/>
    <mergeCell ref="AR180:AT180"/>
    <mergeCell ref="BG178:BL178"/>
    <mergeCell ref="W179:AB179"/>
    <mergeCell ref="AC179:AH179"/>
    <mergeCell ref="AI179:AN179"/>
    <mergeCell ref="AO179:AT179"/>
    <mergeCell ref="AU179:AW180"/>
    <mergeCell ref="AX179:AZ180"/>
    <mergeCell ref="BA179:BC180"/>
    <mergeCell ref="BD179:BF180"/>
    <mergeCell ref="BG179:BI180"/>
    <mergeCell ref="A178:C180"/>
    <mergeCell ref="D178:V180"/>
    <mergeCell ref="W178:AH178"/>
    <mergeCell ref="AI178:AT178"/>
    <mergeCell ref="AU178:AZ178"/>
    <mergeCell ref="BA178:BF178"/>
    <mergeCell ref="AT166:AX166"/>
    <mergeCell ref="AY166:BC166"/>
    <mergeCell ref="BD166:BH166"/>
    <mergeCell ref="BI166:BM166"/>
    <mergeCell ref="BN166:BR166"/>
    <mergeCell ref="A177:BL177"/>
    <mergeCell ref="BI167:BM167"/>
    <mergeCell ref="BN167:BR167"/>
    <mergeCell ref="A168:T168"/>
    <mergeCell ref="U168:Y168"/>
    <mergeCell ref="A166:T166"/>
    <mergeCell ref="U166:Y166"/>
    <mergeCell ref="Z166:AD166"/>
    <mergeCell ref="AE166:AI166"/>
    <mergeCell ref="AJ166:AN166"/>
    <mergeCell ref="AO166:AS166"/>
    <mergeCell ref="AO165:AS165"/>
    <mergeCell ref="AT165:AX165"/>
    <mergeCell ref="AY165:BC165"/>
    <mergeCell ref="BD165:BH165"/>
    <mergeCell ref="BI165:BM165"/>
    <mergeCell ref="BN165:BR165"/>
    <mergeCell ref="AT164:AX164"/>
    <mergeCell ref="AY164:BC164"/>
    <mergeCell ref="BD164:BH164"/>
    <mergeCell ref="BI164:BM164"/>
    <mergeCell ref="BN164:BR164"/>
    <mergeCell ref="A165:T165"/>
    <mergeCell ref="U165:Y165"/>
    <mergeCell ref="Z165:AD165"/>
    <mergeCell ref="AE165:AI165"/>
    <mergeCell ref="AJ165:AN165"/>
    <mergeCell ref="A164:T164"/>
    <mergeCell ref="U164:Y164"/>
    <mergeCell ref="Z164:AD164"/>
    <mergeCell ref="AE164:AI164"/>
    <mergeCell ref="AJ164:AN164"/>
    <mergeCell ref="AO164:AS164"/>
    <mergeCell ref="AO163:AS163"/>
    <mergeCell ref="AT163:AX163"/>
    <mergeCell ref="AY163:BC163"/>
    <mergeCell ref="BD163:BH163"/>
    <mergeCell ref="BI163:BM163"/>
    <mergeCell ref="BN163:BR163"/>
    <mergeCell ref="A162:T163"/>
    <mergeCell ref="U162:AD162"/>
    <mergeCell ref="AE162:AN162"/>
    <mergeCell ref="AO162:AX162"/>
    <mergeCell ref="AY162:BH162"/>
    <mergeCell ref="BI162:BR162"/>
    <mergeCell ref="U163:Y163"/>
    <mergeCell ref="Z163:AD163"/>
    <mergeCell ref="AE163:AI163"/>
    <mergeCell ref="AJ163:AN163"/>
    <mergeCell ref="AP143:AT143"/>
    <mergeCell ref="AU143:AY143"/>
    <mergeCell ref="AZ143:BD143"/>
    <mergeCell ref="BE143:BI143"/>
    <mergeCell ref="A160:BL160"/>
    <mergeCell ref="A161:BR161"/>
    <mergeCell ref="BE144:BI144"/>
    <mergeCell ref="A145:C145"/>
    <mergeCell ref="D145:P145"/>
    <mergeCell ref="Q145:U145"/>
    <mergeCell ref="AP142:AT142"/>
    <mergeCell ref="AU142:AY142"/>
    <mergeCell ref="AZ142:BD142"/>
    <mergeCell ref="BE142:BI142"/>
    <mergeCell ref="A143:C143"/>
    <mergeCell ref="D143:P143"/>
    <mergeCell ref="Q143:U143"/>
    <mergeCell ref="V143:AE143"/>
    <mergeCell ref="AF143:AJ143"/>
    <mergeCell ref="AK143:AO143"/>
    <mergeCell ref="AP141:AT141"/>
    <mergeCell ref="AU141:AY141"/>
    <mergeCell ref="AZ141:BD141"/>
    <mergeCell ref="BE141:BI141"/>
    <mergeCell ref="A142:C142"/>
    <mergeCell ref="D142:P142"/>
    <mergeCell ref="Q142:U142"/>
    <mergeCell ref="V142:AE142"/>
    <mergeCell ref="AF142:AJ142"/>
    <mergeCell ref="AK142:AO142"/>
    <mergeCell ref="AP140:AT140"/>
    <mergeCell ref="AU140:AY140"/>
    <mergeCell ref="AZ140:BD140"/>
    <mergeCell ref="BE140:BI140"/>
    <mergeCell ref="A141:C141"/>
    <mergeCell ref="D141:P141"/>
    <mergeCell ref="Q141:U141"/>
    <mergeCell ref="V141:AE141"/>
    <mergeCell ref="AF141:AJ141"/>
    <mergeCell ref="AK141:AO141"/>
    <mergeCell ref="BT121:BX121"/>
    <mergeCell ref="A138:BL138"/>
    <mergeCell ref="A139:C140"/>
    <mergeCell ref="D139:P140"/>
    <mergeCell ref="Q139:U140"/>
    <mergeCell ref="V139:AE140"/>
    <mergeCell ref="AF139:AT139"/>
    <mergeCell ref="AU139:BI139"/>
    <mergeCell ref="AF140:AJ140"/>
    <mergeCell ref="AK140:AO140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A119:C119"/>
    <mergeCell ref="D119:P119"/>
    <mergeCell ref="Q119:U119"/>
    <mergeCell ref="V119:AE119"/>
    <mergeCell ref="AF119:AJ119"/>
    <mergeCell ref="AK119:AO119"/>
    <mergeCell ref="BJ117:BX117"/>
    <mergeCell ref="AF118:AJ118"/>
    <mergeCell ref="AK118:AO118"/>
    <mergeCell ref="AP118:AT118"/>
    <mergeCell ref="AU118:AY118"/>
    <mergeCell ref="AZ118:BD118"/>
    <mergeCell ref="BE118:BI118"/>
    <mergeCell ref="BJ118:BN118"/>
    <mergeCell ref="BO118:BS118"/>
    <mergeCell ref="BT118:BX118"/>
    <mergeCell ref="A117:C118"/>
    <mergeCell ref="D117:P118"/>
    <mergeCell ref="Q117:U118"/>
    <mergeCell ref="V117:AE118"/>
    <mergeCell ref="AF117:AT117"/>
    <mergeCell ref="AU117:BI117"/>
    <mergeCell ref="AO111:AS111"/>
    <mergeCell ref="AT111:AX111"/>
    <mergeCell ref="AY111:BC111"/>
    <mergeCell ref="BD111:BH111"/>
    <mergeCell ref="A115:BL115"/>
    <mergeCell ref="A116:BL116"/>
    <mergeCell ref="AT112:AX112"/>
    <mergeCell ref="AY112:BC112"/>
    <mergeCell ref="BD112:BH112"/>
    <mergeCell ref="AO110:AS110"/>
    <mergeCell ref="AT110:AX110"/>
    <mergeCell ref="AY110:BC110"/>
    <mergeCell ref="BD110:BH110"/>
    <mergeCell ref="A111:C111"/>
    <mergeCell ref="D111:T111"/>
    <mergeCell ref="U111:Y111"/>
    <mergeCell ref="Z111:AD111"/>
    <mergeCell ref="AE111:AI111"/>
    <mergeCell ref="AJ111:AN111"/>
    <mergeCell ref="AO109:AS109"/>
    <mergeCell ref="AT109:AX109"/>
    <mergeCell ref="AY109:BC109"/>
    <mergeCell ref="BD109:BH109"/>
    <mergeCell ref="A110:C110"/>
    <mergeCell ref="D110:T110"/>
    <mergeCell ref="U110:Y110"/>
    <mergeCell ref="Z110:AD110"/>
    <mergeCell ref="AE110:AI110"/>
    <mergeCell ref="AJ110:AN110"/>
    <mergeCell ref="A109:C109"/>
    <mergeCell ref="D109:T109"/>
    <mergeCell ref="U109:Y109"/>
    <mergeCell ref="Z109:AD109"/>
    <mergeCell ref="AE109:AI109"/>
    <mergeCell ref="AJ109:AN109"/>
    <mergeCell ref="AE108:AI108"/>
    <mergeCell ref="AJ108:AN108"/>
    <mergeCell ref="AO108:AS108"/>
    <mergeCell ref="AT108:AX108"/>
    <mergeCell ref="AY108:BC108"/>
    <mergeCell ref="BD108:BH108"/>
    <mergeCell ref="BQ102:BT102"/>
    <mergeCell ref="BU102:BY102"/>
    <mergeCell ref="A105:BL105"/>
    <mergeCell ref="A106:BH106"/>
    <mergeCell ref="A107:C108"/>
    <mergeCell ref="D107:T108"/>
    <mergeCell ref="U107:AN107"/>
    <mergeCell ref="AO107:BH107"/>
    <mergeCell ref="U108:Y108"/>
    <mergeCell ref="Z108:AD108"/>
    <mergeCell ref="AN102:AR102"/>
    <mergeCell ref="AS102:AW102"/>
    <mergeCell ref="AX102:BA102"/>
    <mergeCell ref="BB102:BF102"/>
    <mergeCell ref="BG102:BK102"/>
    <mergeCell ref="BL102:BP102"/>
    <mergeCell ref="A102:C102"/>
    <mergeCell ref="D102:T102"/>
    <mergeCell ref="U102:Y102"/>
    <mergeCell ref="Z102:AD102"/>
    <mergeCell ref="AE102:AH102"/>
    <mergeCell ref="AI102:AM102"/>
    <mergeCell ref="AX101:BA101"/>
    <mergeCell ref="BB101:BF101"/>
    <mergeCell ref="BG101:BK101"/>
    <mergeCell ref="BL101:BP101"/>
    <mergeCell ref="BQ101:BT101"/>
    <mergeCell ref="BU101:BY101"/>
    <mergeCell ref="BQ100:BT100"/>
    <mergeCell ref="BU100:BY100"/>
    <mergeCell ref="A101:C101"/>
    <mergeCell ref="D101:T101"/>
    <mergeCell ref="U101:Y101"/>
    <mergeCell ref="Z101:AD101"/>
    <mergeCell ref="AE101:AH101"/>
    <mergeCell ref="AI101:AM101"/>
    <mergeCell ref="AN101:AR101"/>
    <mergeCell ref="AS101:AW101"/>
    <mergeCell ref="AN100:AR100"/>
    <mergeCell ref="AS100:AW100"/>
    <mergeCell ref="AX100:BA100"/>
    <mergeCell ref="BB100:BF100"/>
    <mergeCell ref="BG100:BK100"/>
    <mergeCell ref="BL100:BP100"/>
    <mergeCell ref="A100:C100"/>
    <mergeCell ref="D100:T100"/>
    <mergeCell ref="U100:Y100"/>
    <mergeCell ref="Z100:AD100"/>
    <mergeCell ref="AE100:AH100"/>
    <mergeCell ref="AI100:AM100"/>
    <mergeCell ref="AX99:BA99"/>
    <mergeCell ref="BB99:BF99"/>
    <mergeCell ref="BG99:BK99"/>
    <mergeCell ref="BL99:BP99"/>
    <mergeCell ref="BQ99:BT99"/>
    <mergeCell ref="BU99:BY99"/>
    <mergeCell ref="U99:Y99"/>
    <mergeCell ref="Z99:AD99"/>
    <mergeCell ref="AE99:AH99"/>
    <mergeCell ref="AI99:AM99"/>
    <mergeCell ref="AN99:AR99"/>
    <mergeCell ref="AS99:AW99"/>
    <mergeCell ref="BB92:BF92"/>
    <mergeCell ref="BG92:BK92"/>
    <mergeCell ref="A95:BL95"/>
    <mergeCell ref="A96:BL96"/>
    <mergeCell ref="A97:BY97"/>
    <mergeCell ref="A98:C99"/>
    <mergeCell ref="D98:T99"/>
    <mergeCell ref="U98:AM98"/>
    <mergeCell ref="AN98:BF98"/>
    <mergeCell ref="BG98:BY98"/>
    <mergeCell ref="BB91:BF91"/>
    <mergeCell ref="BG91:BK91"/>
    <mergeCell ref="A92:E92"/>
    <mergeCell ref="F92:W92"/>
    <mergeCell ref="X92:AB92"/>
    <mergeCell ref="AC92:AG92"/>
    <mergeCell ref="AH92:AL92"/>
    <mergeCell ref="AM92:AQ92"/>
    <mergeCell ref="AR92:AV92"/>
    <mergeCell ref="AW92:BA92"/>
    <mergeCell ref="BB90:BF90"/>
    <mergeCell ref="BG90:BK90"/>
    <mergeCell ref="A91:E91"/>
    <mergeCell ref="F91:W91"/>
    <mergeCell ref="X91:AB91"/>
    <mergeCell ref="AC91:AG91"/>
    <mergeCell ref="AH91:AL91"/>
    <mergeCell ref="AM91:AQ91"/>
    <mergeCell ref="AR91:AV91"/>
    <mergeCell ref="AW91:BA91"/>
    <mergeCell ref="BB89:BF89"/>
    <mergeCell ref="BG89:BK89"/>
    <mergeCell ref="A90:E90"/>
    <mergeCell ref="F90:W90"/>
    <mergeCell ref="X90:AB90"/>
    <mergeCell ref="AC90:AG90"/>
    <mergeCell ref="AH90:AL90"/>
    <mergeCell ref="AM90:AQ90"/>
    <mergeCell ref="AR90:AV90"/>
    <mergeCell ref="AW90:BA90"/>
    <mergeCell ref="A88:E89"/>
    <mergeCell ref="F88:W89"/>
    <mergeCell ref="X88:AQ88"/>
    <mergeCell ref="AR88:BK88"/>
    <mergeCell ref="X89:AB89"/>
    <mergeCell ref="AC89:AG89"/>
    <mergeCell ref="AH89:AL89"/>
    <mergeCell ref="AM89:AQ89"/>
    <mergeCell ref="AR89:AV89"/>
    <mergeCell ref="AW89:BA89"/>
    <mergeCell ref="AR75:AV75"/>
    <mergeCell ref="AW75:BA75"/>
    <mergeCell ref="BB75:BF75"/>
    <mergeCell ref="BG75:BK75"/>
    <mergeCell ref="A86:BL86"/>
    <mergeCell ref="A87:BK87"/>
    <mergeCell ref="AM76:AQ76"/>
    <mergeCell ref="AR76:AV76"/>
    <mergeCell ref="AW76:BA76"/>
    <mergeCell ref="BB76:BF76"/>
    <mergeCell ref="AR74:AV74"/>
    <mergeCell ref="AW74:BA74"/>
    <mergeCell ref="BB74:BF74"/>
    <mergeCell ref="BG74:BK74"/>
    <mergeCell ref="A75:D75"/>
    <mergeCell ref="E75:W75"/>
    <mergeCell ref="X75:AB75"/>
    <mergeCell ref="AC75:AG75"/>
    <mergeCell ref="AH75:AL75"/>
    <mergeCell ref="AM75:AQ75"/>
    <mergeCell ref="AR73:AV73"/>
    <mergeCell ref="AW73:BA73"/>
    <mergeCell ref="BB73:BF73"/>
    <mergeCell ref="BG73:BK73"/>
    <mergeCell ref="A74:D74"/>
    <mergeCell ref="E74:W74"/>
    <mergeCell ref="X74:AB74"/>
    <mergeCell ref="AC74:AG74"/>
    <mergeCell ref="AH74:AL74"/>
    <mergeCell ref="AM74:AQ74"/>
    <mergeCell ref="A73:D73"/>
    <mergeCell ref="E73:W73"/>
    <mergeCell ref="X73:AB73"/>
    <mergeCell ref="AC73:AG73"/>
    <mergeCell ref="AH73:AL73"/>
    <mergeCell ref="AM73:AQ73"/>
    <mergeCell ref="AH72:AL72"/>
    <mergeCell ref="AM72:AQ72"/>
    <mergeCell ref="AR72:AV72"/>
    <mergeCell ref="AW72:BA72"/>
    <mergeCell ref="BB72:BF72"/>
    <mergeCell ref="BG72:BK72"/>
    <mergeCell ref="BQ67:BT67"/>
    <mergeCell ref="BU67:BY67"/>
    <mergeCell ref="A69:BL69"/>
    <mergeCell ref="A70:BK70"/>
    <mergeCell ref="A71:D72"/>
    <mergeCell ref="E71:W72"/>
    <mergeCell ref="X71:AQ71"/>
    <mergeCell ref="AR71:BK71"/>
    <mergeCell ref="X72:AB72"/>
    <mergeCell ref="AC72:AG72"/>
    <mergeCell ref="AN67:AR67"/>
    <mergeCell ref="AS67:AW67"/>
    <mergeCell ref="AX67:BA67"/>
    <mergeCell ref="BB67:BF67"/>
    <mergeCell ref="BG67:BK67"/>
    <mergeCell ref="BL67:BP67"/>
    <mergeCell ref="A67:E67"/>
    <mergeCell ref="F67:T67"/>
    <mergeCell ref="U67:Y67"/>
    <mergeCell ref="Z67:AD67"/>
    <mergeCell ref="AE67:AH67"/>
    <mergeCell ref="AI67:AM67"/>
    <mergeCell ref="AX66:BA66"/>
    <mergeCell ref="BB66:BF66"/>
    <mergeCell ref="BG66:BK66"/>
    <mergeCell ref="BL66:BP66"/>
    <mergeCell ref="BQ66:BT66"/>
    <mergeCell ref="BU66:BY66"/>
    <mergeCell ref="BQ65:BT65"/>
    <mergeCell ref="BU65:BY65"/>
    <mergeCell ref="A66:E66"/>
    <mergeCell ref="F66:T66"/>
    <mergeCell ref="U66:Y66"/>
    <mergeCell ref="Z66:AD66"/>
    <mergeCell ref="AE66:AH66"/>
    <mergeCell ref="AI66:AM66"/>
    <mergeCell ref="AN66:AR66"/>
    <mergeCell ref="AS66:AW66"/>
    <mergeCell ref="AN65:AR65"/>
    <mergeCell ref="AS65:AW65"/>
    <mergeCell ref="AX65:BA65"/>
    <mergeCell ref="BB65:BF65"/>
    <mergeCell ref="BG65:BK65"/>
    <mergeCell ref="BL65:BP65"/>
    <mergeCell ref="BG64:BK64"/>
    <mergeCell ref="BL64:BP64"/>
    <mergeCell ref="BQ64:BT64"/>
    <mergeCell ref="BU64:BY64"/>
    <mergeCell ref="A65:E65"/>
    <mergeCell ref="F65:T65"/>
    <mergeCell ref="U65:Y65"/>
    <mergeCell ref="Z65:AD65"/>
    <mergeCell ref="AE65:AH65"/>
    <mergeCell ref="AI65:AM65"/>
    <mergeCell ref="AE64:AH64"/>
    <mergeCell ref="AI64:AM64"/>
    <mergeCell ref="AN64:AR64"/>
    <mergeCell ref="AS64:AW64"/>
    <mergeCell ref="AX64:BA64"/>
    <mergeCell ref="BB64:BF64"/>
    <mergeCell ref="BU50:BY50"/>
    <mergeCell ref="A61:BL61"/>
    <mergeCell ref="A62:BY62"/>
    <mergeCell ref="A63:E64"/>
    <mergeCell ref="F63:T64"/>
    <mergeCell ref="U63:AM63"/>
    <mergeCell ref="AN63:BF63"/>
    <mergeCell ref="BG63:BY63"/>
    <mergeCell ref="U64:Y64"/>
    <mergeCell ref="Z64:AD64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02:A103 A111:A112 A183:A185">
    <cfRule type="cellIs" dxfId="29" priority="1" stopIfTrue="1" operator="equal">
      <formula>A101</formula>
    </cfRule>
  </conditionalFormatting>
  <conditionalFormatting sqref="A121:C136 A143:C158">
    <cfRule type="cellIs" dxfId="28" priority="2" stopIfTrue="1" operator="equal">
      <formula>A120</formula>
    </cfRule>
    <cfRule type="cellIs" dxfId="27" priority="3" stopIfTrue="1" operator="equal">
      <formula>0</formula>
    </cfRule>
  </conditionalFormatting>
  <conditionalFormatting sqref="A113">
    <cfRule type="cellIs" dxfId="26" priority="5" stopIfTrue="1" operator="equal">
      <formula>A111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441"/>
  <sheetViews>
    <sheetView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85" t="s">
        <v>146</v>
      </c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</row>
    <row r="2" spans="1:79" ht="14.25" customHeight="1" x14ac:dyDescent="0.2">
      <c r="A2" s="66" t="s">
        <v>356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</row>
    <row r="4" spans="1:79" ht="15" customHeight="1" x14ac:dyDescent="0.2">
      <c r="A4" s="27" t="s">
        <v>199</v>
      </c>
      <c r="B4" s="149" t="s">
        <v>271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24"/>
      <c r="AH4" s="46" t="s">
        <v>270</v>
      </c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24"/>
      <c r="AT4" s="154" t="s">
        <v>276</v>
      </c>
      <c r="AU4" s="46"/>
      <c r="AV4" s="46"/>
      <c r="AW4" s="46"/>
      <c r="AX4" s="46"/>
      <c r="AY4" s="46"/>
      <c r="AZ4" s="46"/>
      <c r="BA4" s="46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68" t="s">
        <v>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22"/>
      <c r="AH5" s="47" t="s">
        <v>206</v>
      </c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22"/>
      <c r="AT5" s="47" t="s">
        <v>197</v>
      </c>
      <c r="AU5" s="47"/>
      <c r="AV5" s="47"/>
      <c r="AW5" s="47"/>
      <c r="AX5" s="47"/>
      <c r="AY5" s="47"/>
      <c r="AZ5" s="47"/>
      <c r="BA5" s="47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15" customHeight="1" x14ac:dyDescent="0.2">
      <c r="A7" s="27" t="s">
        <v>208</v>
      </c>
      <c r="B7" s="149" t="s">
        <v>251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24"/>
      <c r="AH7" s="46" t="s">
        <v>371</v>
      </c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31"/>
      <c r="BC7" s="154" t="s">
        <v>276</v>
      </c>
      <c r="BD7" s="46"/>
      <c r="BE7" s="46"/>
      <c r="BF7" s="46"/>
      <c r="BG7" s="46"/>
      <c r="BH7" s="46"/>
      <c r="BI7" s="46"/>
      <c r="BJ7" s="46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68" t="s">
        <v>188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22"/>
      <c r="AH8" s="47" t="s">
        <v>209</v>
      </c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29"/>
      <c r="BC8" s="47" t="s">
        <v>197</v>
      </c>
      <c r="BD8" s="47"/>
      <c r="BE8" s="47"/>
      <c r="BF8" s="47"/>
      <c r="BG8" s="47"/>
      <c r="BH8" s="47"/>
      <c r="BI8" s="47"/>
      <c r="BJ8" s="47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14.25" customHeight="1" x14ac:dyDescent="0.2">
      <c r="A10" s="27" t="s">
        <v>210</v>
      </c>
      <c r="B10" s="46" t="s">
        <v>497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N10" s="46" t="s">
        <v>498</v>
      </c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31"/>
      <c r="AA10" s="46" t="s">
        <v>499</v>
      </c>
      <c r="AB10" s="46"/>
      <c r="AC10" s="46"/>
      <c r="AD10" s="46"/>
      <c r="AE10" s="46"/>
      <c r="AF10" s="46"/>
      <c r="AG10" s="46"/>
      <c r="AH10" s="46"/>
      <c r="AI10" s="46"/>
      <c r="AJ10" s="31"/>
      <c r="AK10" s="183" t="s">
        <v>256</v>
      </c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36"/>
      <c r="BL10" s="154" t="s">
        <v>277</v>
      </c>
      <c r="BM10" s="46"/>
      <c r="BN10" s="46"/>
      <c r="BO10" s="46"/>
      <c r="BP10" s="46"/>
      <c r="BQ10" s="46"/>
      <c r="BR10" s="46"/>
      <c r="BS10" s="46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47" t="s">
        <v>211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N11" s="47" t="s">
        <v>213</v>
      </c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29"/>
      <c r="AA11" s="108" t="s">
        <v>214</v>
      </c>
      <c r="AB11" s="108"/>
      <c r="AC11" s="108"/>
      <c r="AD11" s="108"/>
      <c r="AE11" s="108"/>
      <c r="AF11" s="108"/>
      <c r="AG11" s="108"/>
      <c r="AH11" s="108"/>
      <c r="AI11" s="108"/>
      <c r="AJ11" s="29"/>
      <c r="AK11" s="109" t="s">
        <v>212</v>
      </c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35"/>
      <c r="BL11" s="47" t="s">
        <v>198</v>
      </c>
      <c r="BM11" s="47"/>
      <c r="BN11" s="47"/>
      <c r="BO11" s="47"/>
      <c r="BP11" s="47"/>
      <c r="BQ11" s="47"/>
      <c r="BR11" s="47"/>
      <c r="BS11" s="47"/>
      <c r="BT11" s="29"/>
      <c r="BU11" s="29"/>
      <c r="BV11" s="29"/>
      <c r="BW11" s="29"/>
      <c r="BX11" s="29"/>
      <c r="BY11" s="29"/>
      <c r="BZ11" s="29"/>
      <c r="CA11" s="29"/>
    </row>
    <row r="13" spans="1:79" ht="14.25" customHeight="1" x14ac:dyDescent="0.2">
      <c r="A13" s="67" t="s">
        <v>357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</row>
    <row r="14" spans="1:79" ht="14.25" customHeight="1" x14ac:dyDescent="0.2">
      <c r="A14" s="67" t="s">
        <v>180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</row>
    <row r="15" spans="1:79" ht="15" customHeight="1" x14ac:dyDescent="0.2">
      <c r="A15" s="147" t="s">
        <v>493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</row>
    <row r="16" spans="1:79" ht="1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 x14ac:dyDescent="0.25">
      <c r="A17" s="82" t="s">
        <v>181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</row>
    <row r="18" spans="1:79" ht="60" customHeight="1" x14ac:dyDescent="0.2">
      <c r="A18" s="147" t="s">
        <v>494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</row>
    <row r="19" spans="1:79" ht="1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25" customHeight="1" x14ac:dyDescent="0.2">
      <c r="A20" s="67" t="s">
        <v>182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</row>
    <row r="21" spans="1:79" ht="60" customHeight="1" x14ac:dyDescent="0.2">
      <c r="A21" s="147" t="s">
        <v>495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</row>
    <row r="22" spans="1:79" ht="1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25" customHeight="1" x14ac:dyDescent="0.2">
      <c r="A23" s="67" t="s">
        <v>183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</row>
    <row r="24" spans="1:79" ht="14.25" customHeight="1" x14ac:dyDescent="0.2">
      <c r="A24" s="83" t="s">
        <v>345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</row>
    <row r="25" spans="1:79" ht="15" customHeight="1" x14ac:dyDescent="0.2">
      <c r="A25" s="62" t="s">
        <v>278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</row>
    <row r="26" spans="1:79" ht="23.1" customHeight="1" x14ac:dyDescent="0.2">
      <c r="A26" s="86" t="s">
        <v>3</v>
      </c>
      <c r="B26" s="87"/>
      <c r="C26" s="87"/>
      <c r="D26" s="88"/>
      <c r="E26" s="86" t="s">
        <v>20</v>
      </c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57" t="s">
        <v>279</v>
      </c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 t="s">
        <v>280</v>
      </c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 t="s">
        <v>281</v>
      </c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</row>
    <row r="27" spans="1:79" ht="54.75" customHeight="1" x14ac:dyDescent="0.2">
      <c r="A27" s="89"/>
      <c r="B27" s="90"/>
      <c r="C27" s="90"/>
      <c r="D27" s="91"/>
      <c r="E27" s="89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51" t="s">
        <v>5</v>
      </c>
      <c r="V27" s="52"/>
      <c r="W27" s="52"/>
      <c r="X27" s="52"/>
      <c r="Y27" s="53"/>
      <c r="Z27" s="51" t="s">
        <v>4</v>
      </c>
      <c r="AA27" s="52"/>
      <c r="AB27" s="52"/>
      <c r="AC27" s="52"/>
      <c r="AD27" s="53"/>
      <c r="AE27" s="71" t="s">
        <v>147</v>
      </c>
      <c r="AF27" s="72"/>
      <c r="AG27" s="72"/>
      <c r="AH27" s="73"/>
      <c r="AI27" s="51" t="s">
        <v>6</v>
      </c>
      <c r="AJ27" s="52"/>
      <c r="AK27" s="52"/>
      <c r="AL27" s="52"/>
      <c r="AM27" s="53"/>
      <c r="AN27" s="51" t="s">
        <v>5</v>
      </c>
      <c r="AO27" s="52"/>
      <c r="AP27" s="52"/>
      <c r="AQ27" s="52"/>
      <c r="AR27" s="53"/>
      <c r="AS27" s="51" t="s">
        <v>4</v>
      </c>
      <c r="AT27" s="52"/>
      <c r="AU27" s="52"/>
      <c r="AV27" s="52"/>
      <c r="AW27" s="53"/>
      <c r="AX27" s="71" t="s">
        <v>147</v>
      </c>
      <c r="AY27" s="72"/>
      <c r="AZ27" s="72"/>
      <c r="BA27" s="73"/>
      <c r="BB27" s="51" t="s">
        <v>118</v>
      </c>
      <c r="BC27" s="52"/>
      <c r="BD27" s="52"/>
      <c r="BE27" s="52"/>
      <c r="BF27" s="53"/>
      <c r="BG27" s="51" t="s">
        <v>5</v>
      </c>
      <c r="BH27" s="52"/>
      <c r="BI27" s="52"/>
      <c r="BJ27" s="52"/>
      <c r="BK27" s="53"/>
      <c r="BL27" s="51" t="s">
        <v>4</v>
      </c>
      <c r="BM27" s="52"/>
      <c r="BN27" s="52"/>
      <c r="BO27" s="52"/>
      <c r="BP27" s="53"/>
      <c r="BQ27" s="71" t="s">
        <v>147</v>
      </c>
      <c r="BR27" s="72"/>
      <c r="BS27" s="72"/>
      <c r="BT27" s="73"/>
      <c r="BU27" s="51" t="s">
        <v>119</v>
      </c>
      <c r="BV27" s="52"/>
      <c r="BW27" s="52"/>
      <c r="BX27" s="52"/>
      <c r="BY27" s="53"/>
    </row>
    <row r="28" spans="1:79" ht="15" customHeight="1" x14ac:dyDescent="0.2">
      <c r="A28" s="51">
        <v>1</v>
      </c>
      <c r="B28" s="52"/>
      <c r="C28" s="52"/>
      <c r="D28" s="53"/>
      <c r="E28" s="51">
        <v>2</v>
      </c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1">
        <v>3</v>
      </c>
      <c r="V28" s="52"/>
      <c r="W28" s="52"/>
      <c r="X28" s="52"/>
      <c r="Y28" s="53"/>
      <c r="Z28" s="51">
        <v>4</v>
      </c>
      <c r="AA28" s="52"/>
      <c r="AB28" s="52"/>
      <c r="AC28" s="52"/>
      <c r="AD28" s="53"/>
      <c r="AE28" s="51">
        <v>5</v>
      </c>
      <c r="AF28" s="52"/>
      <c r="AG28" s="52"/>
      <c r="AH28" s="53"/>
      <c r="AI28" s="51">
        <v>6</v>
      </c>
      <c r="AJ28" s="52"/>
      <c r="AK28" s="52"/>
      <c r="AL28" s="52"/>
      <c r="AM28" s="53"/>
      <c r="AN28" s="51">
        <v>7</v>
      </c>
      <c r="AO28" s="52"/>
      <c r="AP28" s="52"/>
      <c r="AQ28" s="52"/>
      <c r="AR28" s="53"/>
      <c r="AS28" s="51">
        <v>8</v>
      </c>
      <c r="AT28" s="52"/>
      <c r="AU28" s="52"/>
      <c r="AV28" s="52"/>
      <c r="AW28" s="53"/>
      <c r="AX28" s="51">
        <v>9</v>
      </c>
      <c r="AY28" s="52"/>
      <c r="AZ28" s="52"/>
      <c r="BA28" s="53"/>
      <c r="BB28" s="51">
        <v>10</v>
      </c>
      <c r="BC28" s="52"/>
      <c r="BD28" s="52"/>
      <c r="BE28" s="52"/>
      <c r="BF28" s="53"/>
      <c r="BG28" s="51">
        <v>11</v>
      </c>
      <c r="BH28" s="52"/>
      <c r="BI28" s="52"/>
      <c r="BJ28" s="52"/>
      <c r="BK28" s="53"/>
      <c r="BL28" s="51">
        <v>12</v>
      </c>
      <c r="BM28" s="52"/>
      <c r="BN28" s="52"/>
      <c r="BO28" s="52"/>
      <c r="BP28" s="53"/>
      <c r="BQ28" s="51">
        <v>13</v>
      </c>
      <c r="BR28" s="52"/>
      <c r="BS28" s="52"/>
      <c r="BT28" s="53"/>
      <c r="BU28" s="51">
        <v>14</v>
      </c>
      <c r="BV28" s="52"/>
      <c r="BW28" s="52"/>
      <c r="BX28" s="52"/>
      <c r="BY28" s="53"/>
    </row>
    <row r="29" spans="1:79" ht="13.5" hidden="1" customHeight="1" x14ac:dyDescent="0.2">
      <c r="A29" s="54" t="s">
        <v>77</v>
      </c>
      <c r="B29" s="55"/>
      <c r="C29" s="55"/>
      <c r="D29" s="56"/>
      <c r="E29" s="54" t="s">
        <v>78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79" t="s">
        <v>86</v>
      </c>
      <c r="V29" s="80"/>
      <c r="W29" s="80"/>
      <c r="X29" s="80"/>
      <c r="Y29" s="81"/>
      <c r="Z29" s="79" t="s">
        <v>87</v>
      </c>
      <c r="AA29" s="80"/>
      <c r="AB29" s="80"/>
      <c r="AC29" s="80"/>
      <c r="AD29" s="81"/>
      <c r="AE29" s="54" t="s">
        <v>113</v>
      </c>
      <c r="AF29" s="55"/>
      <c r="AG29" s="55"/>
      <c r="AH29" s="56"/>
      <c r="AI29" s="75" t="s">
        <v>217</v>
      </c>
      <c r="AJ29" s="76"/>
      <c r="AK29" s="76"/>
      <c r="AL29" s="76"/>
      <c r="AM29" s="77"/>
      <c r="AN29" s="54" t="s">
        <v>88</v>
      </c>
      <c r="AO29" s="55"/>
      <c r="AP29" s="55"/>
      <c r="AQ29" s="55"/>
      <c r="AR29" s="56"/>
      <c r="AS29" s="54" t="s">
        <v>89</v>
      </c>
      <c r="AT29" s="55"/>
      <c r="AU29" s="55"/>
      <c r="AV29" s="55"/>
      <c r="AW29" s="56"/>
      <c r="AX29" s="54" t="s">
        <v>114</v>
      </c>
      <c r="AY29" s="55"/>
      <c r="AZ29" s="55"/>
      <c r="BA29" s="56"/>
      <c r="BB29" s="75" t="s">
        <v>217</v>
      </c>
      <c r="BC29" s="76"/>
      <c r="BD29" s="76"/>
      <c r="BE29" s="76"/>
      <c r="BF29" s="77"/>
      <c r="BG29" s="54" t="s">
        <v>79</v>
      </c>
      <c r="BH29" s="55"/>
      <c r="BI29" s="55"/>
      <c r="BJ29" s="55"/>
      <c r="BK29" s="56"/>
      <c r="BL29" s="54" t="s">
        <v>80</v>
      </c>
      <c r="BM29" s="55"/>
      <c r="BN29" s="55"/>
      <c r="BO29" s="55"/>
      <c r="BP29" s="56"/>
      <c r="BQ29" s="54" t="s">
        <v>115</v>
      </c>
      <c r="BR29" s="55"/>
      <c r="BS29" s="55"/>
      <c r="BT29" s="56"/>
      <c r="BU29" s="75" t="s">
        <v>217</v>
      </c>
      <c r="BV29" s="76"/>
      <c r="BW29" s="76"/>
      <c r="BX29" s="76"/>
      <c r="BY29" s="77"/>
      <c r="CA29" t="s">
        <v>29</v>
      </c>
    </row>
    <row r="30" spans="1:79" s="135" customFormat="1" ht="12.75" customHeight="1" x14ac:dyDescent="0.2">
      <c r="A30" s="155"/>
      <c r="B30" s="156"/>
      <c r="C30" s="156"/>
      <c r="D30" s="157"/>
      <c r="E30" s="129" t="s">
        <v>287</v>
      </c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1"/>
      <c r="U30" s="158">
        <v>28774501.690000001</v>
      </c>
      <c r="V30" s="158"/>
      <c r="W30" s="158"/>
      <c r="X30" s="158"/>
      <c r="Y30" s="158"/>
      <c r="Z30" s="158" t="s">
        <v>288</v>
      </c>
      <c r="AA30" s="158"/>
      <c r="AB30" s="158"/>
      <c r="AC30" s="158"/>
      <c r="AD30" s="158"/>
      <c r="AE30" s="159" t="s">
        <v>288</v>
      </c>
      <c r="AF30" s="160"/>
      <c r="AG30" s="160"/>
      <c r="AH30" s="161"/>
      <c r="AI30" s="159">
        <f>IF(ISNUMBER(U30),U30,0)+IF(ISNUMBER(Z30),Z30,0)</f>
        <v>28774501.690000001</v>
      </c>
      <c r="AJ30" s="160"/>
      <c r="AK30" s="160"/>
      <c r="AL30" s="160"/>
      <c r="AM30" s="161"/>
      <c r="AN30" s="159">
        <v>26431400</v>
      </c>
      <c r="AO30" s="160"/>
      <c r="AP30" s="160"/>
      <c r="AQ30" s="160"/>
      <c r="AR30" s="161"/>
      <c r="AS30" s="159" t="s">
        <v>288</v>
      </c>
      <c r="AT30" s="160"/>
      <c r="AU30" s="160"/>
      <c r="AV30" s="160"/>
      <c r="AW30" s="161"/>
      <c r="AX30" s="159" t="s">
        <v>288</v>
      </c>
      <c r="AY30" s="160"/>
      <c r="AZ30" s="160"/>
      <c r="BA30" s="161"/>
      <c r="BB30" s="159">
        <f>IF(ISNUMBER(AN30),AN30,0)+IF(ISNUMBER(AS30),AS30,0)</f>
        <v>26431400</v>
      </c>
      <c r="BC30" s="160"/>
      <c r="BD30" s="160"/>
      <c r="BE30" s="160"/>
      <c r="BF30" s="161"/>
      <c r="BG30" s="159">
        <v>34032500</v>
      </c>
      <c r="BH30" s="160"/>
      <c r="BI30" s="160"/>
      <c r="BJ30" s="160"/>
      <c r="BK30" s="161"/>
      <c r="BL30" s="159" t="s">
        <v>288</v>
      </c>
      <c r="BM30" s="160"/>
      <c r="BN30" s="160"/>
      <c r="BO30" s="160"/>
      <c r="BP30" s="161"/>
      <c r="BQ30" s="159" t="s">
        <v>288</v>
      </c>
      <c r="BR30" s="160"/>
      <c r="BS30" s="160"/>
      <c r="BT30" s="161"/>
      <c r="BU30" s="159">
        <f>IF(ISNUMBER(BG30),BG30,0)+IF(ISNUMBER(BL30),BL30,0)</f>
        <v>34032500</v>
      </c>
      <c r="BV30" s="160"/>
      <c r="BW30" s="160"/>
      <c r="BX30" s="160"/>
      <c r="BY30" s="161"/>
      <c r="CA30" s="135" t="s">
        <v>30</v>
      </c>
    </row>
    <row r="31" spans="1:79" s="135" customFormat="1" ht="25.5" customHeight="1" x14ac:dyDescent="0.2">
      <c r="A31" s="155"/>
      <c r="B31" s="156"/>
      <c r="C31" s="156"/>
      <c r="D31" s="157"/>
      <c r="E31" s="129" t="s">
        <v>372</v>
      </c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1"/>
      <c r="U31" s="158" t="s">
        <v>288</v>
      </c>
      <c r="V31" s="158"/>
      <c r="W31" s="158"/>
      <c r="X31" s="158"/>
      <c r="Y31" s="158"/>
      <c r="Z31" s="158">
        <v>20934200</v>
      </c>
      <c r="AA31" s="158"/>
      <c r="AB31" s="158"/>
      <c r="AC31" s="158"/>
      <c r="AD31" s="158"/>
      <c r="AE31" s="159">
        <v>20934200</v>
      </c>
      <c r="AF31" s="160"/>
      <c r="AG31" s="160"/>
      <c r="AH31" s="161"/>
      <c r="AI31" s="159">
        <f>IF(ISNUMBER(U31),U31,0)+IF(ISNUMBER(Z31),Z31,0)</f>
        <v>20934200</v>
      </c>
      <c r="AJ31" s="160"/>
      <c r="AK31" s="160"/>
      <c r="AL31" s="160"/>
      <c r="AM31" s="161"/>
      <c r="AN31" s="159" t="s">
        <v>288</v>
      </c>
      <c r="AO31" s="160"/>
      <c r="AP31" s="160"/>
      <c r="AQ31" s="160"/>
      <c r="AR31" s="161"/>
      <c r="AS31" s="159">
        <v>0</v>
      </c>
      <c r="AT31" s="160"/>
      <c r="AU31" s="160"/>
      <c r="AV31" s="160"/>
      <c r="AW31" s="161"/>
      <c r="AX31" s="159">
        <v>0</v>
      </c>
      <c r="AY31" s="160"/>
      <c r="AZ31" s="160"/>
      <c r="BA31" s="161"/>
      <c r="BB31" s="159">
        <f>IF(ISNUMBER(AN31),AN31,0)+IF(ISNUMBER(AS31),AS31,0)</f>
        <v>0</v>
      </c>
      <c r="BC31" s="160"/>
      <c r="BD31" s="160"/>
      <c r="BE31" s="160"/>
      <c r="BF31" s="161"/>
      <c r="BG31" s="159" t="s">
        <v>288</v>
      </c>
      <c r="BH31" s="160"/>
      <c r="BI31" s="160"/>
      <c r="BJ31" s="160"/>
      <c r="BK31" s="161"/>
      <c r="BL31" s="159">
        <v>0</v>
      </c>
      <c r="BM31" s="160"/>
      <c r="BN31" s="160"/>
      <c r="BO31" s="160"/>
      <c r="BP31" s="161"/>
      <c r="BQ31" s="159">
        <v>0</v>
      </c>
      <c r="BR31" s="160"/>
      <c r="BS31" s="160"/>
      <c r="BT31" s="161"/>
      <c r="BU31" s="159">
        <f>IF(ISNUMBER(BG31),BG31,0)+IF(ISNUMBER(BL31),BL31,0)</f>
        <v>0</v>
      </c>
      <c r="BV31" s="160"/>
      <c r="BW31" s="160"/>
      <c r="BX31" s="160"/>
      <c r="BY31" s="161"/>
    </row>
    <row r="32" spans="1:79" s="135" customFormat="1" ht="12.75" customHeight="1" x14ac:dyDescent="0.2">
      <c r="A32" s="155">
        <v>21080500</v>
      </c>
      <c r="B32" s="156"/>
      <c r="C32" s="156"/>
      <c r="D32" s="157"/>
      <c r="E32" s="129" t="s">
        <v>373</v>
      </c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1"/>
      <c r="U32" s="158" t="s">
        <v>288</v>
      </c>
      <c r="V32" s="158"/>
      <c r="W32" s="158"/>
      <c r="X32" s="158"/>
      <c r="Y32" s="158"/>
      <c r="Z32" s="158">
        <v>20934200</v>
      </c>
      <c r="AA32" s="158"/>
      <c r="AB32" s="158"/>
      <c r="AC32" s="158"/>
      <c r="AD32" s="158"/>
      <c r="AE32" s="159">
        <v>20934200</v>
      </c>
      <c r="AF32" s="160"/>
      <c r="AG32" s="160"/>
      <c r="AH32" s="161"/>
      <c r="AI32" s="159">
        <f>IF(ISNUMBER(U32),U32,0)+IF(ISNUMBER(Z32),Z32,0)</f>
        <v>20934200</v>
      </c>
      <c r="AJ32" s="160"/>
      <c r="AK32" s="160"/>
      <c r="AL32" s="160"/>
      <c r="AM32" s="161"/>
      <c r="AN32" s="159" t="s">
        <v>288</v>
      </c>
      <c r="AO32" s="160"/>
      <c r="AP32" s="160"/>
      <c r="AQ32" s="160"/>
      <c r="AR32" s="161"/>
      <c r="AS32" s="159">
        <v>0</v>
      </c>
      <c r="AT32" s="160"/>
      <c r="AU32" s="160"/>
      <c r="AV32" s="160"/>
      <c r="AW32" s="161"/>
      <c r="AX32" s="159">
        <v>0</v>
      </c>
      <c r="AY32" s="160"/>
      <c r="AZ32" s="160"/>
      <c r="BA32" s="161"/>
      <c r="BB32" s="159">
        <f>IF(ISNUMBER(AN32),AN32,0)+IF(ISNUMBER(AS32),AS32,0)</f>
        <v>0</v>
      </c>
      <c r="BC32" s="160"/>
      <c r="BD32" s="160"/>
      <c r="BE32" s="160"/>
      <c r="BF32" s="161"/>
      <c r="BG32" s="159" t="s">
        <v>288</v>
      </c>
      <c r="BH32" s="160"/>
      <c r="BI32" s="160"/>
      <c r="BJ32" s="160"/>
      <c r="BK32" s="161"/>
      <c r="BL32" s="159">
        <v>0</v>
      </c>
      <c r="BM32" s="160"/>
      <c r="BN32" s="160"/>
      <c r="BO32" s="160"/>
      <c r="BP32" s="161"/>
      <c r="BQ32" s="159">
        <v>0</v>
      </c>
      <c r="BR32" s="160"/>
      <c r="BS32" s="160"/>
      <c r="BT32" s="161"/>
      <c r="BU32" s="159">
        <f>IF(ISNUMBER(BG32),BG32,0)+IF(ISNUMBER(BL32),BL32,0)</f>
        <v>0</v>
      </c>
      <c r="BV32" s="160"/>
      <c r="BW32" s="160"/>
      <c r="BX32" s="160"/>
      <c r="BY32" s="161"/>
    </row>
    <row r="33" spans="1:79" s="9" customFormat="1" ht="12.75" customHeight="1" x14ac:dyDescent="0.2">
      <c r="A33" s="117"/>
      <c r="B33" s="115"/>
      <c r="C33" s="115"/>
      <c r="D33" s="116"/>
      <c r="E33" s="136" t="s">
        <v>179</v>
      </c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8"/>
      <c r="U33" s="162">
        <v>28774501.690000001</v>
      </c>
      <c r="V33" s="162"/>
      <c r="W33" s="162"/>
      <c r="X33" s="162"/>
      <c r="Y33" s="162"/>
      <c r="Z33" s="162">
        <v>20934200</v>
      </c>
      <c r="AA33" s="162"/>
      <c r="AB33" s="162"/>
      <c r="AC33" s="162"/>
      <c r="AD33" s="162"/>
      <c r="AE33" s="163">
        <v>20934200</v>
      </c>
      <c r="AF33" s="164"/>
      <c r="AG33" s="164"/>
      <c r="AH33" s="165"/>
      <c r="AI33" s="163">
        <f>IF(ISNUMBER(U33),U33,0)+IF(ISNUMBER(Z33),Z33,0)</f>
        <v>49708701.689999998</v>
      </c>
      <c r="AJ33" s="164"/>
      <c r="AK33" s="164"/>
      <c r="AL33" s="164"/>
      <c r="AM33" s="165"/>
      <c r="AN33" s="163">
        <v>26431400</v>
      </c>
      <c r="AO33" s="164"/>
      <c r="AP33" s="164"/>
      <c r="AQ33" s="164"/>
      <c r="AR33" s="165"/>
      <c r="AS33" s="163">
        <v>0</v>
      </c>
      <c r="AT33" s="164"/>
      <c r="AU33" s="164"/>
      <c r="AV33" s="164"/>
      <c r="AW33" s="165"/>
      <c r="AX33" s="163">
        <v>0</v>
      </c>
      <c r="AY33" s="164"/>
      <c r="AZ33" s="164"/>
      <c r="BA33" s="165"/>
      <c r="BB33" s="163">
        <f>IF(ISNUMBER(AN33),AN33,0)+IF(ISNUMBER(AS33),AS33,0)</f>
        <v>26431400</v>
      </c>
      <c r="BC33" s="164"/>
      <c r="BD33" s="164"/>
      <c r="BE33" s="164"/>
      <c r="BF33" s="165"/>
      <c r="BG33" s="163">
        <v>34032500</v>
      </c>
      <c r="BH33" s="164"/>
      <c r="BI33" s="164"/>
      <c r="BJ33" s="164"/>
      <c r="BK33" s="165"/>
      <c r="BL33" s="163">
        <v>0</v>
      </c>
      <c r="BM33" s="164"/>
      <c r="BN33" s="164"/>
      <c r="BO33" s="164"/>
      <c r="BP33" s="165"/>
      <c r="BQ33" s="163">
        <v>0</v>
      </c>
      <c r="BR33" s="164"/>
      <c r="BS33" s="164"/>
      <c r="BT33" s="165"/>
      <c r="BU33" s="163">
        <f>IF(ISNUMBER(BG33),BG33,0)+IF(ISNUMBER(BL33),BL33,0)</f>
        <v>34032500</v>
      </c>
      <c r="BV33" s="164"/>
      <c r="BW33" s="164"/>
      <c r="BX33" s="164"/>
      <c r="BY33" s="165"/>
    </row>
    <row r="35" spans="1:79" ht="14.25" customHeight="1" x14ac:dyDescent="0.2">
      <c r="A35" s="83" t="s">
        <v>358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</row>
    <row r="36" spans="1:79" ht="15" customHeight="1" x14ac:dyDescent="0.2">
      <c r="A36" s="78" t="s">
        <v>278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</row>
    <row r="37" spans="1:79" ht="22.5" customHeight="1" x14ac:dyDescent="0.2">
      <c r="A37" s="86" t="s">
        <v>3</v>
      </c>
      <c r="B37" s="87"/>
      <c r="C37" s="87"/>
      <c r="D37" s="88"/>
      <c r="E37" s="86" t="s">
        <v>20</v>
      </c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8"/>
      <c r="X37" s="51" t="s">
        <v>282</v>
      </c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3"/>
      <c r="AR37" s="57" t="s">
        <v>284</v>
      </c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</row>
    <row r="38" spans="1:79" ht="36" customHeight="1" x14ac:dyDescent="0.2">
      <c r="A38" s="89"/>
      <c r="B38" s="90"/>
      <c r="C38" s="90"/>
      <c r="D38" s="91"/>
      <c r="E38" s="89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1"/>
      <c r="X38" s="57" t="s">
        <v>5</v>
      </c>
      <c r="Y38" s="57"/>
      <c r="Z38" s="57"/>
      <c r="AA38" s="57"/>
      <c r="AB38" s="57"/>
      <c r="AC38" s="57" t="s">
        <v>4</v>
      </c>
      <c r="AD38" s="57"/>
      <c r="AE38" s="57"/>
      <c r="AF38" s="57"/>
      <c r="AG38" s="57"/>
      <c r="AH38" s="71" t="s">
        <v>147</v>
      </c>
      <c r="AI38" s="72"/>
      <c r="AJ38" s="72"/>
      <c r="AK38" s="72"/>
      <c r="AL38" s="73"/>
      <c r="AM38" s="51" t="s">
        <v>6</v>
      </c>
      <c r="AN38" s="52"/>
      <c r="AO38" s="52"/>
      <c r="AP38" s="52"/>
      <c r="AQ38" s="53"/>
      <c r="AR38" s="51" t="s">
        <v>5</v>
      </c>
      <c r="AS38" s="52"/>
      <c r="AT38" s="52"/>
      <c r="AU38" s="52"/>
      <c r="AV38" s="53"/>
      <c r="AW38" s="51" t="s">
        <v>4</v>
      </c>
      <c r="AX38" s="52"/>
      <c r="AY38" s="52"/>
      <c r="AZ38" s="52"/>
      <c r="BA38" s="53"/>
      <c r="BB38" s="71" t="s">
        <v>147</v>
      </c>
      <c r="BC38" s="72"/>
      <c r="BD38" s="72"/>
      <c r="BE38" s="72"/>
      <c r="BF38" s="73"/>
      <c r="BG38" s="51" t="s">
        <v>118</v>
      </c>
      <c r="BH38" s="52"/>
      <c r="BI38" s="52"/>
      <c r="BJ38" s="52"/>
      <c r="BK38" s="53"/>
    </row>
    <row r="39" spans="1:79" ht="15" customHeight="1" x14ac:dyDescent="0.2">
      <c r="A39" s="51">
        <v>1</v>
      </c>
      <c r="B39" s="52"/>
      <c r="C39" s="52"/>
      <c r="D39" s="53"/>
      <c r="E39" s="51">
        <v>2</v>
      </c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3"/>
      <c r="X39" s="57">
        <v>3</v>
      </c>
      <c r="Y39" s="57"/>
      <c r="Z39" s="57"/>
      <c r="AA39" s="57"/>
      <c r="AB39" s="57"/>
      <c r="AC39" s="57">
        <v>4</v>
      </c>
      <c r="AD39" s="57"/>
      <c r="AE39" s="57"/>
      <c r="AF39" s="57"/>
      <c r="AG39" s="57"/>
      <c r="AH39" s="57">
        <v>5</v>
      </c>
      <c r="AI39" s="57"/>
      <c r="AJ39" s="57"/>
      <c r="AK39" s="57"/>
      <c r="AL39" s="57"/>
      <c r="AM39" s="57">
        <v>6</v>
      </c>
      <c r="AN39" s="57"/>
      <c r="AO39" s="57"/>
      <c r="AP39" s="57"/>
      <c r="AQ39" s="57"/>
      <c r="AR39" s="51">
        <v>7</v>
      </c>
      <c r="AS39" s="52"/>
      <c r="AT39" s="52"/>
      <c r="AU39" s="52"/>
      <c r="AV39" s="53"/>
      <c r="AW39" s="51">
        <v>8</v>
      </c>
      <c r="AX39" s="52"/>
      <c r="AY39" s="52"/>
      <c r="AZ39" s="52"/>
      <c r="BA39" s="53"/>
      <c r="BB39" s="51">
        <v>9</v>
      </c>
      <c r="BC39" s="52"/>
      <c r="BD39" s="52"/>
      <c r="BE39" s="52"/>
      <c r="BF39" s="53"/>
      <c r="BG39" s="51">
        <v>10</v>
      </c>
      <c r="BH39" s="52"/>
      <c r="BI39" s="52"/>
      <c r="BJ39" s="52"/>
      <c r="BK39" s="53"/>
    </row>
    <row r="40" spans="1:79" ht="20.25" hidden="1" customHeight="1" x14ac:dyDescent="0.2">
      <c r="A40" s="54" t="s">
        <v>77</v>
      </c>
      <c r="B40" s="55"/>
      <c r="C40" s="55"/>
      <c r="D40" s="56"/>
      <c r="E40" s="54" t="s">
        <v>78</v>
      </c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6"/>
      <c r="X40" s="60" t="s">
        <v>81</v>
      </c>
      <c r="Y40" s="60"/>
      <c r="Z40" s="60"/>
      <c r="AA40" s="60"/>
      <c r="AB40" s="60"/>
      <c r="AC40" s="60" t="s">
        <v>82</v>
      </c>
      <c r="AD40" s="60"/>
      <c r="AE40" s="60"/>
      <c r="AF40" s="60"/>
      <c r="AG40" s="60"/>
      <c r="AH40" s="54" t="s">
        <v>116</v>
      </c>
      <c r="AI40" s="55"/>
      <c r="AJ40" s="55"/>
      <c r="AK40" s="55"/>
      <c r="AL40" s="56"/>
      <c r="AM40" s="75" t="s">
        <v>218</v>
      </c>
      <c r="AN40" s="76"/>
      <c r="AO40" s="76"/>
      <c r="AP40" s="76"/>
      <c r="AQ40" s="77"/>
      <c r="AR40" s="54" t="s">
        <v>83</v>
      </c>
      <c r="AS40" s="55"/>
      <c r="AT40" s="55"/>
      <c r="AU40" s="55"/>
      <c r="AV40" s="56"/>
      <c r="AW40" s="54" t="s">
        <v>84</v>
      </c>
      <c r="AX40" s="55"/>
      <c r="AY40" s="55"/>
      <c r="AZ40" s="55"/>
      <c r="BA40" s="56"/>
      <c r="BB40" s="54" t="s">
        <v>117</v>
      </c>
      <c r="BC40" s="55"/>
      <c r="BD40" s="55"/>
      <c r="BE40" s="55"/>
      <c r="BF40" s="56"/>
      <c r="BG40" s="75" t="s">
        <v>218</v>
      </c>
      <c r="BH40" s="76"/>
      <c r="BI40" s="76"/>
      <c r="BJ40" s="76"/>
      <c r="BK40" s="77"/>
      <c r="CA40" t="s">
        <v>31</v>
      </c>
    </row>
    <row r="41" spans="1:79" s="135" customFormat="1" ht="12.75" customHeight="1" x14ac:dyDescent="0.2">
      <c r="A41" s="155"/>
      <c r="B41" s="156"/>
      <c r="C41" s="156"/>
      <c r="D41" s="157"/>
      <c r="E41" s="129" t="s">
        <v>287</v>
      </c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1"/>
      <c r="X41" s="159">
        <v>36414775</v>
      </c>
      <c r="Y41" s="160"/>
      <c r="Z41" s="160"/>
      <c r="AA41" s="160"/>
      <c r="AB41" s="161"/>
      <c r="AC41" s="159" t="s">
        <v>288</v>
      </c>
      <c r="AD41" s="160"/>
      <c r="AE41" s="160"/>
      <c r="AF41" s="160"/>
      <c r="AG41" s="161"/>
      <c r="AH41" s="159" t="s">
        <v>288</v>
      </c>
      <c r="AI41" s="160"/>
      <c r="AJ41" s="160"/>
      <c r="AK41" s="160"/>
      <c r="AL41" s="161"/>
      <c r="AM41" s="159">
        <f>IF(ISNUMBER(X41),X41,0)+IF(ISNUMBER(AC41),AC41,0)</f>
        <v>36414775</v>
      </c>
      <c r="AN41" s="160"/>
      <c r="AO41" s="160"/>
      <c r="AP41" s="160"/>
      <c r="AQ41" s="161"/>
      <c r="AR41" s="159">
        <v>38526832</v>
      </c>
      <c r="AS41" s="160"/>
      <c r="AT41" s="160"/>
      <c r="AU41" s="160"/>
      <c r="AV41" s="161"/>
      <c r="AW41" s="159" t="s">
        <v>288</v>
      </c>
      <c r="AX41" s="160"/>
      <c r="AY41" s="160"/>
      <c r="AZ41" s="160"/>
      <c r="BA41" s="161"/>
      <c r="BB41" s="159" t="s">
        <v>288</v>
      </c>
      <c r="BC41" s="160"/>
      <c r="BD41" s="160"/>
      <c r="BE41" s="160"/>
      <c r="BF41" s="161"/>
      <c r="BG41" s="158">
        <f>IF(ISNUMBER(AR41),AR41,0)+IF(ISNUMBER(AW41),AW41,0)</f>
        <v>38526832</v>
      </c>
      <c r="BH41" s="158"/>
      <c r="BI41" s="158"/>
      <c r="BJ41" s="158"/>
      <c r="BK41" s="158"/>
      <c r="CA41" s="135" t="s">
        <v>32</v>
      </c>
    </row>
    <row r="42" spans="1:79" s="135" customFormat="1" ht="25.5" customHeight="1" x14ac:dyDescent="0.2">
      <c r="A42" s="155"/>
      <c r="B42" s="156"/>
      <c r="C42" s="156"/>
      <c r="D42" s="157"/>
      <c r="E42" s="129" t="s">
        <v>372</v>
      </c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1"/>
      <c r="X42" s="159" t="s">
        <v>288</v>
      </c>
      <c r="Y42" s="160"/>
      <c r="Z42" s="160"/>
      <c r="AA42" s="160"/>
      <c r="AB42" s="161"/>
      <c r="AC42" s="159">
        <v>0</v>
      </c>
      <c r="AD42" s="160"/>
      <c r="AE42" s="160"/>
      <c r="AF42" s="160"/>
      <c r="AG42" s="161"/>
      <c r="AH42" s="159">
        <v>0</v>
      </c>
      <c r="AI42" s="160"/>
      <c r="AJ42" s="160"/>
      <c r="AK42" s="160"/>
      <c r="AL42" s="161"/>
      <c r="AM42" s="159">
        <f>IF(ISNUMBER(X42),X42,0)+IF(ISNUMBER(AC42),AC42,0)</f>
        <v>0</v>
      </c>
      <c r="AN42" s="160"/>
      <c r="AO42" s="160"/>
      <c r="AP42" s="160"/>
      <c r="AQ42" s="161"/>
      <c r="AR42" s="159" t="s">
        <v>288</v>
      </c>
      <c r="AS42" s="160"/>
      <c r="AT42" s="160"/>
      <c r="AU42" s="160"/>
      <c r="AV42" s="161"/>
      <c r="AW42" s="159">
        <v>0</v>
      </c>
      <c r="AX42" s="160"/>
      <c r="AY42" s="160"/>
      <c r="AZ42" s="160"/>
      <c r="BA42" s="161"/>
      <c r="BB42" s="159">
        <v>0</v>
      </c>
      <c r="BC42" s="160"/>
      <c r="BD42" s="160"/>
      <c r="BE42" s="160"/>
      <c r="BF42" s="161"/>
      <c r="BG42" s="158">
        <f>IF(ISNUMBER(AR42),AR42,0)+IF(ISNUMBER(AW42),AW42,0)</f>
        <v>0</v>
      </c>
      <c r="BH42" s="158"/>
      <c r="BI42" s="158"/>
      <c r="BJ42" s="158"/>
      <c r="BK42" s="158"/>
    </row>
    <row r="43" spans="1:79" s="135" customFormat="1" ht="12.75" customHeight="1" x14ac:dyDescent="0.2">
      <c r="A43" s="155">
        <v>21080500</v>
      </c>
      <c r="B43" s="156"/>
      <c r="C43" s="156"/>
      <c r="D43" s="157"/>
      <c r="E43" s="129" t="s">
        <v>373</v>
      </c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1"/>
      <c r="X43" s="159" t="s">
        <v>288</v>
      </c>
      <c r="Y43" s="160"/>
      <c r="Z43" s="160"/>
      <c r="AA43" s="160"/>
      <c r="AB43" s="161"/>
      <c r="AC43" s="159">
        <v>0</v>
      </c>
      <c r="AD43" s="160"/>
      <c r="AE43" s="160"/>
      <c r="AF43" s="160"/>
      <c r="AG43" s="161"/>
      <c r="AH43" s="159">
        <v>0</v>
      </c>
      <c r="AI43" s="160"/>
      <c r="AJ43" s="160"/>
      <c r="AK43" s="160"/>
      <c r="AL43" s="161"/>
      <c r="AM43" s="159">
        <f>IF(ISNUMBER(X43),X43,0)+IF(ISNUMBER(AC43),AC43,0)</f>
        <v>0</v>
      </c>
      <c r="AN43" s="160"/>
      <c r="AO43" s="160"/>
      <c r="AP43" s="160"/>
      <c r="AQ43" s="161"/>
      <c r="AR43" s="159" t="s">
        <v>288</v>
      </c>
      <c r="AS43" s="160"/>
      <c r="AT43" s="160"/>
      <c r="AU43" s="160"/>
      <c r="AV43" s="161"/>
      <c r="AW43" s="159">
        <v>0</v>
      </c>
      <c r="AX43" s="160"/>
      <c r="AY43" s="160"/>
      <c r="AZ43" s="160"/>
      <c r="BA43" s="161"/>
      <c r="BB43" s="159">
        <v>0</v>
      </c>
      <c r="BC43" s="160"/>
      <c r="BD43" s="160"/>
      <c r="BE43" s="160"/>
      <c r="BF43" s="161"/>
      <c r="BG43" s="158">
        <f>IF(ISNUMBER(AR43),AR43,0)+IF(ISNUMBER(AW43),AW43,0)</f>
        <v>0</v>
      </c>
      <c r="BH43" s="158"/>
      <c r="BI43" s="158"/>
      <c r="BJ43" s="158"/>
      <c r="BK43" s="158"/>
    </row>
    <row r="44" spans="1:79" s="9" customFormat="1" ht="12.75" customHeight="1" x14ac:dyDescent="0.2">
      <c r="A44" s="117"/>
      <c r="B44" s="115"/>
      <c r="C44" s="115"/>
      <c r="D44" s="116"/>
      <c r="E44" s="136" t="s">
        <v>179</v>
      </c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8"/>
      <c r="X44" s="163">
        <v>36414775</v>
      </c>
      <c r="Y44" s="164"/>
      <c r="Z44" s="164"/>
      <c r="AA44" s="164"/>
      <c r="AB44" s="165"/>
      <c r="AC44" s="163">
        <v>0</v>
      </c>
      <c r="AD44" s="164"/>
      <c r="AE44" s="164"/>
      <c r="AF44" s="164"/>
      <c r="AG44" s="165"/>
      <c r="AH44" s="163">
        <v>0</v>
      </c>
      <c r="AI44" s="164"/>
      <c r="AJ44" s="164"/>
      <c r="AK44" s="164"/>
      <c r="AL44" s="165"/>
      <c r="AM44" s="163">
        <f>IF(ISNUMBER(X44),X44,0)+IF(ISNUMBER(AC44),AC44,0)</f>
        <v>36414775</v>
      </c>
      <c r="AN44" s="164"/>
      <c r="AO44" s="164"/>
      <c r="AP44" s="164"/>
      <c r="AQ44" s="165"/>
      <c r="AR44" s="163">
        <v>38526832</v>
      </c>
      <c r="AS44" s="164"/>
      <c r="AT44" s="164"/>
      <c r="AU44" s="164"/>
      <c r="AV44" s="165"/>
      <c r="AW44" s="163">
        <v>0</v>
      </c>
      <c r="AX44" s="164"/>
      <c r="AY44" s="164"/>
      <c r="AZ44" s="164"/>
      <c r="BA44" s="165"/>
      <c r="BB44" s="163">
        <v>0</v>
      </c>
      <c r="BC44" s="164"/>
      <c r="BD44" s="164"/>
      <c r="BE44" s="164"/>
      <c r="BF44" s="165"/>
      <c r="BG44" s="162">
        <f>IF(ISNUMBER(AR44),AR44,0)+IF(ISNUMBER(AW44),AW44,0)</f>
        <v>38526832</v>
      </c>
      <c r="BH44" s="162"/>
      <c r="BI44" s="162"/>
      <c r="BJ44" s="162"/>
      <c r="BK44" s="162"/>
    </row>
    <row r="45" spans="1:79" s="7" customFormat="1" ht="12.75" customHeight="1" x14ac:dyDescent="0.2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</row>
    <row r="47" spans="1:79" s="6" customFormat="1" ht="14.25" customHeight="1" x14ac:dyDescent="0.2">
      <c r="A47" s="67" t="s">
        <v>148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25"/>
    </row>
    <row r="48" spans="1:79" ht="14.25" customHeight="1" x14ac:dyDescent="0.2">
      <c r="A48" s="67" t="s">
        <v>346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</row>
    <row r="49" spans="1:79" ht="15" customHeight="1" x14ac:dyDescent="0.2">
      <c r="A49" s="62" t="s">
        <v>278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</row>
    <row r="50" spans="1:79" ht="23.1" customHeight="1" x14ac:dyDescent="0.2">
      <c r="A50" s="92" t="s">
        <v>149</v>
      </c>
      <c r="B50" s="93"/>
      <c r="C50" s="93"/>
      <c r="D50" s="94"/>
      <c r="E50" s="57" t="s">
        <v>20</v>
      </c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1" t="s">
        <v>279</v>
      </c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3"/>
      <c r="AN50" s="51" t="s">
        <v>280</v>
      </c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3"/>
      <c r="BG50" s="51" t="s">
        <v>281</v>
      </c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3"/>
    </row>
    <row r="51" spans="1:79" ht="48.75" customHeight="1" x14ac:dyDescent="0.2">
      <c r="A51" s="95"/>
      <c r="B51" s="96"/>
      <c r="C51" s="96"/>
      <c r="D51" s="9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1" t="s">
        <v>5</v>
      </c>
      <c r="V51" s="52"/>
      <c r="W51" s="52"/>
      <c r="X51" s="52"/>
      <c r="Y51" s="53"/>
      <c r="Z51" s="51" t="s">
        <v>4</v>
      </c>
      <c r="AA51" s="52"/>
      <c r="AB51" s="52"/>
      <c r="AC51" s="52"/>
      <c r="AD51" s="53"/>
      <c r="AE51" s="71" t="s">
        <v>147</v>
      </c>
      <c r="AF51" s="72"/>
      <c r="AG51" s="72"/>
      <c r="AH51" s="73"/>
      <c r="AI51" s="51" t="s">
        <v>6</v>
      </c>
      <c r="AJ51" s="52"/>
      <c r="AK51" s="52"/>
      <c r="AL51" s="52"/>
      <c r="AM51" s="53"/>
      <c r="AN51" s="51" t="s">
        <v>5</v>
      </c>
      <c r="AO51" s="52"/>
      <c r="AP51" s="52"/>
      <c r="AQ51" s="52"/>
      <c r="AR51" s="53"/>
      <c r="AS51" s="51" t="s">
        <v>4</v>
      </c>
      <c r="AT51" s="52"/>
      <c r="AU51" s="52"/>
      <c r="AV51" s="52"/>
      <c r="AW51" s="53"/>
      <c r="AX51" s="71" t="s">
        <v>147</v>
      </c>
      <c r="AY51" s="72"/>
      <c r="AZ51" s="72"/>
      <c r="BA51" s="73"/>
      <c r="BB51" s="51" t="s">
        <v>118</v>
      </c>
      <c r="BC51" s="52"/>
      <c r="BD51" s="52"/>
      <c r="BE51" s="52"/>
      <c r="BF51" s="53"/>
      <c r="BG51" s="51" t="s">
        <v>5</v>
      </c>
      <c r="BH51" s="52"/>
      <c r="BI51" s="52"/>
      <c r="BJ51" s="52"/>
      <c r="BK51" s="53"/>
      <c r="BL51" s="51" t="s">
        <v>4</v>
      </c>
      <c r="BM51" s="52"/>
      <c r="BN51" s="52"/>
      <c r="BO51" s="52"/>
      <c r="BP51" s="53"/>
      <c r="BQ51" s="71" t="s">
        <v>147</v>
      </c>
      <c r="BR51" s="72"/>
      <c r="BS51" s="72"/>
      <c r="BT51" s="73"/>
      <c r="BU51" s="51" t="s">
        <v>119</v>
      </c>
      <c r="BV51" s="52"/>
      <c r="BW51" s="52"/>
      <c r="BX51" s="52"/>
      <c r="BY51" s="53"/>
    </row>
    <row r="52" spans="1:79" ht="15" customHeight="1" x14ac:dyDescent="0.2">
      <c r="A52" s="51">
        <v>1</v>
      </c>
      <c r="B52" s="52"/>
      <c r="C52" s="52"/>
      <c r="D52" s="53"/>
      <c r="E52" s="51">
        <v>2</v>
      </c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3"/>
      <c r="U52" s="51">
        <v>3</v>
      </c>
      <c r="V52" s="52"/>
      <c r="W52" s="52"/>
      <c r="X52" s="52"/>
      <c r="Y52" s="53"/>
      <c r="Z52" s="51">
        <v>4</v>
      </c>
      <c r="AA52" s="52"/>
      <c r="AB52" s="52"/>
      <c r="AC52" s="52"/>
      <c r="AD52" s="53"/>
      <c r="AE52" s="51">
        <v>5</v>
      </c>
      <c r="AF52" s="52"/>
      <c r="AG52" s="52"/>
      <c r="AH52" s="53"/>
      <c r="AI52" s="51">
        <v>6</v>
      </c>
      <c r="AJ52" s="52"/>
      <c r="AK52" s="52"/>
      <c r="AL52" s="52"/>
      <c r="AM52" s="53"/>
      <c r="AN52" s="51">
        <v>7</v>
      </c>
      <c r="AO52" s="52"/>
      <c r="AP52" s="52"/>
      <c r="AQ52" s="52"/>
      <c r="AR52" s="53"/>
      <c r="AS52" s="51">
        <v>8</v>
      </c>
      <c r="AT52" s="52"/>
      <c r="AU52" s="52"/>
      <c r="AV52" s="52"/>
      <c r="AW52" s="53"/>
      <c r="AX52" s="51">
        <v>9</v>
      </c>
      <c r="AY52" s="52"/>
      <c r="AZ52" s="52"/>
      <c r="BA52" s="53"/>
      <c r="BB52" s="51">
        <v>10</v>
      </c>
      <c r="BC52" s="52"/>
      <c r="BD52" s="52"/>
      <c r="BE52" s="52"/>
      <c r="BF52" s="53"/>
      <c r="BG52" s="51">
        <v>11</v>
      </c>
      <c r="BH52" s="52"/>
      <c r="BI52" s="52"/>
      <c r="BJ52" s="52"/>
      <c r="BK52" s="53"/>
      <c r="BL52" s="51">
        <v>12</v>
      </c>
      <c r="BM52" s="52"/>
      <c r="BN52" s="52"/>
      <c r="BO52" s="52"/>
      <c r="BP52" s="53"/>
      <c r="BQ52" s="51">
        <v>13</v>
      </c>
      <c r="BR52" s="52"/>
      <c r="BS52" s="52"/>
      <c r="BT52" s="53"/>
      <c r="BU52" s="51">
        <v>14</v>
      </c>
      <c r="BV52" s="52"/>
      <c r="BW52" s="52"/>
      <c r="BX52" s="52"/>
      <c r="BY52" s="53"/>
    </row>
    <row r="53" spans="1:79" s="2" customFormat="1" ht="12.75" hidden="1" customHeight="1" x14ac:dyDescent="0.2">
      <c r="A53" s="54" t="s">
        <v>85</v>
      </c>
      <c r="B53" s="55"/>
      <c r="C53" s="55"/>
      <c r="D53" s="56"/>
      <c r="E53" s="54" t="s">
        <v>78</v>
      </c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6"/>
      <c r="U53" s="54" t="s">
        <v>86</v>
      </c>
      <c r="V53" s="55"/>
      <c r="W53" s="55"/>
      <c r="X53" s="55"/>
      <c r="Y53" s="56"/>
      <c r="Z53" s="54" t="s">
        <v>87</v>
      </c>
      <c r="AA53" s="55"/>
      <c r="AB53" s="55"/>
      <c r="AC53" s="55"/>
      <c r="AD53" s="56"/>
      <c r="AE53" s="54" t="s">
        <v>113</v>
      </c>
      <c r="AF53" s="55"/>
      <c r="AG53" s="55"/>
      <c r="AH53" s="56"/>
      <c r="AI53" s="75" t="s">
        <v>217</v>
      </c>
      <c r="AJ53" s="76"/>
      <c r="AK53" s="76"/>
      <c r="AL53" s="76"/>
      <c r="AM53" s="77"/>
      <c r="AN53" s="54" t="s">
        <v>88</v>
      </c>
      <c r="AO53" s="55"/>
      <c r="AP53" s="55"/>
      <c r="AQ53" s="55"/>
      <c r="AR53" s="56"/>
      <c r="AS53" s="54" t="s">
        <v>89</v>
      </c>
      <c r="AT53" s="55"/>
      <c r="AU53" s="55"/>
      <c r="AV53" s="55"/>
      <c r="AW53" s="56"/>
      <c r="AX53" s="54" t="s">
        <v>114</v>
      </c>
      <c r="AY53" s="55"/>
      <c r="AZ53" s="55"/>
      <c r="BA53" s="56"/>
      <c r="BB53" s="75" t="s">
        <v>217</v>
      </c>
      <c r="BC53" s="76"/>
      <c r="BD53" s="76"/>
      <c r="BE53" s="76"/>
      <c r="BF53" s="77"/>
      <c r="BG53" s="54" t="s">
        <v>79</v>
      </c>
      <c r="BH53" s="55"/>
      <c r="BI53" s="55"/>
      <c r="BJ53" s="55"/>
      <c r="BK53" s="56"/>
      <c r="BL53" s="54" t="s">
        <v>80</v>
      </c>
      <c r="BM53" s="55"/>
      <c r="BN53" s="55"/>
      <c r="BO53" s="55"/>
      <c r="BP53" s="56"/>
      <c r="BQ53" s="54" t="s">
        <v>115</v>
      </c>
      <c r="BR53" s="55"/>
      <c r="BS53" s="55"/>
      <c r="BT53" s="56"/>
      <c r="BU53" s="75" t="s">
        <v>217</v>
      </c>
      <c r="BV53" s="76"/>
      <c r="BW53" s="76"/>
      <c r="BX53" s="76"/>
      <c r="BY53" s="77"/>
      <c r="CA53" t="s">
        <v>33</v>
      </c>
    </row>
    <row r="54" spans="1:79" s="135" customFormat="1" ht="25.5" customHeight="1" x14ac:dyDescent="0.2">
      <c r="A54" s="155">
        <v>2610</v>
      </c>
      <c r="B54" s="156"/>
      <c r="C54" s="156"/>
      <c r="D54" s="157"/>
      <c r="E54" s="129" t="s">
        <v>374</v>
      </c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1"/>
      <c r="U54" s="159">
        <v>28774501.690000001</v>
      </c>
      <c r="V54" s="160"/>
      <c r="W54" s="160"/>
      <c r="X54" s="160"/>
      <c r="Y54" s="161"/>
      <c r="Z54" s="159">
        <v>0</v>
      </c>
      <c r="AA54" s="160"/>
      <c r="AB54" s="160"/>
      <c r="AC54" s="160"/>
      <c r="AD54" s="161"/>
      <c r="AE54" s="159">
        <v>0</v>
      </c>
      <c r="AF54" s="160"/>
      <c r="AG54" s="160"/>
      <c r="AH54" s="161"/>
      <c r="AI54" s="159">
        <f>IF(ISNUMBER(U54),U54,0)+IF(ISNUMBER(Z54),Z54,0)</f>
        <v>28774501.690000001</v>
      </c>
      <c r="AJ54" s="160"/>
      <c r="AK54" s="160"/>
      <c r="AL54" s="160"/>
      <c r="AM54" s="161"/>
      <c r="AN54" s="159">
        <v>26431400</v>
      </c>
      <c r="AO54" s="160"/>
      <c r="AP54" s="160"/>
      <c r="AQ54" s="160"/>
      <c r="AR54" s="161"/>
      <c r="AS54" s="159">
        <v>0</v>
      </c>
      <c r="AT54" s="160"/>
      <c r="AU54" s="160"/>
      <c r="AV54" s="160"/>
      <c r="AW54" s="161"/>
      <c r="AX54" s="159">
        <v>0</v>
      </c>
      <c r="AY54" s="160"/>
      <c r="AZ54" s="160"/>
      <c r="BA54" s="161"/>
      <c r="BB54" s="159">
        <f>IF(ISNUMBER(AN54),AN54,0)+IF(ISNUMBER(AS54),AS54,0)</f>
        <v>26431400</v>
      </c>
      <c r="BC54" s="160"/>
      <c r="BD54" s="160"/>
      <c r="BE54" s="160"/>
      <c r="BF54" s="161"/>
      <c r="BG54" s="159">
        <v>34032500</v>
      </c>
      <c r="BH54" s="160"/>
      <c r="BI54" s="160"/>
      <c r="BJ54" s="160"/>
      <c r="BK54" s="161"/>
      <c r="BL54" s="159">
        <v>0</v>
      </c>
      <c r="BM54" s="160"/>
      <c r="BN54" s="160"/>
      <c r="BO54" s="160"/>
      <c r="BP54" s="161"/>
      <c r="BQ54" s="159">
        <v>0</v>
      </c>
      <c r="BR54" s="160"/>
      <c r="BS54" s="160"/>
      <c r="BT54" s="161"/>
      <c r="BU54" s="159">
        <f>IF(ISNUMBER(BG54),BG54,0)+IF(ISNUMBER(BL54),BL54,0)</f>
        <v>34032500</v>
      </c>
      <c r="BV54" s="160"/>
      <c r="BW54" s="160"/>
      <c r="BX54" s="160"/>
      <c r="BY54" s="161"/>
      <c r="CA54" s="135" t="s">
        <v>34</v>
      </c>
    </row>
    <row r="55" spans="1:79" s="135" customFormat="1" ht="25.5" customHeight="1" x14ac:dyDescent="0.2">
      <c r="A55" s="155">
        <v>3210</v>
      </c>
      <c r="B55" s="156"/>
      <c r="C55" s="156"/>
      <c r="D55" s="157"/>
      <c r="E55" s="129" t="s">
        <v>375</v>
      </c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1"/>
      <c r="U55" s="159">
        <v>0</v>
      </c>
      <c r="V55" s="160"/>
      <c r="W55" s="160"/>
      <c r="X55" s="160"/>
      <c r="Y55" s="161"/>
      <c r="Z55" s="159">
        <v>20934200</v>
      </c>
      <c r="AA55" s="160"/>
      <c r="AB55" s="160"/>
      <c r="AC55" s="160"/>
      <c r="AD55" s="161"/>
      <c r="AE55" s="159">
        <v>20934200</v>
      </c>
      <c r="AF55" s="160"/>
      <c r="AG55" s="160"/>
      <c r="AH55" s="161"/>
      <c r="AI55" s="159">
        <f>IF(ISNUMBER(U55),U55,0)+IF(ISNUMBER(Z55),Z55,0)</f>
        <v>20934200</v>
      </c>
      <c r="AJ55" s="160"/>
      <c r="AK55" s="160"/>
      <c r="AL55" s="160"/>
      <c r="AM55" s="161"/>
      <c r="AN55" s="159">
        <v>0</v>
      </c>
      <c r="AO55" s="160"/>
      <c r="AP55" s="160"/>
      <c r="AQ55" s="160"/>
      <c r="AR55" s="161"/>
      <c r="AS55" s="159">
        <v>0</v>
      </c>
      <c r="AT55" s="160"/>
      <c r="AU55" s="160"/>
      <c r="AV55" s="160"/>
      <c r="AW55" s="161"/>
      <c r="AX55" s="159">
        <v>0</v>
      </c>
      <c r="AY55" s="160"/>
      <c r="AZ55" s="160"/>
      <c r="BA55" s="161"/>
      <c r="BB55" s="159">
        <f>IF(ISNUMBER(AN55),AN55,0)+IF(ISNUMBER(AS55),AS55,0)</f>
        <v>0</v>
      </c>
      <c r="BC55" s="160"/>
      <c r="BD55" s="160"/>
      <c r="BE55" s="160"/>
      <c r="BF55" s="161"/>
      <c r="BG55" s="159">
        <v>0</v>
      </c>
      <c r="BH55" s="160"/>
      <c r="BI55" s="160"/>
      <c r="BJ55" s="160"/>
      <c r="BK55" s="161"/>
      <c r="BL55" s="159">
        <v>0</v>
      </c>
      <c r="BM55" s="160"/>
      <c r="BN55" s="160"/>
      <c r="BO55" s="160"/>
      <c r="BP55" s="161"/>
      <c r="BQ55" s="159">
        <v>0</v>
      </c>
      <c r="BR55" s="160"/>
      <c r="BS55" s="160"/>
      <c r="BT55" s="161"/>
      <c r="BU55" s="159">
        <f>IF(ISNUMBER(BG55),BG55,0)+IF(ISNUMBER(BL55),BL55,0)</f>
        <v>0</v>
      </c>
      <c r="BV55" s="160"/>
      <c r="BW55" s="160"/>
      <c r="BX55" s="160"/>
      <c r="BY55" s="161"/>
    </row>
    <row r="56" spans="1:79" s="9" customFormat="1" ht="12.75" customHeight="1" x14ac:dyDescent="0.2">
      <c r="A56" s="117"/>
      <c r="B56" s="115"/>
      <c r="C56" s="115"/>
      <c r="D56" s="116"/>
      <c r="E56" s="136" t="s">
        <v>179</v>
      </c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8"/>
      <c r="U56" s="163">
        <v>28774501.690000001</v>
      </c>
      <c r="V56" s="164"/>
      <c r="W56" s="164"/>
      <c r="X56" s="164"/>
      <c r="Y56" s="165"/>
      <c r="Z56" s="163">
        <v>20934200</v>
      </c>
      <c r="AA56" s="164"/>
      <c r="AB56" s="164"/>
      <c r="AC56" s="164"/>
      <c r="AD56" s="165"/>
      <c r="AE56" s="163">
        <v>20934200</v>
      </c>
      <c r="AF56" s="164"/>
      <c r="AG56" s="164"/>
      <c r="AH56" s="165"/>
      <c r="AI56" s="163">
        <f>IF(ISNUMBER(U56),U56,0)+IF(ISNUMBER(Z56),Z56,0)</f>
        <v>49708701.689999998</v>
      </c>
      <c r="AJ56" s="164"/>
      <c r="AK56" s="164"/>
      <c r="AL56" s="164"/>
      <c r="AM56" s="165"/>
      <c r="AN56" s="163">
        <v>26431400</v>
      </c>
      <c r="AO56" s="164"/>
      <c r="AP56" s="164"/>
      <c r="AQ56" s="164"/>
      <c r="AR56" s="165"/>
      <c r="AS56" s="163">
        <v>0</v>
      </c>
      <c r="AT56" s="164"/>
      <c r="AU56" s="164"/>
      <c r="AV56" s="164"/>
      <c r="AW56" s="165"/>
      <c r="AX56" s="163">
        <v>0</v>
      </c>
      <c r="AY56" s="164"/>
      <c r="AZ56" s="164"/>
      <c r="BA56" s="165"/>
      <c r="BB56" s="163">
        <f>IF(ISNUMBER(AN56),AN56,0)+IF(ISNUMBER(AS56),AS56,0)</f>
        <v>26431400</v>
      </c>
      <c r="BC56" s="164"/>
      <c r="BD56" s="164"/>
      <c r="BE56" s="164"/>
      <c r="BF56" s="165"/>
      <c r="BG56" s="163">
        <v>34032500</v>
      </c>
      <c r="BH56" s="164"/>
      <c r="BI56" s="164"/>
      <c r="BJ56" s="164"/>
      <c r="BK56" s="165"/>
      <c r="BL56" s="163">
        <v>0</v>
      </c>
      <c r="BM56" s="164"/>
      <c r="BN56" s="164"/>
      <c r="BO56" s="164"/>
      <c r="BP56" s="165"/>
      <c r="BQ56" s="163">
        <v>0</v>
      </c>
      <c r="BR56" s="164"/>
      <c r="BS56" s="164"/>
      <c r="BT56" s="165"/>
      <c r="BU56" s="163">
        <f>IF(ISNUMBER(BG56),BG56,0)+IF(ISNUMBER(BL56),BL56,0)</f>
        <v>34032500</v>
      </c>
      <c r="BV56" s="164"/>
      <c r="BW56" s="164"/>
      <c r="BX56" s="164"/>
      <c r="BY56" s="165"/>
    </row>
    <row r="58" spans="1:79" ht="14.25" customHeight="1" x14ac:dyDescent="0.2">
      <c r="A58" s="67" t="s">
        <v>347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</row>
    <row r="59" spans="1:79" ht="15" customHeight="1" x14ac:dyDescent="0.2">
      <c r="A59" s="78" t="s">
        <v>278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</row>
    <row r="60" spans="1:79" ht="23.1" customHeight="1" x14ac:dyDescent="0.2">
      <c r="A60" s="92" t="s">
        <v>150</v>
      </c>
      <c r="B60" s="93"/>
      <c r="C60" s="93"/>
      <c r="D60" s="93"/>
      <c r="E60" s="94"/>
      <c r="F60" s="57" t="s">
        <v>20</v>
      </c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1" t="s">
        <v>279</v>
      </c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3"/>
      <c r="AN60" s="51" t="s">
        <v>280</v>
      </c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3"/>
      <c r="BG60" s="51" t="s">
        <v>281</v>
      </c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3"/>
    </row>
    <row r="61" spans="1:79" ht="51.75" customHeight="1" x14ac:dyDescent="0.2">
      <c r="A61" s="95"/>
      <c r="B61" s="96"/>
      <c r="C61" s="96"/>
      <c r="D61" s="96"/>
      <c r="E61" s="9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1" t="s">
        <v>5</v>
      </c>
      <c r="V61" s="52"/>
      <c r="W61" s="52"/>
      <c r="X61" s="52"/>
      <c r="Y61" s="53"/>
      <c r="Z61" s="51" t="s">
        <v>4</v>
      </c>
      <c r="AA61" s="52"/>
      <c r="AB61" s="52"/>
      <c r="AC61" s="52"/>
      <c r="AD61" s="53"/>
      <c r="AE61" s="71" t="s">
        <v>147</v>
      </c>
      <c r="AF61" s="72"/>
      <c r="AG61" s="72"/>
      <c r="AH61" s="73"/>
      <c r="AI61" s="51" t="s">
        <v>6</v>
      </c>
      <c r="AJ61" s="52"/>
      <c r="AK61" s="52"/>
      <c r="AL61" s="52"/>
      <c r="AM61" s="53"/>
      <c r="AN61" s="51" t="s">
        <v>5</v>
      </c>
      <c r="AO61" s="52"/>
      <c r="AP61" s="52"/>
      <c r="AQ61" s="52"/>
      <c r="AR61" s="53"/>
      <c r="AS61" s="51" t="s">
        <v>4</v>
      </c>
      <c r="AT61" s="52"/>
      <c r="AU61" s="52"/>
      <c r="AV61" s="52"/>
      <c r="AW61" s="53"/>
      <c r="AX61" s="71" t="s">
        <v>147</v>
      </c>
      <c r="AY61" s="72"/>
      <c r="AZ61" s="72"/>
      <c r="BA61" s="73"/>
      <c r="BB61" s="51" t="s">
        <v>118</v>
      </c>
      <c r="BC61" s="52"/>
      <c r="BD61" s="52"/>
      <c r="BE61" s="52"/>
      <c r="BF61" s="53"/>
      <c r="BG61" s="51" t="s">
        <v>5</v>
      </c>
      <c r="BH61" s="52"/>
      <c r="BI61" s="52"/>
      <c r="BJ61" s="52"/>
      <c r="BK61" s="53"/>
      <c r="BL61" s="51" t="s">
        <v>4</v>
      </c>
      <c r="BM61" s="52"/>
      <c r="BN61" s="52"/>
      <c r="BO61" s="52"/>
      <c r="BP61" s="53"/>
      <c r="BQ61" s="71" t="s">
        <v>147</v>
      </c>
      <c r="BR61" s="72"/>
      <c r="BS61" s="72"/>
      <c r="BT61" s="73"/>
      <c r="BU61" s="57" t="s">
        <v>119</v>
      </c>
      <c r="BV61" s="57"/>
      <c r="BW61" s="57"/>
      <c r="BX61" s="57"/>
      <c r="BY61" s="57"/>
    </row>
    <row r="62" spans="1:79" ht="15" customHeight="1" x14ac:dyDescent="0.2">
      <c r="A62" s="51">
        <v>1</v>
      </c>
      <c r="B62" s="52"/>
      <c r="C62" s="52"/>
      <c r="D62" s="52"/>
      <c r="E62" s="53"/>
      <c r="F62" s="51">
        <v>2</v>
      </c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3"/>
      <c r="U62" s="51">
        <v>3</v>
      </c>
      <c r="V62" s="52"/>
      <c r="W62" s="52"/>
      <c r="X62" s="52"/>
      <c r="Y62" s="53"/>
      <c r="Z62" s="51">
        <v>4</v>
      </c>
      <c r="AA62" s="52"/>
      <c r="AB62" s="52"/>
      <c r="AC62" s="52"/>
      <c r="AD62" s="53"/>
      <c r="AE62" s="51">
        <v>5</v>
      </c>
      <c r="AF62" s="52"/>
      <c r="AG62" s="52"/>
      <c r="AH62" s="53"/>
      <c r="AI62" s="51">
        <v>6</v>
      </c>
      <c r="AJ62" s="52"/>
      <c r="AK62" s="52"/>
      <c r="AL62" s="52"/>
      <c r="AM62" s="53"/>
      <c r="AN62" s="51">
        <v>7</v>
      </c>
      <c r="AO62" s="52"/>
      <c r="AP62" s="52"/>
      <c r="AQ62" s="52"/>
      <c r="AR62" s="53"/>
      <c r="AS62" s="51">
        <v>8</v>
      </c>
      <c r="AT62" s="52"/>
      <c r="AU62" s="52"/>
      <c r="AV62" s="52"/>
      <c r="AW62" s="53"/>
      <c r="AX62" s="51">
        <v>9</v>
      </c>
      <c r="AY62" s="52"/>
      <c r="AZ62" s="52"/>
      <c r="BA62" s="53"/>
      <c r="BB62" s="51">
        <v>10</v>
      </c>
      <c r="BC62" s="52"/>
      <c r="BD62" s="52"/>
      <c r="BE62" s="52"/>
      <c r="BF62" s="53"/>
      <c r="BG62" s="51">
        <v>11</v>
      </c>
      <c r="BH62" s="52"/>
      <c r="BI62" s="52"/>
      <c r="BJ62" s="52"/>
      <c r="BK62" s="53"/>
      <c r="BL62" s="51">
        <v>12</v>
      </c>
      <c r="BM62" s="52"/>
      <c r="BN62" s="52"/>
      <c r="BO62" s="52"/>
      <c r="BP62" s="53"/>
      <c r="BQ62" s="51">
        <v>13</v>
      </c>
      <c r="BR62" s="52"/>
      <c r="BS62" s="52"/>
      <c r="BT62" s="53"/>
      <c r="BU62" s="57">
        <v>14</v>
      </c>
      <c r="BV62" s="57"/>
      <c r="BW62" s="57"/>
      <c r="BX62" s="57"/>
      <c r="BY62" s="57"/>
    </row>
    <row r="63" spans="1:79" s="2" customFormat="1" ht="13.5" hidden="1" customHeight="1" x14ac:dyDescent="0.2">
      <c r="A63" s="54" t="s">
        <v>85</v>
      </c>
      <c r="B63" s="55"/>
      <c r="C63" s="55"/>
      <c r="D63" s="55"/>
      <c r="E63" s="56"/>
      <c r="F63" s="54" t="s">
        <v>78</v>
      </c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6"/>
      <c r="U63" s="54" t="s">
        <v>86</v>
      </c>
      <c r="V63" s="55"/>
      <c r="W63" s="55"/>
      <c r="X63" s="55"/>
      <c r="Y63" s="56"/>
      <c r="Z63" s="54" t="s">
        <v>87</v>
      </c>
      <c r="AA63" s="55"/>
      <c r="AB63" s="55"/>
      <c r="AC63" s="55"/>
      <c r="AD63" s="56"/>
      <c r="AE63" s="54" t="s">
        <v>113</v>
      </c>
      <c r="AF63" s="55"/>
      <c r="AG63" s="55"/>
      <c r="AH63" s="56"/>
      <c r="AI63" s="75" t="s">
        <v>217</v>
      </c>
      <c r="AJ63" s="76"/>
      <c r="AK63" s="76"/>
      <c r="AL63" s="76"/>
      <c r="AM63" s="77"/>
      <c r="AN63" s="54" t="s">
        <v>88</v>
      </c>
      <c r="AO63" s="55"/>
      <c r="AP63" s="55"/>
      <c r="AQ63" s="55"/>
      <c r="AR63" s="56"/>
      <c r="AS63" s="54" t="s">
        <v>89</v>
      </c>
      <c r="AT63" s="55"/>
      <c r="AU63" s="55"/>
      <c r="AV63" s="55"/>
      <c r="AW63" s="56"/>
      <c r="AX63" s="54" t="s">
        <v>114</v>
      </c>
      <c r="AY63" s="55"/>
      <c r="AZ63" s="55"/>
      <c r="BA63" s="56"/>
      <c r="BB63" s="75" t="s">
        <v>217</v>
      </c>
      <c r="BC63" s="76"/>
      <c r="BD63" s="76"/>
      <c r="BE63" s="76"/>
      <c r="BF63" s="77"/>
      <c r="BG63" s="54" t="s">
        <v>79</v>
      </c>
      <c r="BH63" s="55"/>
      <c r="BI63" s="55"/>
      <c r="BJ63" s="55"/>
      <c r="BK63" s="56"/>
      <c r="BL63" s="54" t="s">
        <v>80</v>
      </c>
      <c r="BM63" s="55"/>
      <c r="BN63" s="55"/>
      <c r="BO63" s="55"/>
      <c r="BP63" s="56"/>
      <c r="BQ63" s="54" t="s">
        <v>115</v>
      </c>
      <c r="BR63" s="55"/>
      <c r="BS63" s="55"/>
      <c r="BT63" s="56"/>
      <c r="BU63" s="69" t="s">
        <v>217</v>
      </c>
      <c r="BV63" s="69"/>
      <c r="BW63" s="69"/>
      <c r="BX63" s="69"/>
      <c r="BY63" s="69"/>
      <c r="CA63" t="s">
        <v>35</v>
      </c>
    </row>
    <row r="64" spans="1:79" s="9" customFormat="1" ht="12.75" customHeight="1" x14ac:dyDescent="0.2">
      <c r="A64" s="117"/>
      <c r="B64" s="115"/>
      <c r="C64" s="115"/>
      <c r="D64" s="115"/>
      <c r="E64" s="116"/>
      <c r="F64" s="117" t="s">
        <v>179</v>
      </c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6"/>
      <c r="U64" s="163"/>
      <c r="V64" s="164"/>
      <c r="W64" s="164"/>
      <c r="X64" s="164"/>
      <c r="Y64" s="165"/>
      <c r="Z64" s="163"/>
      <c r="AA64" s="164"/>
      <c r="AB64" s="164"/>
      <c r="AC64" s="164"/>
      <c r="AD64" s="165"/>
      <c r="AE64" s="163"/>
      <c r="AF64" s="164"/>
      <c r="AG64" s="164"/>
      <c r="AH64" s="165"/>
      <c r="AI64" s="163">
        <f>IF(ISNUMBER(U64),U64,0)+IF(ISNUMBER(Z64),Z64,0)</f>
        <v>0</v>
      </c>
      <c r="AJ64" s="164"/>
      <c r="AK64" s="164"/>
      <c r="AL64" s="164"/>
      <c r="AM64" s="165"/>
      <c r="AN64" s="163"/>
      <c r="AO64" s="164"/>
      <c r="AP64" s="164"/>
      <c r="AQ64" s="164"/>
      <c r="AR64" s="165"/>
      <c r="AS64" s="163"/>
      <c r="AT64" s="164"/>
      <c r="AU64" s="164"/>
      <c r="AV64" s="164"/>
      <c r="AW64" s="165"/>
      <c r="AX64" s="163"/>
      <c r="AY64" s="164"/>
      <c r="AZ64" s="164"/>
      <c r="BA64" s="165"/>
      <c r="BB64" s="163">
        <f>IF(ISNUMBER(AN64),AN64,0)+IF(ISNUMBER(AS64),AS64,0)</f>
        <v>0</v>
      </c>
      <c r="BC64" s="164"/>
      <c r="BD64" s="164"/>
      <c r="BE64" s="164"/>
      <c r="BF64" s="165"/>
      <c r="BG64" s="163"/>
      <c r="BH64" s="164"/>
      <c r="BI64" s="164"/>
      <c r="BJ64" s="164"/>
      <c r="BK64" s="165"/>
      <c r="BL64" s="163"/>
      <c r="BM64" s="164"/>
      <c r="BN64" s="164"/>
      <c r="BO64" s="164"/>
      <c r="BP64" s="165"/>
      <c r="BQ64" s="163"/>
      <c r="BR64" s="164"/>
      <c r="BS64" s="164"/>
      <c r="BT64" s="165"/>
      <c r="BU64" s="163">
        <f>IF(ISNUMBER(BG64),BG64,0)+IF(ISNUMBER(BL64),BL64,0)</f>
        <v>0</v>
      </c>
      <c r="BV64" s="164"/>
      <c r="BW64" s="164"/>
      <c r="BX64" s="164"/>
      <c r="BY64" s="165"/>
      <c r="CA64" s="9" t="s">
        <v>36</v>
      </c>
    </row>
    <row r="66" spans="1:79" ht="14.25" customHeight="1" x14ac:dyDescent="0.2">
      <c r="A66" s="67" t="s">
        <v>359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</row>
    <row r="67" spans="1:79" ht="15" customHeight="1" x14ac:dyDescent="0.2">
      <c r="A67" s="78" t="s">
        <v>278</v>
      </c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</row>
    <row r="68" spans="1:79" ht="23.1" customHeight="1" x14ac:dyDescent="0.2">
      <c r="A68" s="92" t="s">
        <v>149</v>
      </c>
      <c r="B68" s="93"/>
      <c r="C68" s="93"/>
      <c r="D68" s="94"/>
      <c r="E68" s="86" t="s">
        <v>20</v>
      </c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8"/>
      <c r="X68" s="51" t="s">
        <v>282</v>
      </c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3"/>
      <c r="AR68" s="57" t="s">
        <v>284</v>
      </c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</row>
    <row r="69" spans="1:79" ht="48.75" customHeight="1" x14ac:dyDescent="0.2">
      <c r="A69" s="95"/>
      <c r="B69" s="96"/>
      <c r="C69" s="96"/>
      <c r="D69" s="97"/>
      <c r="E69" s="89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1"/>
      <c r="X69" s="86" t="s">
        <v>5</v>
      </c>
      <c r="Y69" s="87"/>
      <c r="Z69" s="87"/>
      <c r="AA69" s="87"/>
      <c r="AB69" s="88"/>
      <c r="AC69" s="86" t="s">
        <v>4</v>
      </c>
      <c r="AD69" s="87"/>
      <c r="AE69" s="87"/>
      <c r="AF69" s="87"/>
      <c r="AG69" s="88"/>
      <c r="AH69" s="71" t="s">
        <v>147</v>
      </c>
      <c r="AI69" s="72"/>
      <c r="AJ69" s="72"/>
      <c r="AK69" s="72"/>
      <c r="AL69" s="73"/>
      <c r="AM69" s="51" t="s">
        <v>6</v>
      </c>
      <c r="AN69" s="52"/>
      <c r="AO69" s="52"/>
      <c r="AP69" s="52"/>
      <c r="AQ69" s="53"/>
      <c r="AR69" s="51" t="s">
        <v>5</v>
      </c>
      <c r="AS69" s="52"/>
      <c r="AT69" s="52"/>
      <c r="AU69" s="52"/>
      <c r="AV69" s="53"/>
      <c r="AW69" s="51" t="s">
        <v>4</v>
      </c>
      <c r="AX69" s="52"/>
      <c r="AY69" s="52"/>
      <c r="AZ69" s="52"/>
      <c r="BA69" s="53"/>
      <c r="BB69" s="71" t="s">
        <v>147</v>
      </c>
      <c r="BC69" s="72"/>
      <c r="BD69" s="72"/>
      <c r="BE69" s="72"/>
      <c r="BF69" s="73"/>
      <c r="BG69" s="51" t="s">
        <v>118</v>
      </c>
      <c r="BH69" s="52"/>
      <c r="BI69" s="52"/>
      <c r="BJ69" s="52"/>
      <c r="BK69" s="53"/>
    </row>
    <row r="70" spans="1:79" ht="12.75" customHeight="1" x14ac:dyDescent="0.2">
      <c r="A70" s="51">
        <v>1</v>
      </c>
      <c r="B70" s="52"/>
      <c r="C70" s="52"/>
      <c r="D70" s="53"/>
      <c r="E70" s="51">
        <v>2</v>
      </c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3"/>
      <c r="X70" s="51">
        <v>3</v>
      </c>
      <c r="Y70" s="52"/>
      <c r="Z70" s="52"/>
      <c r="AA70" s="52"/>
      <c r="AB70" s="53"/>
      <c r="AC70" s="51">
        <v>4</v>
      </c>
      <c r="AD70" s="52"/>
      <c r="AE70" s="52"/>
      <c r="AF70" s="52"/>
      <c r="AG70" s="53"/>
      <c r="AH70" s="51">
        <v>5</v>
      </c>
      <c r="AI70" s="52"/>
      <c r="AJ70" s="52"/>
      <c r="AK70" s="52"/>
      <c r="AL70" s="53"/>
      <c r="AM70" s="51">
        <v>6</v>
      </c>
      <c r="AN70" s="52"/>
      <c r="AO70" s="52"/>
      <c r="AP70" s="52"/>
      <c r="AQ70" s="53"/>
      <c r="AR70" s="51">
        <v>7</v>
      </c>
      <c r="AS70" s="52"/>
      <c r="AT70" s="52"/>
      <c r="AU70" s="52"/>
      <c r="AV70" s="53"/>
      <c r="AW70" s="51">
        <v>8</v>
      </c>
      <c r="AX70" s="52"/>
      <c r="AY70" s="52"/>
      <c r="AZ70" s="52"/>
      <c r="BA70" s="53"/>
      <c r="BB70" s="51">
        <v>9</v>
      </c>
      <c r="BC70" s="52"/>
      <c r="BD70" s="52"/>
      <c r="BE70" s="52"/>
      <c r="BF70" s="53"/>
      <c r="BG70" s="51">
        <v>10</v>
      </c>
      <c r="BH70" s="52"/>
      <c r="BI70" s="52"/>
      <c r="BJ70" s="52"/>
      <c r="BK70" s="53"/>
    </row>
    <row r="71" spans="1:79" s="2" customFormat="1" ht="12.75" hidden="1" customHeight="1" x14ac:dyDescent="0.2">
      <c r="A71" s="54" t="s">
        <v>85</v>
      </c>
      <c r="B71" s="55"/>
      <c r="C71" s="55"/>
      <c r="D71" s="56"/>
      <c r="E71" s="54" t="s">
        <v>78</v>
      </c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6"/>
      <c r="X71" s="105" t="s">
        <v>81</v>
      </c>
      <c r="Y71" s="106"/>
      <c r="Z71" s="106"/>
      <c r="AA71" s="106"/>
      <c r="AB71" s="107"/>
      <c r="AC71" s="105" t="s">
        <v>82</v>
      </c>
      <c r="AD71" s="106"/>
      <c r="AE71" s="106"/>
      <c r="AF71" s="106"/>
      <c r="AG71" s="107"/>
      <c r="AH71" s="54" t="s">
        <v>116</v>
      </c>
      <c r="AI71" s="55"/>
      <c r="AJ71" s="55"/>
      <c r="AK71" s="55"/>
      <c r="AL71" s="56"/>
      <c r="AM71" s="75" t="s">
        <v>218</v>
      </c>
      <c r="AN71" s="76"/>
      <c r="AO71" s="76"/>
      <c r="AP71" s="76"/>
      <c r="AQ71" s="77"/>
      <c r="AR71" s="54" t="s">
        <v>83</v>
      </c>
      <c r="AS71" s="55"/>
      <c r="AT71" s="55"/>
      <c r="AU71" s="55"/>
      <c r="AV71" s="56"/>
      <c r="AW71" s="54" t="s">
        <v>84</v>
      </c>
      <c r="AX71" s="55"/>
      <c r="AY71" s="55"/>
      <c r="AZ71" s="55"/>
      <c r="BA71" s="56"/>
      <c r="BB71" s="54" t="s">
        <v>117</v>
      </c>
      <c r="BC71" s="55"/>
      <c r="BD71" s="55"/>
      <c r="BE71" s="55"/>
      <c r="BF71" s="56"/>
      <c r="BG71" s="75" t="s">
        <v>218</v>
      </c>
      <c r="BH71" s="76"/>
      <c r="BI71" s="76"/>
      <c r="BJ71" s="76"/>
      <c r="BK71" s="77"/>
      <c r="CA71" t="s">
        <v>37</v>
      </c>
    </row>
    <row r="72" spans="1:79" s="135" customFormat="1" ht="25.5" customHeight="1" x14ac:dyDescent="0.2">
      <c r="A72" s="155">
        <v>2610</v>
      </c>
      <c r="B72" s="156"/>
      <c r="C72" s="156"/>
      <c r="D72" s="157"/>
      <c r="E72" s="129" t="s">
        <v>374</v>
      </c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1"/>
      <c r="X72" s="159">
        <v>36414775</v>
      </c>
      <c r="Y72" s="160"/>
      <c r="Z72" s="160"/>
      <c r="AA72" s="160"/>
      <c r="AB72" s="161"/>
      <c r="AC72" s="159">
        <v>0</v>
      </c>
      <c r="AD72" s="160"/>
      <c r="AE72" s="160"/>
      <c r="AF72" s="160"/>
      <c r="AG72" s="161"/>
      <c r="AH72" s="159">
        <v>0</v>
      </c>
      <c r="AI72" s="160"/>
      <c r="AJ72" s="160"/>
      <c r="AK72" s="160"/>
      <c r="AL72" s="161"/>
      <c r="AM72" s="159">
        <f>IF(ISNUMBER(X72),X72,0)+IF(ISNUMBER(AC72),AC72,0)</f>
        <v>36414775</v>
      </c>
      <c r="AN72" s="160"/>
      <c r="AO72" s="160"/>
      <c r="AP72" s="160"/>
      <c r="AQ72" s="161"/>
      <c r="AR72" s="159">
        <v>38526832</v>
      </c>
      <c r="AS72" s="160"/>
      <c r="AT72" s="160"/>
      <c r="AU72" s="160"/>
      <c r="AV72" s="161"/>
      <c r="AW72" s="159">
        <v>0</v>
      </c>
      <c r="AX72" s="160"/>
      <c r="AY72" s="160"/>
      <c r="AZ72" s="160"/>
      <c r="BA72" s="161"/>
      <c r="BB72" s="159">
        <v>0</v>
      </c>
      <c r="BC72" s="160"/>
      <c r="BD72" s="160"/>
      <c r="BE72" s="160"/>
      <c r="BF72" s="161"/>
      <c r="BG72" s="158">
        <f>IF(ISNUMBER(AR72),AR72,0)+IF(ISNUMBER(AW72),AW72,0)</f>
        <v>38526832</v>
      </c>
      <c r="BH72" s="158"/>
      <c r="BI72" s="158"/>
      <c r="BJ72" s="158"/>
      <c r="BK72" s="158"/>
      <c r="CA72" s="135" t="s">
        <v>38</v>
      </c>
    </row>
    <row r="73" spans="1:79" s="135" customFormat="1" ht="25.5" customHeight="1" x14ac:dyDescent="0.2">
      <c r="A73" s="155">
        <v>3210</v>
      </c>
      <c r="B73" s="156"/>
      <c r="C73" s="156"/>
      <c r="D73" s="157"/>
      <c r="E73" s="129" t="s">
        <v>375</v>
      </c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1"/>
      <c r="X73" s="159">
        <v>0</v>
      </c>
      <c r="Y73" s="160"/>
      <c r="Z73" s="160"/>
      <c r="AA73" s="160"/>
      <c r="AB73" s="161"/>
      <c r="AC73" s="159">
        <v>0</v>
      </c>
      <c r="AD73" s="160"/>
      <c r="AE73" s="160"/>
      <c r="AF73" s="160"/>
      <c r="AG73" s="161"/>
      <c r="AH73" s="159">
        <v>0</v>
      </c>
      <c r="AI73" s="160"/>
      <c r="AJ73" s="160"/>
      <c r="AK73" s="160"/>
      <c r="AL73" s="161"/>
      <c r="AM73" s="159">
        <f>IF(ISNUMBER(X73),X73,0)+IF(ISNUMBER(AC73),AC73,0)</f>
        <v>0</v>
      </c>
      <c r="AN73" s="160"/>
      <c r="AO73" s="160"/>
      <c r="AP73" s="160"/>
      <c r="AQ73" s="161"/>
      <c r="AR73" s="159">
        <v>0</v>
      </c>
      <c r="AS73" s="160"/>
      <c r="AT73" s="160"/>
      <c r="AU73" s="160"/>
      <c r="AV73" s="161"/>
      <c r="AW73" s="159">
        <v>0</v>
      </c>
      <c r="AX73" s="160"/>
      <c r="AY73" s="160"/>
      <c r="AZ73" s="160"/>
      <c r="BA73" s="161"/>
      <c r="BB73" s="159">
        <v>0</v>
      </c>
      <c r="BC73" s="160"/>
      <c r="BD73" s="160"/>
      <c r="BE73" s="160"/>
      <c r="BF73" s="161"/>
      <c r="BG73" s="158">
        <f>IF(ISNUMBER(AR73),AR73,0)+IF(ISNUMBER(AW73),AW73,0)</f>
        <v>0</v>
      </c>
      <c r="BH73" s="158"/>
      <c r="BI73" s="158"/>
      <c r="BJ73" s="158"/>
      <c r="BK73" s="158"/>
    </row>
    <row r="74" spans="1:79" s="9" customFormat="1" ht="12.75" customHeight="1" x14ac:dyDescent="0.2">
      <c r="A74" s="117"/>
      <c r="B74" s="115"/>
      <c r="C74" s="115"/>
      <c r="D74" s="116"/>
      <c r="E74" s="136" t="s">
        <v>179</v>
      </c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8"/>
      <c r="X74" s="163">
        <v>36414775</v>
      </c>
      <c r="Y74" s="164"/>
      <c r="Z74" s="164"/>
      <c r="AA74" s="164"/>
      <c r="AB74" s="165"/>
      <c r="AC74" s="163">
        <v>0</v>
      </c>
      <c r="AD74" s="164"/>
      <c r="AE74" s="164"/>
      <c r="AF74" s="164"/>
      <c r="AG74" s="165"/>
      <c r="AH74" s="163">
        <v>0</v>
      </c>
      <c r="AI74" s="164"/>
      <c r="AJ74" s="164"/>
      <c r="AK74" s="164"/>
      <c r="AL74" s="165"/>
      <c r="AM74" s="163">
        <f>IF(ISNUMBER(X74),X74,0)+IF(ISNUMBER(AC74),AC74,0)</f>
        <v>36414775</v>
      </c>
      <c r="AN74" s="164"/>
      <c r="AO74" s="164"/>
      <c r="AP74" s="164"/>
      <c r="AQ74" s="165"/>
      <c r="AR74" s="163">
        <v>38526832</v>
      </c>
      <c r="AS74" s="164"/>
      <c r="AT74" s="164"/>
      <c r="AU74" s="164"/>
      <c r="AV74" s="165"/>
      <c r="AW74" s="163">
        <v>0</v>
      </c>
      <c r="AX74" s="164"/>
      <c r="AY74" s="164"/>
      <c r="AZ74" s="164"/>
      <c r="BA74" s="165"/>
      <c r="BB74" s="163">
        <v>0</v>
      </c>
      <c r="BC74" s="164"/>
      <c r="BD74" s="164"/>
      <c r="BE74" s="164"/>
      <c r="BF74" s="165"/>
      <c r="BG74" s="162">
        <f>IF(ISNUMBER(AR74),AR74,0)+IF(ISNUMBER(AW74),AW74,0)</f>
        <v>38526832</v>
      </c>
      <c r="BH74" s="162"/>
      <c r="BI74" s="162"/>
      <c r="BJ74" s="162"/>
      <c r="BK74" s="162"/>
    </row>
    <row r="76" spans="1:79" ht="14.25" customHeight="1" x14ac:dyDescent="0.2">
      <c r="A76" s="67" t="s">
        <v>360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</row>
    <row r="77" spans="1:79" ht="15" customHeight="1" x14ac:dyDescent="0.2">
      <c r="A77" s="78" t="s">
        <v>278</v>
      </c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</row>
    <row r="78" spans="1:79" ht="23.1" customHeight="1" x14ac:dyDescent="0.2">
      <c r="A78" s="92" t="s">
        <v>150</v>
      </c>
      <c r="B78" s="93"/>
      <c r="C78" s="93"/>
      <c r="D78" s="93"/>
      <c r="E78" s="94"/>
      <c r="F78" s="86" t="s">
        <v>20</v>
      </c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8"/>
      <c r="X78" s="57" t="s">
        <v>282</v>
      </c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1" t="s">
        <v>284</v>
      </c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3"/>
    </row>
    <row r="79" spans="1:79" ht="53.25" customHeight="1" x14ac:dyDescent="0.2">
      <c r="A79" s="95"/>
      <c r="B79" s="96"/>
      <c r="C79" s="96"/>
      <c r="D79" s="96"/>
      <c r="E79" s="97"/>
      <c r="F79" s="89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1"/>
      <c r="X79" s="51" t="s">
        <v>5</v>
      </c>
      <c r="Y79" s="52"/>
      <c r="Z79" s="52"/>
      <c r="AA79" s="52"/>
      <c r="AB79" s="53"/>
      <c r="AC79" s="51" t="s">
        <v>4</v>
      </c>
      <c r="AD79" s="52"/>
      <c r="AE79" s="52"/>
      <c r="AF79" s="52"/>
      <c r="AG79" s="53"/>
      <c r="AH79" s="71" t="s">
        <v>147</v>
      </c>
      <c r="AI79" s="72"/>
      <c r="AJ79" s="72"/>
      <c r="AK79" s="72"/>
      <c r="AL79" s="73"/>
      <c r="AM79" s="51" t="s">
        <v>6</v>
      </c>
      <c r="AN79" s="52"/>
      <c r="AO79" s="52"/>
      <c r="AP79" s="52"/>
      <c r="AQ79" s="53"/>
      <c r="AR79" s="51" t="s">
        <v>5</v>
      </c>
      <c r="AS79" s="52"/>
      <c r="AT79" s="52"/>
      <c r="AU79" s="52"/>
      <c r="AV79" s="53"/>
      <c r="AW79" s="51" t="s">
        <v>4</v>
      </c>
      <c r="AX79" s="52"/>
      <c r="AY79" s="52"/>
      <c r="AZ79" s="52"/>
      <c r="BA79" s="53"/>
      <c r="BB79" s="74" t="s">
        <v>147</v>
      </c>
      <c r="BC79" s="74"/>
      <c r="BD79" s="74"/>
      <c r="BE79" s="74"/>
      <c r="BF79" s="74"/>
      <c r="BG79" s="51" t="s">
        <v>118</v>
      </c>
      <c r="BH79" s="52"/>
      <c r="BI79" s="52"/>
      <c r="BJ79" s="52"/>
      <c r="BK79" s="53"/>
    </row>
    <row r="80" spans="1:79" ht="15" customHeight="1" x14ac:dyDescent="0.2">
      <c r="A80" s="51">
        <v>1</v>
      </c>
      <c r="B80" s="52"/>
      <c r="C80" s="52"/>
      <c r="D80" s="52"/>
      <c r="E80" s="53"/>
      <c r="F80" s="51">
        <v>2</v>
      </c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3"/>
      <c r="X80" s="51">
        <v>3</v>
      </c>
      <c r="Y80" s="52"/>
      <c r="Z80" s="52"/>
      <c r="AA80" s="52"/>
      <c r="AB80" s="53"/>
      <c r="AC80" s="51">
        <v>4</v>
      </c>
      <c r="AD80" s="52"/>
      <c r="AE80" s="52"/>
      <c r="AF80" s="52"/>
      <c r="AG80" s="53"/>
      <c r="AH80" s="51">
        <v>5</v>
      </c>
      <c r="AI80" s="52"/>
      <c r="AJ80" s="52"/>
      <c r="AK80" s="52"/>
      <c r="AL80" s="53"/>
      <c r="AM80" s="51">
        <v>6</v>
      </c>
      <c r="AN80" s="52"/>
      <c r="AO80" s="52"/>
      <c r="AP80" s="52"/>
      <c r="AQ80" s="53"/>
      <c r="AR80" s="51">
        <v>7</v>
      </c>
      <c r="AS80" s="52"/>
      <c r="AT80" s="52"/>
      <c r="AU80" s="52"/>
      <c r="AV80" s="53"/>
      <c r="AW80" s="51">
        <v>8</v>
      </c>
      <c r="AX80" s="52"/>
      <c r="AY80" s="52"/>
      <c r="AZ80" s="52"/>
      <c r="BA80" s="53"/>
      <c r="BB80" s="51">
        <v>9</v>
      </c>
      <c r="BC80" s="52"/>
      <c r="BD80" s="52"/>
      <c r="BE80" s="52"/>
      <c r="BF80" s="53"/>
      <c r="BG80" s="51">
        <v>10</v>
      </c>
      <c r="BH80" s="52"/>
      <c r="BI80" s="52"/>
      <c r="BJ80" s="52"/>
      <c r="BK80" s="53"/>
    </row>
    <row r="81" spans="1:79" s="2" customFormat="1" ht="15" hidden="1" customHeight="1" x14ac:dyDescent="0.2">
      <c r="A81" s="54" t="s">
        <v>85</v>
      </c>
      <c r="B81" s="55"/>
      <c r="C81" s="55"/>
      <c r="D81" s="55"/>
      <c r="E81" s="56"/>
      <c r="F81" s="54" t="s">
        <v>78</v>
      </c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6"/>
      <c r="X81" s="54" t="s">
        <v>81</v>
      </c>
      <c r="Y81" s="55"/>
      <c r="Z81" s="55"/>
      <c r="AA81" s="55"/>
      <c r="AB81" s="56"/>
      <c r="AC81" s="54" t="s">
        <v>82</v>
      </c>
      <c r="AD81" s="55"/>
      <c r="AE81" s="55"/>
      <c r="AF81" s="55"/>
      <c r="AG81" s="56"/>
      <c r="AH81" s="54" t="s">
        <v>116</v>
      </c>
      <c r="AI81" s="55"/>
      <c r="AJ81" s="55"/>
      <c r="AK81" s="55"/>
      <c r="AL81" s="56"/>
      <c r="AM81" s="75" t="s">
        <v>218</v>
      </c>
      <c r="AN81" s="76"/>
      <c r="AO81" s="76"/>
      <c r="AP81" s="76"/>
      <c r="AQ81" s="77"/>
      <c r="AR81" s="54" t="s">
        <v>83</v>
      </c>
      <c r="AS81" s="55"/>
      <c r="AT81" s="55"/>
      <c r="AU81" s="55"/>
      <c r="AV81" s="56"/>
      <c r="AW81" s="54" t="s">
        <v>84</v>
      </c>
      <c r="AX81" s="55"/>
      <c r="AY81" s="55"/>
      <c r="AZ81" s="55"/>
      <c r="BA81" s="56"/>
      <c r="BB81" s="54" t="s">
        <v>117</v>
      </c>
      <c r="BC81" s="55"/>
      <c r="BD81" s="55"/>
      <c r="BE81" s="55"/>
      <c r="BF81" s="56"/>
      <c r="BG81" s="75" t="s">
        <v>218</v>
      </c>
      <c r="BH81" s="76"/>
      <c r="BI81" s="76"/>
      <c r="BJ81" s="76"/>
      <c r="BK81" s="77"/>
      <c r="CA81" t="s">
        <v>39</v>
      </c>
    </row>
    <row r="82" spans="1:79" s="9" customFormat="1" ht="12.75" customHeight="1" x14ac:dyDescent="0.2">
      <c r="A82" s="117"/>
      <c r="B82" s="115"/>
      <c r="C82" s="115"/>
      <c r="D82" s="115"/>
      <c r="E82" s="116"/>
      <c r="F82" s="117" t="s">
        <v>179</v>
      </c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6"/>
      <c r="X82" s="166"/>
      <c r="Y82" s="167"/>
      <c r="Z82" s="167"/>
      <c r="AA82" s="167"/>
      <c r="AB82" s="168"/>
      <c r="AC82" s="166"/>
      <c r="AD82" s="167"/>
      <c r="AE82" s="167"/>
      <c r="AF82" s="167"/>
      <c r="AG82" s="168"/>
      <c r="AH82" s="162"/>
      <c r="AI82" s="162"/>
      <c r="AJ82" s="162"/>
      <c r="AK82" s="162"/>
      <c r="AL82" s="162"/>
      <c r="AM82" s="162">
        <f>IF(ISNUMBER(X82),X82,0)+IF(ISNUMBER(AC82),AC82,0)</f>
        <v>0</v>
      </c>
      <c r="AN82" s="162"/>
      <c r="AO82" s="162"/>
      <c r="AP82" s="162"/>
      <c r="AQ82" s="162"/>
      <c r="AR82" s="162"/>
      <c r="AS82" s="162"/>
      <c r="AT82" s="162"/>
      <c r="AU82" s="162"/>
      <c r="AV82" s="162"/>
      <c r="AW82" s="162"/>
      <c r="AX82" s="162"/>
      <c r="AY82" s="162"/>
      <c r="AZ82" s="162"/>
      <c r="BA82" s="162"/>
      <c r="BB82" s="162"/>
      <c r="BC82" s="162"/>
      <c r="BD82" s="162"/>
      <c r="BE82" s="162"/>
      <c r="BF82" s="162"/>
      <c r="BG82" s="162">
        <f>IF(ISNUMBER(AR82),AR82,0)+IF(ISNUMBER(AW82),AW82,0)</f>
        <v>0</v>
      </c>
      <c r="BH82" s="162"/>
      <c r="BI82" s="162"/>
      <c r="BJ82" s="162"/>
      <c r="BK82" s="162"/>
      <c r="CA82" s="9" t="s">
        <v>40</v>
      </c>
    </row>
    <row r="85" spans="1:79" ht="14.25" customHeight="1" x14ac:dyDescent="0.2">
      <c r="A85" s="67" t="s">
        <v>151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</row>
    <row r="86" spans="1:79" ht="14.25" customHeight="1" x14ac:dyDescent="0.2">
      <c r="A86" s="67" t="s">
        <v>348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</row>
    <row r="87" spans="1:79" ht="15" customHeight="1" x14ac:dyDescent="0.2">
      <c r="A87" s="78" t="s">
        <v>278</v>
      </c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78"/>
      <c r="BT87" s="78"/>
      <c r="BU87" s="78"/>
      <c r="BV87" s="78"/>
      <c r="BW87" s="78"/>
      <c r="BX87" s="78"/>
      <c r="BY87" s="78"/>
    </row>
    <row r="88" spans="1:79" ht="23.1" customHeight="1" x14ac:dyDescent="0.2">
      <c r="A88" s="86" t="s">
        <v>7</v>
      </c>
      <c r="B88" s="87"/>
      <c r="C88" s="87"/>
      <c r="D88" s="86" t="s">
        <v>152</v>
      </c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8"/>
      <c r="U88" s="51" t="s">
        <v>279</v>
      </c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3"/>
      <c r="AN88" s="51" t="s">
        <v>280</v>
      </c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3"/>
      <c r="BG88" s="57" t="s">
        <v>281</v>
      </c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</row>
    <row r="89" spans="1:79" ht="52.5" customHeight="1" x14ac:dyDescent="0.2">
      <c r="A89" s="89"/>
      <c r="B89" s="90"/>
      <c r="C89" s="90"/>
      <c r="D89" s="89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1"/>
      <c r="U89" s="51" t="s">
        <v>5</v>
      </c>
      <c r="V89" s="52"/>
      <c r="W89" s="52"/>
      <c r="X89" s="52"/>
      <c r="Y89" s="53"/>
      <c r="Z89" s="51" t="s">
        <v>4</v>
      </c>
      <c r="AA89" s="52"/>
      <c r="AB89" s="52"/>
      <c r="AC89" s="52"/>
      <c r="AD89" s="53"/>
      <c r="AE89" s="71" t="s">
        <v>147</v>
      </c>
      <c r="AF89" s="72"/>
      <c r="AG89" s="72"/>
      <c r="AH89" s="73"/>
      <c r="AI89" s="51" t="s">
        <v>6</v>
      </c>
      <c r="AJ89" s="52"/>
      <c r="AK89" s="52"/>
      <c r="AL89" s="52"/>
      <c r="AM89" s="53"/>
      <c r="AN89" s="51" t="s">
        <v>5</v>
      </c>
      <c r="AO89" s="52"/>
      <c r="AP89" s="52"/>
      <c r="AQ89" s="52"/>
      <c r="AR89" s="53"/>
      <c r="AS89" s="51" t="s">
        <v>4</v>
      </c>
      <c r="AT89" s="52"/>
      <c r="AU89" s="52"/>
      <c r="AV89" s="52"/>
      <c r="AW89" s="53"/>
      <c r="AX89" s="71" t="s">
        <v>147</v>
      </c>
      <c r="AY89" s="72"/>
      <c r="AZ89" s="72"/>
      <c r="BA89" s="73"/>
      <c r="BB89" s="51" t="s">
        <v>118</v>
      </c>
      <c r="BC89" s="52"/>
      <c r="BD89" s="52"/>
      <c r="BE89" s="52"/>
      <c r="BF89" s="53"/>
      <c r="BG89" s="51" t="s">
        <v>5</v>
      </c>
      <c r="BH89" s="52"/>
      <c r="BI89" s="52"/>
      <c r="BJ89" s="52"/>
      <c r="BK89" s="53"/>
      <c r="BL89" s="57" t="s">
        <v>4</v>
      </c>
      <c r="BM89" s="57"/>
      <c r="BN89" s="57"/>
      <c r="BO89" s="57"/>
      <c r="BP89" s="57"/>
      <c r="BQ89" s="74" t="s">
        <v>147</v>
      </c>
      <c r="BR89" s="74"/>
      <c r="BS89" s="74"/>
      <c r="BT89" s="74"/>
      <c r="BU89" s="51" t="s">
        <v>119</v>
      </c>
      <c r="BV89" s="52"/>
      <c r="BW89" s="52"/>
      <c r="BX89" s="52"/>
      <c r="BY89" s="53"/>
    </row>
    <row r="90" spans="1:79" ht="15" customHeight="1" x14ac:dyDescent="0.2">
      <c r="A90" s="51">
        <v>1</v>
      </c>
      <c r="B90" s="52"/>
      <c r="C90" s="52"/>
      <c r="D90" s="51">
        <v>2</v>
      </c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3"/>
      <c r="U90" s="51">
        <v>3</v>
      </c>
      <c r="V90" s="52"/>
      <c r="W90" s="52"/>
      <c r="X90" s="52"/>
      <c r="Y90" s="53"/>
      <c r="Z90" s="51">
        <v>4</v>
      </c>
      <c r="AA90" s="52"/>
      <c r="AB90" s="52"/>
      <c r="AC90" s="52"/>
      <c r="AD90" s="53"/>
      <c r="AE90" s="51">
        <v>5</v>
      </c>
      <c r="AF90" s="52"/>
      <c r="AG90" s="52"/>
      <c r="AH90" s="53"/>
      <c r="AI90" s="51">
        <v>6</v>
      </c>
      <c r="AJ90" s="52"/>
      <c r="AK90" s="52"/>
      <c r="AL90" s="52"/>
      <c r="AM90" s="53"/>
      <c r="AN90" s="51">
        <v>7</v>
      </c>
      <c r="AO90" s="52"/>
      <c r="AP90" s="52"/>
      <c r="AQ90" s="52"/>
      <c r="AR90" s="53"/>
      <c r="AS90" s="51">
        <v>8</v>
      </c>
      <c r="AT90" s="52"/>
      <c r="AU90" s="52"/>
      <c r="AV90" s="52"/>
      <c r="AW90" s="53"/>
      <c r="AX90" s="57">
        <v>9</v>
      </c>
      <c r="AY90" s="57"/>
      <c r="AZ90" s="57"/>
      <c r="BA90" s="57"/>
      <c r="BB90" s="51">
        <v>10</v>
      </c>
      <c r="BC90" s="52"/>
      <c r="BD90" s="52"/>
      <c r="BE90" s="52"/>
      <c r="BF90" s="53"/>
      <c r="BG90" s="51">
        <v>11</v>
      </c>
      <c r="BH90" s="52"/>
      <c r="BI90" s="52"/>
      <c r="BJ90" s="52"/>
      <c r="BK90" s="53"/>
      <c r="BL90" s="57">
        <v>12</v>
      </c>
      <c r="BM90" s="57"/>
      <c r="BN90" s="57"/>
      <c r="BO90" s="57"/>
      <c r="BP90" s="57"/>
      <c r="BQ90" s="51">
        <v>13</v>
      </c>
      <c r="BR90" s="52"/>
      <c r="BS90" s="52"/>
      <c r="BT90" s="53"/>
      <c r="BU90" s="51">
        <v>14</v>
      </c>
      <c r="BV90" s="52"/>
      <c r="BW90" s="52"/>
      <c r="BX90" s="52"/>
      <c r="BY90" s="53"/>
    </row>
    <row r="91" spans="1:79" s="2" customFormat="1" ht="14.25" hidden="1" customHeight="1" x14ac:dyDescent="0.2">
      <c r="A91" s="54" t="s">
        <v>90</v>
      </c>
      <c r="B91" s="55"/>
      <c r="C91" s="55"/>
      <c r="D91" s="54" t="s">
        <v>78</v>
      </c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6"/>
      <c r="U91" s="60" t="s">
        <v>86</v>
      </c>
      <c r="V91" s="60"/>
      <c r="W91" s="60"/>
      <c r="X91" s="60"/>
      <c r="Y91" s="60"/>
      <c r="Z91" s="60" t="s">
        <v>87</v>
      </c>
      <c r="AA91" s="60"/>
      <c r="AB91" s="60"/>
      <c r="AC91" s="60"/>
      <c r="AD91" s="60"/>
      <c r="AE91" s="60" t="s">
        <v>113</v>
      </c>
      <c r="AF91" s="60"/>
      <c r="AG91" s="60"/>
      <c r="AH91" s="60"/>
      <c r="AI91" s="69" t="s">
        <v>217</v>
      </c>
      <c r="AJ91" s="69"/>
      <c r="AK91" s="69"/>
      <c r="AL91" s="69"/>
      <c r="AM91" s="69"/>
      <c r="AN91" s="60" t="s">
        <v>88</v>
      </c>
      <c r="AO91" s="60"/>
      <c r="AP91" s="60"/>
      <c r="AQ91" s="60"/>
      <c r="AR91" s="60"/>
      <c r="AS91" s="60" t="s">
        <v>89</v>
      </c>
      <c r="AT91" s="60"/>
      <c r="AU91" s="60"/>
      <c r="AV91" s="60"/>
      <c r="AW91" s="60"/>
      <c r="AX91" s="60" t="s">
        <v>114</v>
      </c>
      <c r="AY91" s="60"/>
      <c r="AZ91" s="60"/>
      <c r="BA91" s="60"/>
      <c r="BB91" s="69" t="s">
        <v>217</v>
      </c>
      <c r="BC91" s="69"/>
      <c r="BD91" s="69"/>
      <c r="BE91" s="69"/>
      <c r="BF91" s="69"/>
      <c r="BG91" s="60" t="s">
        <v>79</v>
      </c>
      <c r="BH91" s="60"/>
      <c r="BI91" s="60"/>
      <c r="BJ91" s="60"/>
      <c r="BK91" s="60"/>
      <c r="BL91" s="60" t="s">
        <v>80</v>
      </c>
      <c r="BM91" s="60"/>
      <c r="BN91" s="60"/>
      <c r="BO91" s="60"/>
      <c r="BP91" s="60"/>
      <c r="BQ91" s="60" t="s">
        <v>115</v>
      </c>
      <c r="BR91" s="60"/>
      <c r="BS91" s="60"/>
      <c r="BT91" s="60"/>
      <c r="BU91" s="69" t="s">
        <v>217</v>
      </c>
      <c r="BV91" s="69"/>
      <c r="BW91" s="69"/>
      <c r="BX91" s="69"/>
      <c r="BY91" s="69"/>
      <c r="CA91" t="s">
        <v>41</v>
      </c>
    </row>
    <row r="92" spans="1:79" s="135" customFormat="1" ht="51" customHeight="1" x14ac:dyDescent="0.2">
      <c r="A92" s="155">
        <v>1</v>
      </c>
      <c r="B92" s="156"/>
      <c r="C92" s="156"/>
      <c r="D92" s="129" t="s">
        <v>376</v>
      </c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1"/>
      <c r="U92" s="159">
        <v>300000</v>
      </c>
      <c r="V92" s="160"/>
      <c r="W92" s="160"/>
      <c r="X92" s="160"/>
      <c r="Y92" s="161"/>
      <c r="Z92" s="159">
        <v>0</v>
      </c>
      <c r="AA92" s="160"/>
      <c r="AB92" s="160"/>
      <c r="AC92" s="160"/>
      <c r="AD92" s="161"/>
      <c r="AE92" s="159">
        <v>0</v>
      </c>
      <c r="AF92" s="160"/>
      <c r="AG92" s="160"/>
      <c r="AH92" s="161"/>
      <c r="AI92" s="159">
        <f>IF(ISNUMBER(U92),U92,0)+IF(ISNUMBER(Z92),Z92,0)</f>
        <v>300000</v>
      </c>
      <c r="AJ92" s="160"/>
      <c r="AK92" s="160"/>
      <c r="AL92" s="160"/>
      <c r="AM92" s="161"/>
      <c r="AN92" s="159">
        <v>0</v>
      </c>
      <c r="AO92" s="160"/>
      <c r="AP92" s="160"/>
      <c r="AQ92" s="160"/>
      <c r="AR92" s="161"/>
      <c r="AS92" s="159">
        <v>0</v>
      </c>
      <c r="AT92" s="160"/>
      <c r="AU92" s="160"/>
      <c r="AV92" s="160"/>
      <c r="AW92" s="161"/>
      <c r="AX92" s="159">
        <v>0</v>
      </c>
      <c r="AY92" s="160"/>
      <c r="AZ92" s="160"/>
      <c r="BA92" s="161"/>
      <c r="BB92" s="159">
        <f>IF(ISNUMBER(AN92),AN92,0)+IF(ISNUMBER(AS92),AS92,0)</f>
        <v>0</v>
      </c>
      <c r="BC92" s="160"/>
      <c r="BD92" s="160"/>
      <c r="BE92" s="160"/>
      <c r="BF92" s="161"/>
      <c r="BG92" s="159">
        <v>0</v>
      </c>
      <c r="BH92" s="160"/>
      <c r="BI92" s="160"/>
      <c r="BJ92" s="160"/>
      <c r="BK92" s="161"/>
      <c r="BL92" s="159">
        <v>0</v>
      </c>
      <c r="BM92" s="160"/>
      <c r="BN92" s="160"/>
      <c r="BO92" s="160"/>
      <c r="BP92" s="161"/>
      <c r="BQ92" s="159">
        <v>0</v>
      </c>
      <c r="BR92" s="160"/>
      <c r="BS92" s="160"/>
      <c r="BT92" s="161"/>
      <c r="BU92" s="159">
        <f>IF(ISNUMBER(BG92),BG92,0)+IF(ISNUMBER(BL92),BL92,0)</f>
        <v>0</v>
      </c>
      <c r="BV92" s="160"/>
      <c r="BW92" s="160"/>
      <c r="BX92" s="160"/>
      <c r="BY92" s="161"/>
      <c r="CA92" s="135" t="s">
        <v>42</v>
      </c>
    </row>
    <row r="93" spans="1:79" s="135" customFormat="1" ht="51" customHeight="1" x14ac:dyDescent="0.2">
      <c r="A93" s="155">
        <v>2</v>
      </c>
      <c r="B93" s="156"/>
      <c r="C93" s="156"/>
      <c r="D93" s="129" t="s">
        <v>377</v>
      </c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1"/>
      <c r="U93" s="159">
        <v>0</v>
      </c>
      <c r="V93" s="160"/>
      <c r="W93" s="160"/>
      <c r="X93" s="160"/>
      <c r="Y93" s="161"/>
      <c r="Z93" s="159">
        <v>0</v>
      </c>
      <c r="AA93" s="160"/>
      <c r="AB93" s="160"/>
      <c r="AC93" s="160"/>
      <c r="AD93" s="161"/>
      <c r="AE93" s="159">
        <v>0</v>
      </c>
      <c r="AF93" s="160"/>
      <c r="AG93" s="160"/>
      <c r="AH93" s="161"/>
      <c r="AI93" s="159">
        <f>IF(ISNUMBER(U93),U93,0)+IF(ISNUMBER(Z93),Z93,0)</f>
        <v>0</v>
      </c>
      <c r="AJ93" s="160"/>
      <c r="AK93" s="160"/>
      <c r="AL93" s="160"/>
      <c r="AM93" s="161"/>
      <c r="AN93" s="159">
        <v>500000</v>
      </c>
      <c r="AO93" s="160"/>
      <c r="AP93" s="160"/>
      <c r="AQ93" s="160"/>
      <c r="AR93" s="161"/>
      <c r="AS93" s="159">
        <v>0</v>
      </c>
      <c r="AT93" s="160"/>
      <c r="AU93" s="160"/>
      <c r="AV93" s="160"/>
      <c r="AW93" s="161"/>
      <c r="AX93" s="159">
        <v>0</v>
      </c>
      <c r="AY93" s="160"/>
      <c r="AZ93" s="160"/>
      <c r="BA93" s="161"/>
      <c r="BB93" s="159">
        <f>IF(ISNUMBER(AN93),AN93,0)+IF(ISNUMBER(AS93),AS93,0)</f>
        <v>500000</v>
      </c>
      <c r="BC93" s="160"/>
      <c r="BD93" s="160"/>
      <c r="BE93" s="160"/>
      <c r="BF93" s="161"/>
      <c r="BG93" s="159">
        <v>1410000</v>
      </c>
      <c r="BH93" s="160"/>
      <c r="BI93" s="160"/>
      <c r="BJ93" s="160"/>
      <c r="BK93" s="161"/>
      <c r="BL93" s="159">
        <v>0</v>
      </c>
      <c r="BM93" s="160"/>
      <c r="BN93" s="160"/>
      <c r="BO93" s="160"/>
      <c r="BP93" s="161"/>
      <c r="BQ93" s="159">
        <v>0</v>
      </c>
      <c r="BR93" s="160"/>
      <c r="BS93" s="160"/>
      <c r="BT93" s="161"/>
      <c r="BU93" s="159">
        <f>IF(ISNUMBER(BG93),BG93,0)+IF(ISNUMBER(BL93),BL93,0)</f>
        <v>1410000</v>
      </c>
      <c r="BV93" s="160"/>
      <c r="BW93" s="160"/>
      <c r="BX93" s="160"/>
      <c r="BY93" s="161"/>
    </row>
    <row r="94" spans="1:79" s="135" customFormat="1" ht="12.75" customHeight="1" x14ac:dyDescent="0.2">
      <c r="A94" s="155">
        <v>3</v>
      </c>
      <c r="B94" s="156"/>
      <c r="C94" s="156"/>
      <c r="D94" s="129" t="s">
        <v>378</v>
      </c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1"/>
      <c r="U94" s="159">
        <v>21754746.469999999</v>
      </c>
      <c r="V94" s="160"/>
      <c r="W94" s="160"/>
      <c r="X94" s="160"/>
      <c r="Y94" s="161"/>
      <c r="Z94" s="159">
        <v>0</v>
      </c>
      <c r="AA94" s="160"/>
      <c r="AB94" s="160"/>
      <c r="AC94" s="160"/>
      <c r="AD94" s="161"/>
      <c r="AE94" s="159">
        <v>0</v>
      </c>
      <c r="AF94" s="160"/>
      <c r="AG94" s="160"/>
      <c r="AH94" s="161"/>
      <c r="AI94" s="159">
        <f>IF(ISNUMBER(U94),U94,0)+IF(ISNUMBER(Z94),Z94,0)</f>
        <v>21754746.469999999</v>
      </c>
      <c r="AJ94" s="160"/>
      <c r="AK94" s="160"/>
      <c r="AL94" s="160"/>
      <c r="AM94" s="161"/>
      <c r="AN94" s="159">
        <v>25931400</v>
      </c>
      <c r="AO94" s="160"/>
      <c r="AP94" s="160"/>
      <c r="AQ94" s="160"/>
      <c r="AR94" s="161"/>
      <c r="AS94" s="159">
        <v>0</v>
      </c>
      <c r="AT94" s="160"/>
      <c r="AU94" s="160"/>
      <c r="AV94" s="160"/>
      <c r="AW94" s="161"/>
      <c r="AX94" s="159">
        <v>0</v>
      </c>
      <c r="AY94" s="160"/>
      <c r="AZ94" s="160"/>
      <c r="BA94" s="161"/>
      <c r="BB94" s="159">
        <f>IF(ISNUMBER(AN94),AN94,0)+IF(ISNUMBER(AS94),AS94,0)</f>
        <v>25931400</v>
      </c>
      <c r="BC94" s="160"/>
      <c r="BD94" s="160"/>
      <c r="BE94" s="160"/>
      <c r="BF94" s="161"/>
      <c r="BG94" s="159">
        <v>32622500</v>
      </c>
      <c r="BH94" s="160"/>
      <c r="BI94" s="160"/>
      <c r="BJ94" s="160"/>
      <c r="BK94" s="161"/>
      <c r="BL94" s="159">
        <v>0</v>
      </c>
      <c r="BM94" s="160"/>
      <c r="BN94" s="160"/>
      <c r="BO94" s="160"/>
      <c r="BP94" s="161"/>
      <c r="BQ94" s="159">
        <v>0</v>
      </c>
      <c r="BR94" s="160"/>
      <c r="BS94" s="160"/>
      <c r="BT94" s="161"/>
      <c r="BU94" s="159">
        <f>IF(ISNUMBER(BG94),BG94,0)+IF(ISNUMBER(BL94),BL94,0)</f>
        <v>32622500</v>
      </c>
      <c r="BV94" s="160"/>
      <c r="BW94" s="160"/>
      <c r="BX94" s="160"/>
      <c r="BY94" s="161"/>
    </row>
    <row r="95" spans="1:79" s="135" customFormat="1" ht="38.25" customHeight="1" x14ac:dyDescent="0.2">
      <c r="A95" s="155">
        <v>4</v>
      </c>
      <c r="B95" s="156"/>
      <c r="C95" s="156"/>
      <c r="D95" s="129" t="s">
        <v>379</v>
      </c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1"/>
      <c r="U95" s="159">
        <v>0</v>
      </c>
      <c r="V95" s="160"/>
      <c r="W95" s="160"/>
      <c r="X95" s="160"/>
      <c r="Y95" s="161"/>
      <c r="Z95" s="159">
        <v>713800</v>
      </c>
      <c r="AA95" s="160"/>
      <c r="AB95" s="160"/>
      <c r="AC95" s="160"/>
      <c r="AD95" s="161"/>
      <c r="AE95" s="159">
        <v>0</v>
      </c>
      <c r="AF95" s="160"/>
      <c r="AG95" s="160"/>
      <c r="AH95" s="161"/>
      <c r="AI95" s="159">
        <f>IF(ISNUMBER(U95),U95,0)+IF(ISNUMBER(Z95),Z95,0)</f>
        <v>713800</v>
      </c>
      <c r="AJ95" s="160"/>
      <c r="AK95" s="160"/>
      <c r="AL95" s="160"/>
      <c r="AM95" s="161"/>
      <c r="AN95" s="159">
        <v>0</v>
      </c>
      <c r="AO95" s="160"/>
      <c r="AP95" s="160"/>
      <c r="AQ95" s="160"/>
      <c r="AR95" s="161"/>
      <c r="AS95" s="159">
        <v>0</v>
      </c>
      <c r="AT95" s="160"/>
      <c r="AU95" s="160"/>
      <c r="AV95" s="160"/>
      <c r="AW95" s="161"/>
      <c r="AX95" s="159">
        <v>0</v>
      </c>
      <c r="AY95" s="160"/>
      <c r="AZ95" s="160"/>
      <c r="BA95" s="161"/>
      <c r="BB95" s="159">
        <f>IF(ISNUMBER(AN95),AN95,0)+IF(ISNUMBER(AS95),AS95,0)</f>
        <v>0</v>
      </c>
      <c r="BC95" s="160"/>
      <c r="BD95" s="160"/>
      <c r="BE95" s="160"/>
      <c r="BF95" s="161"/>
      <c r="BG95" s="159">
        <v>0</v>
      </c>
      <c r="BH95" s="160"/>
      <c r="BI95" s="160"/>
      <c r="BJ95" s="160"/>
      <c r="BK95" s="161"/>
      <c r="BL95" s="159">
        <v>0</v>
      </c>
      <c r="BM95" s="160"/>
      <c r="BN95" s="160"/>
      <c r="BO95" s="160"/>
      <c r="BP95" s="161"/>
      <c r="BQ95" s="159">
        <v>0</v>
      </c>
      <c r="BR95" s="160"/>
      <c r="BS95" s="160"/>
      <c r="BT95" s="161"/>
      <c r="BU95" s="159">
        <f>IF(ISNUMBER(BG95),BG95,0)+IF(ISNUMBER(BL95),BL95,0)</f>
        <v>0</v>
      </c>
      <c r="BV95" s="160"/>
      <c r="BW95" s="160"/>
      <c r="BX95" s="160"/>
      <c r="BY95" s="161"/>
    </row>
    <row r="96" spans="1:79" s="135" customFormat="1" ht="25.5" customHeight="1" x14ac:dyDescent="0.2">
      <c r="A96" s="155">
        <v>5</v>
      </c>
      <c r="B96" s="156"/>
      <c r="C96" s="156"/>
      <c r="D96" s="129" t="s">
        <v>380</v>
      </c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1"/>
      <c r="U96" s="159">
        <v>0</v>
      </c>
      <c r="V96" s="160"/>
      <c r="W96" s="160"/>
      <c r="X96" s="160"/>
      <c r="Y96" s="161"/>
      <c r="Z96" s="159">
        <v>164795</v>
      </c>
      <c r="AA96" s="160"/>
      <c r="AB96" s="160"/>
      <c r="AC96" s="160"/>
      <c r="AD96" s="161"/>
      <c r="AE96" s="159">
        <v>0</v>
      </c>
      <c r="AF96" s="160"/>
      <c r="AG96" s="160"/>
      <c r="AH96" s="161"/>
      <c r="AI96" s="159">
        <f>IF(ISNUMBER(U96),U96,0)+IF(ISNUMBER(Z96),Z96,0)</f>
        <v>164795</v>
      </c>
      <c r="AJ96" s="160"/>
      <c r="AK96" s="160"/>
      <c r="AL96" s="160"/>
      <c r="AM96" s="161"/>
      <c r="AN96" s="159">
        <v>0</v>
      </c>
      <c r="AO96" s="160"/>
      <c r="AP96" s="160"/>
      <c r="AQ96" s="160"/>
      <c r="AR96" s="161"/>
      <c r="AS96" s="159">
        <v>0</v>
      </c>
      <c r="AT96" s="160"/>
      <c r="AU96" s="160"/>
      <c r="AV96" s="160"/>
      <c r="AW96" s="161"/>
      <c r="AX96" s="159">
        <v>0</v>
      </c>
      <c r="AY96" s="160"/>
      <c r="AZ96" s="160"/>
      <c r="BA96" s="161"/>
      <c r="BB96" s="159">
        <f>IF(ISNUMBER(AN96),AN96,0)+IF(ISNUMBER(AS96),AS96,0)</f>
        <v>0</v>
      </c>
      <c r="BC96" s="160"/>
      <c r="BD96" s="160"/>
      <c r="BE96" s="160"/>
      <c r="BF96" s="161"/>
      <c r="BG96" s="159">
        <v>0</v>
      </c>
      <c r="BH96" s="160"/>
      <c r="BI96" s="160"/>
      <c r="BJ96" s="160"/>
      <c r="BK96" s="161"/>
      <c r="BL96" s="159">
        <v>0</v>
      </c>
      <c r="BM96" s="160"/>
      <c r="BN96" s="160"/>
      <c r="BO96" s="160"/>
      <c r="BP96" s="161"/>
      <c r="BQ96" s="159">
        <v>0</v>
      </c>
      <c r="BR96" s="160"/>
      <c r="BS96" s="160"/>
      <c r="BT96" s="161"/>
      <c r="BU96" s="159">
        <f>IF(ISNUMBER(BG96),BG96,0)+IF(ISNUMBER(BL96),BL96,0)</f>
        <v>0</v>
      </c>
      <c r="BV96" s="160"/>
      <c r="BW96" s="160"/>
      <c r="BX96" s="160"/>
      <c r="BY96" s="161"/>
    </row>
    <row r="97" spans="1:77" s="135" customFormat="1" ht="25.5" customHeight="1" x14ac:dyDescent="0.2">
      <c r="A97" s="155">
        <v>6</v>
      </c>
      <c r="B97" s="156"/>
      <c r="C97" s="156"/>
      <c r="D97" s="129" t="s">
        <v>381</v>
      </c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1"/>
      <c r="U97" s="159">
        <v>0</v>
      </c>
      <c r="V97" s="160"/>
      <c r="W97" s="160"/>
      <c r="X97" s="160"/>
      <c r="Y97" s="161"/>
      <c r="Z97" s="159">
        <v>627300</v>
      </c>
      <c r="AA97" s="160"/>
      <c r="AB97" s="160"/>
      <c r="AC97" s="160"/>
      <c r="AD97" s="161"/>
      <c r="AE97" s="159">
        <v>0</v>
      </c>
      <c r="AF97" s="160"/>
      <c r="AG97" s="160"/>
      <c r="AH97" s="161"/>
      <c r="AI97" s="159">
        <f>IF(ISNUMBER(U97),U97,0)+IF(ISNUMBER(Z97),Z97,0)</f>
        <v>627300</v>
      </c>
      <c r="AJ97" s="160"/>
      <c r="AK97" s="160"/>
      <c r="AL97" s="160"/>
      <c r="AM97" s="161"/>
      <c r="AN97" s="159">
        <v>0</v>
      </c>
      <c r="AO97" s="160"/>
      <c r="AP97" s="160"/>
      <c r="AQ97" s="160"/>
      <c r="AR97" s="161"/>
      <c r="AS97" s="159">
        <v>0</v>
      </c>
      <c r="AT97" s="160"/>
      <c r="AU97" s="160"/>
      <c r="AV97" s="160"/>
      <c r="AW97" s="161"/>
      <c r="AX97" s="159">
        <v>0</v>
      </c>
      <c r="AY97" s="160"/>
      <c r="AZ97" s="160"/>
      <c r="BA97" s="161"/>
      <c r="BB97" s="159">
        <f>IF(ISNUMBER(AN97),AN97,0)+IF(ISNUMBER(AS97),AS97,0)</f>
        <v>0</v>
      </c>
      <c r="BC97" s="160"/>
      <c r="BD97" s="160"/>
      <c r="BE97" s="160"/>
      <c r="BF97" s="161"/>
      <c r="BG97" s="159">
        <v>0</v>
      </c>
      <c r="BH97" s="160"/>
      <c r="BI97" s="160"/>
      <c r="BJ97" s="160"/>
      <c r="BK97" s="161"/>
      <c r="BL97" s="159">
        <v>0</v>
      </c>
      <c r="BM97" s="160"/>
      <c r="BN97" s="160"/>
      <c r="BO97" s="160"/>
      <c r="BP97" s="161"/>
      <c r="BQ97" s="159">
        <v>0</v>
      </c>
      <c r="BR97" s="160"/>
      <c r="BS97" s="160"/>
      <c r="BT97" s="161"/>
      <c r="BU97" s="159">
        <f>IF(ISNUMBER(BG97),BG97,0)+IF(ISNUMBER(BL97),BL97,0)</f>
        <v>0</v>
      </c>
      <c r="BV97" s="160"/>
      <c r="BW97" s="160"/>
      <c r="BX97" s="160"/>
      <c r="BY97" s="161"/>
    </row>
    <row r="98" spans="1:77" s="135" customFormat="1" ht="38.25" customHeight="1" x14ac:dyDescent="0.2">
      <c r="A98" s="155">
        <v>7</v>
      </c>
      <c r="B98" s="156"/>
      <c r="C98" s="156"/>
      <c r="D98" s="129" t="s">
        <v>382</v>
      </c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1"/>
      <c r="U98" s="159">
        <v>0</v>
      </c>
      <c r="V98" s="160"/>
      <c r="W98" s="160"/>
      <c r="X98" s="160"/>
      <c r="Y98" s="161"/>
      <c r="Z98" s="159">
        <v>2429250</v>
      </c>
      <c r="AA98" s="160"/>
      <c r="AB98" s="160"/>
      <c r="AC98" s="160"/>
      <c r="AD98" s="161"/>
      <c r="AE98" s="159">
        <v>0</v>
      </c>
      <c r="AF98" s="160"/>
      <c r="AG98" s="160"/>
      <c r="AH98" s="161"/>
      <c r="AI98" s="159">
        <f>IF(ISNUMBER(U98),U98,0)+IF(ISNUMBER(Z98),Z98,0)</f>
        <v>2429250</v>
      </c>
      <c r="AJ98" s="160"/>
      <c r="AK98" s="160"/>
      <c r="AL98" s="160"/>
      <c r="AM98" s="161"/>
      <c r="AN98" s="159">
        <v>0</v>
      </c>
      <c r="AO98" s="160"/>
      <c r="AP98" s="160"/>
      <c r="AQ98" s="160"/>
      <c r="AR98" s="161"/>
      <c r="AS98" s="159">
        <v>0</v>
      </c>
      <c r="AT98" s="160"/>
      <c r="AU98" s="160"/>
      <c r="AV98" s="160"/>
      <c r="AW98" s="161"/>
      <c r="AX98" s="159">
        <v>0</v>
      </c>
      <c r="AY98" s="160"/>
      <c r="AZ98" s="160"/>
      <c r="BA98" s="161"/>
      <c r="BB98" s="159">
        <f>IF(ISNUMBER(AN98),AN98,0)+IF(ISNUMBER(AS98),AS98,0)</f>
        <v>0</v>
      </c>
      <c r="BC98" s="160"/>
      <c r="BD98" s="160"/>
      <c r="BE98" s="160"/>
      <c r="BF98" s="161"/>
      <c r="BG98" s="159">
        <v>0</v>
      </c>
      <c r="BH98" s="160"/>
      <c r="BI98" s="160"/>
      <c r="BJ98" s="160"/>
      <c r="BK98" s="161"/>
      <c r="BL98" s="159">
        <v>0</v>
      </c>
      <c r="BM98" s="160"/>
      <c r="BN98" s="160"/>
      <c r="BO98" s="160"/>
      <c r="BP98" s="161"/>
      <c r="BQ98" s="159">
        <v>0</v>
      </c>
      <c r="BR98" s="160"/>
      <c r="BS98" s="160"/>
      <c r="BT98" s="161"/>
      <c r="BU98" s="159">
        <f>IF(ISNUMBER(BG98),BG98,0)+IF(ISNUMBER(BL98),BL98,0)</f>
        <v>0</v>
      </c>
      <c r="BV98" s="160"/>
      <c r="BW98" s="160"/>
      <c r="BX98" s="160"/>
      <c r="BY98" s="161"/>
    </row>
    <row r="99" spans="1:77" s="135" customFormat="1" ht="25.5" customHeight="1" x14ac:dyDescent="0.2">
      <c r="A99" s="155">
        <v>8</v>
      </c>
      <c r="B99" s="156"/>
      <c r="C99" s="156"/>
      <c r="D99" s="129" t="s">
        <v>383</v>
      </c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1"/>
      <c r="U99" s="159">
        <v>0</v>
      </c>
      <c r="V99" s="160"/>
      <c r="W99" s="160"/>
      <c r="X99" s="160"/>
      <c r="Y99" s="161"/>
      <c r="Z99" s="159">
        <v>4982897</v>
      </c>
      <c r="AA99" s="160"/>
      <c r="AB99" s="160"/>
      <c r="AC99" s="160"/>
      <c r="AD99" s="161"/>
      <c r="AE99" s="159">
        <v>0</v>
      </c>
      <c r="AF99" s="160"/>
      <c r="AG99" s="160"/>
      <c r="AH99" s="161"/>
      <c r="AI99" s="159">
        <f>IF(ISNUMBER(U99),U99,0)+IF(ISNUMBER(Z99),Z99,0)</f>
        <v>4982897</v>
      </c>
      <c r="AJ99" s="160"/>
      <c r="AK99" s="160"/>
      <c r="AL99" s="160"/>
      <c r="AM99" s="161"/>
      <c r="AN99" s="159">
        <v>0</v>
      </c>
      <c r="AO99" s="160"/>
      <c r="AP99" s="160"/>
      <c r="AQ99" s="160"/>
      <c r="AR99" s="161"/>
      <c r="AS99" s="159">
        <v>0</v>
      </c>
      <c r="AT99" s="160"/>
      <c r="AU99" s="160"/>
      <c r="AV99" s="160"/>
      <c r="AW99" s="161"/>
      <c r="AX99" s="159">
        <v>0</v>
      </c>
      <c r="AY99" s="160"/>
      <c r="AZ99" s="160"/>
      <c r="BA99" s="161"/>
      <c r="BB99" s="159">
        <f>IF(ISNUMBER(AN99),AN99,0)+IF(ISNUMBER(AS99),AS99,0)</f>
        <v>0</v>
      </c>
      <c r="BC99" s="160"/>
      <c r="BD99" s="160"/>
      <c r="BE99" s="160"/>
      <c r="BF99" s="161"/>
      <c r="BG99" s="159">
        <v>0</v>
      </c>
      <c r="BH99" s="160"/>
      <c r="BI99" s="160"/>
      <c r="BJ99" s="160"/>
      <c r="BK99" s="161"/>
      <c r="BL99" s="159">
        <v>0</v>
      </c>
      <c r="BM99" s="160"/>
      <c r="BN99" s="160"/>
      <c r="BO99" s="160"/>
      <c r="BP99" s="161"/>
      <c r="BQ99" s="159">
        <v>0</v>
      </c>
      <c r="BR99" s="160"/>
      <c r="BS99" s="160"/>
      <c r="BT99" s="161"/>
      <c r="BU99" s="159">
        <f>IF(ISNUMBER(BG99),BG99,0)+IF(ISNUMBER(BL99),BL99,0)</f>
        <v>0</v>
      </c>
      <c r="BV99" s="160"/>
      <c r="BW99" s="160"/>
      <c r="BX99" s="160"/>
      <c r="BY99" s="161"/>
    </row>
    <row r="100" spans="1:77" s="135" customFormat="1" ht="25.5" customHeight="1" x14ac:dyDescent="0.2">
      <c r="A100" s="155">
        <v>9</v>
      </c>
      <c r="B100" s="156"/>
      <c r="C100" s="156"/>
      <c r="D100" s="129" t="s">
        <v>384</v>
      </c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1"/>
      <c r="U100" s="159">
        <v>0</v>
      </c>
      <c r="V100" s="160"/>
      <c r="W100" s="160"/>
      <c r="X100" s="160"/>
      <c r="Y100" s="161"/>
      <c r="Z100" s="159">
        <v>1302000</v>
      </c>
      <c r="AA100" s="160"/>
      <c r="AB100" s="160"/>
      <c r="AC100" s="160"/>
      <c r="AD100" s="161"/>
      <c r="AE100" s="159">
        <v>0</v>
      </c>
      <c r="AF100" s="160"/>
      <c r="AG100" s="160"/>
      <c r="AH100" s="161"/>
      <c r="AI100" s="159">
        <f>IF(ISNUMBER(U100),U100,0)+IF(ISNUMBER(Z100),Z100,0)</f>
        <v>1302000</v>
      </c>
      <c r="AJ100" s="160"/>
      <c r="AK100" s="160"/>
      <c r="AL100" s="160"/>
      <c r="AM100" s="161"/>
      <c r="AN100" s="159">
        <v>0</v>
      </c>
      <c r="AO100" s="160"/>
      <c r="AP100" s="160"/>
      <c r="AQ100" s="160"/>
      <c r="AR100" s="161"/>
      <c r="AS100" s="159">
        <v>0</v>
      </c>
      <c r="AT100" s="160"/>
      <c r="AU100" s="160"/>
      <c r="AV100" s="160"/>
      <c r="AW100" s="161"/>
      <c r="AX100" s="159">
        <v>0</v>
      </c>
      <c r="AY100" s="160"/>
      <c r="AZ100" s="160"/>
      <c r="BA100" s="161"/>
      <c r="BB100" s="159">
        <f>IF(ISNUMBER(AN100),AN100,0)+IF(ISNUMBER(AS100),AS100,0)</f>
        <v>0</v>
      </c>
      <c r="BC100" s="160"/>
      <c r="BD100" s="160"/>
      <c r="BE100" s="160"/>
      <c r="BF100" s="161"/>
      <c r="BG100" s="159">
        <v>0</v>
      </c>
      <c r="BH100" s="160"/>
      <c r="BI100" s="160"/>
      <c r="BJ100" s="160"/>
      <c r="BK100" s="161"/>
      <c r="BL100" s="159">
        <v>0</v>
      </c>
      <c r="BM100" s="160"/>
      <c r="BN100" s="160"/>
      <c r="BO100" s="160"/>
      <c r="BP100" s="161"/>
      <c r="BQ100" s="159">
        <v>0</v>
      </c>
      <c r="BR100" s="160"/>
      <c r="BS100" s="160"/>
      <c r="BT100" s="161"/>
      <c r="BU100" s="159">
        <f>IF(ISNUMBER(BG100),BG100,0)+IF(ISNUMBER(BL100),BL100,0)</f>
        <v>0</v>
      </c>
      <c r="BV100" s="160"/>
      <c r="BW100" s="160"/>
      <c r="BX100" s="160"/>
      <c r="BY100" s="161"/>
    </row>
    <row r="101" spans="1:77" s="135" customFormat="1" ht="25.5" customHeight="1" x14ac:dyDescent="0.2">
      <c r="A101" s="155">
        <v>10</v>
      </c>
      <c r="B101" s="156"/>
      <c r="C101" s="156"/>
      <c r="D101" s="129" t="s">
        <v>385</v>
      </c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1"/>
      <c r="U101" s="159">
        <v>0</v>
      </c>
      <c r="V101" s="160"/>
      <c r="W101" s="160"/>
      <c r="X101" s="160"/>
      <c r="Y101" s="161"/>
      <c r="Z101" s="159">
        <v>95637</v>
      </c>
      <c r="AA101" s="160"/>
      <c r="AB101" s="160"/>
      <c r="AC101" s="160"/>
      <c r="AD101" s="161"/>
      <c r="AE101" s="159">
        <v>0</v>
      </c>
      <c r="AF101" s="160"/>
      <c r="AG101" s="160"/>
      <c r="AH101" s="161"/>
      <c r="AI101" s="159">
        <f>IF(ISNUMBER(U101),U101,0)+IF(ISNUMBER(Z101),Z101,0)</f>
        <v>95637</v>
      </c>
      <c r="AJ101" s="160"/>
      <c r="AK101" s="160"/>
      <c r="AL101" s="160"/>
      <c r="AM101" s="161"/>
      <c r="AN101" s="159">
        <v>0</v>
      </c>
      <c r="AO101" s="160"/>
      <c r="AP101" s="160"/>
      <c r="AQ101" s="160"/>
      <c r="AR101" s="161"/>
      <c r="AS101" s="159">
        <v>0</v>
      </c>
      <c r="AT101" s="160"/>
      <c r="AU101" s="160"/>
      <c r="AV101" s="160"/>
      <c r="AW101" s="161"/>
      <c r="AX101" s="159">
        <v>0</v>
      </c>
      <c r="AY101" s="160"/>
      <c r="AZ101" s="160"/>
      <c r="BA101" s="161"/>
      <c r="BB101" s="159">
        <f>IF(ISNUMBER(AN101),AN101,0)+IF(ISNUMBER(AS101),AS101,0)</f>
        <v>0</v>
      </c>
      <c r="BC101" s="160"/>
      <c r="BD101" s="160"/>
      <c r="BE101" s="160"/>
      <c r="BF101" s="161"/>
      <c r="BG101" s="159">
        <v>0</v>
      </c>
      <c r="BH101" s="160"/>
      <c r="BI101" s="160"/>
      <c r="BJ101" s="160"/>
      <c r="BK101" s="161"/>
      <c r="BL101" s="159">
        <v>0</v>
      </c>
      <c r="BM101" s="160"/>
      <c r="BN101" s="160"/>
      <c r="BO101" s="160"/>
      <c r="BP101" s="161"/>
      <c r="BQ101" s="159">
        <v>0</v>
      </c>
      <c r="BR101" s="160"/>
      <c r="BS101" s="160"/>
      <c r="BT101" s="161"/>
      <c r="BU101" s="159">
        <f>IF(ISNUMBER(BG101),BG101,0)+IF(ISNUMBER(BL101),BL101,0)</f>
        <v>0</v>
      </c>
      <c r="BV101" s="160"/>
      <c r="BW101" s="160"/>
      <c r="BX101" s="160"/>
      <c r="BY101" s="161"/>
    </row>
    <row r="102" spans="1:77" s="135" customFormat="1" ht="25.5" customHeight="1" x14ac:dyDescent="0.2">
      <c r="A102" s="155">
        <v>11</v>
      </c>
      <c r="B102" s="156"/>
      <c r="C102" s="156"/>
      <c r="D102" s="129" t="s">
        <v>386</v>
      </c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1"/>
      <c r="U102" s="159">
        <v>0</v>
      </c>
      <c r="V102" s="160"/>
      <c r="W102" s="160"/>
      <c r="X102" s="160"/>
      <c r="Y102" s="161"/>
      <c r="Z102" s="159">
        <v>392117</v>
      </c>
      <c r="AA102" s="160"/>
      <c r="AB102" s="160"/>
      <c r="AC102" s="160"/>
      <c r="AD102" s="161"/>
      <c r="AE102" s="159">
        <v>0</v>
      </c>
      <c r="AF102" s="160"/>
      <c r="AG102" s="160"/>
      <c r="AH102" s="161"/>
      <c r="AI102" s="159">
        <f>IF(ISNUMBER(U102),U102,0)+IF(ISNUMBER(Z102),Z102,0)</f>
        <v>392117</v>
      </c>
      <c r="AJ102" s="160"/>
      <c r="AK102" s="160"/>
      <c r="AL102" s="160"/>
      <c r="AM102" s="161"/>
      <c r="AN102" s="159">
        <v>0</v>
      </c>
      <c r="AO102" s="160"/>
      <c r="AP102" s="160"/>
      <c r="AQ102" s="160"/>
      <c r="AR102" s="161"/>
      <c r="AS102" s="159">
        <v>0</v>
      </c>
      <c r="AT102" s="160"/>
      <c r="AU102" s="160"/>
      <c r="AV102" s="160"/>
      <c r="AW102" s="161"/>
      <c r="AX102" s="159">
        <v>0</v>
      </c>
      <c r="AY102" s="160"/>
      <c r="AZ102" s="160"/>
      <c r="BA102" s="161"/>
      <c r="BB102" s="159">
        <f>IF(ISNUMBER(AN102),AN102,0)+IF(ISNUMBER(AS102),AS102,0)</f>
        <v>0</v>
      </c>
      <c r="BC102" s="160"/>
      <c r="BD102" s="160"/>
      <c r="BE102" s="160"/>
      <c r="BF102" s="161"/>
      <c r="BG102" s="159">
        <v>0</v>
      </c>
      <c r="BH102" s="160"/>
      <c r="BI102" s="160"/>
      <c r="BJ102" s="160"/>
      <c r="BK102" s="161"/>
      <c r="BL102" s="159">
        <v>0</v>
      </c>
      <c r="BM102" s="160"/>
      <c r="BN102" s="160"/>
      <c r="BO102" s="160"/>
      <c r="BP102" s="161"/>
      <c r="BQ102" s="159">
        <v>0</v>
      </c>
      <c r="BR102" s="160"/>
      <c r="BS102" s="160"/>
      <c r="BT102" s="161"/>
      <c r="BU102" s="159">
        <f>IF(ISNUMBER(BG102),BG102,0)+IF(ISNUMBER(BL102),BL102,0)</f>
        <v>0</v>
      </c>
      <c r="BV102" s="160"/>
      <c r="BW102" s="160"/>
      <c r="BX102" s="160"/>
      <c r="BY102" s="161"/>
    </row>
    <row r="103" spans="1:77" s="135" customFormat="1" ht="25.5" customHeight="1" x14ac:dyDescent="0.2">
      <c r="A103" s="155">
        <v>12</v>
      </c>
      <c r="B103" s="156"/>
      <c r="C103" s="156"/>
      <c r="D103" s="129" t="s">
        <v>387</v>
      </c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1"/>
      <c r="U103" s="159">
        <v>0</v>
      </c>
      <c r="V103" s="160"/>
      <c r="W103" s="160"/>
      <c r="X103" s="160"/>
      <c r="Y103" s="161"/>
      <c r="Z103" s="159">
        <v>1227438</v>
      </c>
      <c r="AA103" s="160"/>
      <c r="AB103" s="160"/>
      <c r="AC103" s="160"/>
      <c r="AD103" s="161"/>
      <c r="AE103" s="159">
        <v>0</v>
      </c>
      <c r="AF103" s="160"/>
      <c r="AG103" s="160"/>
      <c r="AH103" s="161"/>
      <c r="AI103" s="159">
        <f>IF(ISNUMBER(U103),U103,0)+IF(ISNUMBER(Z103),Z103,0)</f>
        <v>1227438</v>
      </c>
      <c r="AJ103" s="160"/>
      <c r="AK103" s="160"/>
      <c r="AL103" s="160"/>
      <c r="AM103" s="161"/>
      <c r="AN103" s="159">
        <v>0</v>
      </c>
      <c r="AO103" s="160"/>
      <c r="AP103" s="160"/>
      <c r="AQ103" s="160"/>
      <c r="AR103" s="161"/>
      <c r="AS103" s="159">
        <v>0</v>
      </c>
      <c r="AT103" s="160"/>
      <c r="AU103" s="160"/>
      <c r="AV103" s="160"/>
      <c r="AW103" s="161"/>
      <c r="AX103" s="159">
        <v>0</v>
      </c>
      <c r="AY103" s="160"/>
      <c r="AZ103" s="160"/>
      <c r="BA103" s="161"/>
      <c r="BB103" s="159">
        <f>IF(ISNUMBER(AN103),AN103,0)+IF(ISNUMBER(AS103),AS103,0)</f>
        <v>0</v>
      </c>
      <c r="BC103" s="160"/>
      <c r="BD103" s="160"/>
      <c r="BE103" s="160"/>
      <c r="BF103" s="161"/>
      <c r="BG103" s="159">
        <v>0</v>
      </c>
      <c r="BH103" s="160"/>
      <c r="BI103" s="160"/>
      <c r="BJ103" s="160"/>
      <c r="BK103" s="161"/>
      <c r="BL103" s="159">
        <v>0</v>
      </c>
      <c r="BM103" s="160"/>
      <c r="BN103" s="160"/>
      <c r="BO103" s="160"/>
      <c r="BP103" s="161"/>
      <c r="BQ103" s="159">
        <v>0</v>
      </c>
      <c r="BR103" s="160"/>
      <c r="BS103" s="160"/>
      <c r="BT103" s="161"/>
      <c r="BU103" s="159">
        <f>IF(ISNUMBER(BG103),BG103,0)+IF(ISNUMBER(BL103),BL103,0)</f>
        <v>0</v>
      </c>
      <c r="BV103" s="160"/>
      <c r="BW103" s="160"/>
      <c r="BX103" s="160"/>
      <c r="BY103" s="161"/>
    </row>
    <row r="104" spans="1:77" s="135" customFormat="1" ht="25.5" customHeight="1" x14ac:dyDescent="0.2">
      <c r="A104" s="155">
        <v>13</v>
      </c>
      <c r="B104" s="156"/>
      <c r="C104" s="156"/>
      <c r="D104" s="129" t="s">
        <v>388</v>
      </c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1"/>
      <c r="U104" s="159">
        <v>0</v>
      </c>
      <c r="V104" s="160"/>
      <c r="W104" s="160"/>
      <c r="X104" s="160"/>
      <c r="Y104" s="161"/>
      <c r="Z104" s="159">
        <v>442800</v>
      </c>
      <c r="AA104" s="160"/>
      <c r="AB104" s="160"/>
      <c r="AC104" s="160"/>
      <c r="AD104" s="161"/>
      <c r="AE104" s="159">
        <v>0</v>
      </c>
      <c r="AF104" s="160"/>
      <c r="AG104" s="160"/>
      <c r="AH104" s="161"/>
      <c r="AI104" s="159">
        <f>IF(ISNUMBER(U104),U104,0)+IF(ISNUMBER(Z104),Z104,0)</f>
        <v>442800</v>
      </c>
      <c r="AJ104" s="160"/>
      <c r="AK104" s="160"/>
      <c r="AL104" s="160"/>
      <c r="AM104" s="161"/>
      <c r="AN104" s="159">
        <v>0</v>
      </c>
      <c r="AO104" s="160"/>
      <c r="AP104" s="160"/>
      <c r="AQ104" s="160"/>
      <c r="AR104" s="161"/>
      <c r="AS104" s="159">
        <v>0</v>
      </c>
      <c r="AT104" s="160"/>
      <c r="AU104" s="160"/>
      <c r="AV104" s="160"/>
      <c r="AW104" s="161"/>
      <c r="AX104" s="159">
        <v>0</v>
      </c>
      <c r="AY104" s="160"/>
      <c r="AZ104" s="160"/>
      <c r="BA104" s="161"/>
      <c r="BB104" s="159">
        <f>IF(ISNUMBER(AN104),AN104,0)+IF(ISNUMBER(AS104),AS104,0)</f>
        <v>0</v>
      </c>
      <c r="BC104" s="160"/>
      <c r="BD104" s="160"/>
      <c r="BE104" s="160"/>
      <c r="BF104" s="161"/>
      <c r="BG104" s="159">
        <v>0</v>
      </c>
      <c r="BH104" s="160"/>
      <c r="BI104" s="160"/>
      <c r="BJ104" s="160"/>
      <c r="BK104" s="161"/>
      <c r="BL104" s="159">
        <v>0</v>
      </c>
      <c r="BM104" s="160"/>
      <c r="BN104" s="160"/>
      <c r="BO104" s="160"/>
      <c r="BP104" s="161"/>
      <c r="BQ104" s="159">
        <v>0</v>
      </c>
      <c r="BR104" s="160"/>
      <c r="BS104" s="160"/>
      <c r="BT104" s="161"/>
      <c r="BU104" s="159">
        <f>IF(ISNUMBER(BG104),BG104,0)+IF(ISNUMBER(BL104),BL104,0)</f>
        <v>0</v>
      </c>
      <c r="BV104" s="160"/>
      <c r="BW104" s="160"/>
      <c r="BX104" s="160"/>
      <c r="BY104" s="161"/>
    </row>
    <row r="105" spans="1:77" s="135" customFormat="1" ht="25.5" customHeight="1" x14ac:dyDescent="0.2">
      <c r="A105" s="155">
        <v>14</v>
      </c>
      <c r="B105" s="156"/>
      <c r="C105" s="156"/>
      <c r="D105" s="129" t="s">
        <v>389</v>
      </c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1"/>
      <c r="U105" s="159">
        <v>0</v>
      </c>
      <c r="V105" s="160"/>
      <c r="W105" s="160"/>
      <c r="X105" s="160"/>
      <c r="Y105" s="161"/>
      <c r="Z105" s="159">
        <v>914500</v>
      </c>
      <c r="AA105" s="160"/>
      <c r="AB105" s="160"/>
      <c r="AC105" s="160"/>
      <c r="AD105" s="161"/>
      <c r="AE105" s="159">
        <v>0</v>
      </c>
      <c r="AF105" s="160"/>
      <c r="AG105" s="160"/>
      <c r="AH105" s="161"/>
      <c r="AI105" s="159">
        <f>IF(ISNUMBER(U105),U105,0)+IF(ISNUMBER(Z105),Z105,0)</f>
        <v>914500</v>
      </c>
      <c r="AJ105" s="160"/>
      <c r="AK105" s="160"/>
      <c r="AL105" s="160"/>
      <c r="AM105" s="161"/>
      <c r="AN105" s="159">
        <v>0</v>
      </c>
      <c r="AO105" s="160"/>
      <c r="AP105" s="160"/>
      <c r="AQ105" s="160"/>
      <c r="AR105" s="161"/>
      <c r="AS105" s="159">
        <v>0</v>
      </c>
      <c r="AT105" s="160"/>
      <c r="AU105" s="160"/>
      <c r="AV105" s="160"/>
      <c r="AW105" s="161"/>
      <c r="AX105" s="159">
        <v>0</v>
      </c>
      <c r="AY105" s="160"/>
      <c r="AZ105" s="160"/>
      <c r="BA105" s="161"/>
      <c r="BB105" s="159">
        <f>IF(ISNUMBER(AN105),AN105,0)+IF(ISNUMBER(AS105),AS105,0)</f>
        <v>0</v>
      </c>
      <c r="BC105" s="160"/>
      <c r="BD105" s="160"/>
      <c r="BE105" s="160"/>
      <c r="BF105" s="161"/>
      <c r="BG105" s="159">
        <v>0</v>
      </c>
      <c r="BH105" s="160"/>
      <c r="BI105" s="160"/>
      <c r="BJ105" s="160"/>
      <c r="BK105" s="161"/>
      <c r="BL105" s="159">
        <v>0</v>
      </c>
      <c r="BM105" s="160"/>
      <c r="BN105" s="160"/>
      <c r="BO105" s="160"/>
      <c r="BP105" s="161"/>
      <c r="BQ105" s="159">
        <v>0</v>
      </c>
      <c r="BR105" s="160"/>
      <c r="BS105" s="160"/>
      <c r="BT105" s="161"/>
      <c r="BU105" s="159">
        <f>IF(ISNUMBER(BG105),BG105,0)+IF(ISNUMBER(BL105),BL105,0)</f>
        <v>0</v>
      </c>
      <c r="BV105" s="160"/>
      <c r="BW105" s="160"/>
      <c r="BX105" s="160"/>
      <c r="BY105" s="161"/>
    </row>
    <row r="106" spans="1:77" s="135" customFormat="1" ht="25.5" customHeight="1" x14ac:dyDescent="0.2">
      <c r="A106" s="155">
        <v>15</v>
      </c>
      <c r="B106" s="156"/>
      <c r="C106" s="156"/>
      <c r="D106" s="129" t="s">
        <v>390</v>
      </c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1"/>
      <c r="U106" s="159">
        <v>0</v>
      </c>
      <c r="V106" s="160"/>
      <c r="W106" s="160"/>
      <c r="X106" s="160"/>
      <c r="Y106" s="161"/>
      <c r="Z106" s="159">
        <v>1991466</v>
      </c>
      <c r="AA106" s="160"/>
      <c r="AB106" s="160"/>
      <c r="AC106" s="160"/>
      <c r="AD106" s="161"/>
      <c r="AE106" s="159">
        <v>0</v>
      </c>
      <c r="AF106" s="160"/>
      <c r="AG106" s="160"/>
      <c r="AH106" s="161"/>
      <c r="AI106" s="159">
        <f>IF(ISNUMBER(U106),U106,0)+IF(ISNUMBER(Z106),Z106,0)</f>
        <v>1991466</v>
      </c>
      <c r="AJ106" s="160"/>
      <c r="AK106" s="160"/>
      <c r="AL106" s="160"/>
      <c r="AM106" s="161"/>
      <c r="AN106" s="159">
        <v>0</v>
      </c>
      <c r="AO106" s="160"/>
      <c r="AP106" s="160"/>
      <c r="AQ106" s="160"/>
      <c r="AR106" s="161"/>
      <c r="AS106" s="159">
        <v>0</v>
      </c>
      <c r="AT106" s="160"/>
      <c r="AU106" s="160"/>
      <c r="AV106" s="160"/>
      <c r="AW106" s="161"/>
      <c r="AX106" s="159">
        <v>0</v>
      </c>
      <c r="AY106" s="160"/>
      <c r="AZ106" s="160"/>
      <c r="BA106" s="161"/>
      <c r="BB106" s="159">
        <f>IF(ISNUMBER(AN106),AN106,0)+IF(ISNUMBER(AS106),AS106,0)</f>
        <v>0</v>
      </c>
      <c r="BC106" s="160"/>
      <c r="BD106" s="160"/>
      <c r="BE106" s="160"/>
      <c r="BF106" s="161"/>
      <c r="BG106" s="159">
        <v>0</v>
      </c>
      <c r="BH106" s="160"/>
      <c r="BI106" s="160"/>
      <c r="BJ106" s="160"/>
      <c r="BK106" s="161"/>
      <c r="BL106" s="159">
        <v>0</v>
      </c>
      <c r="BM106" s="160"/>
      <c r="BN106" s="160"/>
      <c r="BO106" s="160"/>
      <c r="BP106" s="161"/>
      <c r="BQ106" s="159">
        <v>0</v>
      </c>
      <c r="BR106" s="160"/>
      <c r="BS106" s="160"/>
      <c r="BT106" s="161"/>
      <c r="BU106" s="159">
        <f>IF(ISNUMBER(BG106),BG106,0)+IF(ISNUMBER(BL106),BL106,0)</f>
        <v>0</v>
      </c>
      <c r="BV106" s="160"/>
      <c r="BW106" s="160"/>
      <c r="BX106" s="160"/>
      <c r="BY106" s="161"/>
    </row>
    <row r="107" spans="1:77" s="135" customFormat="1" ht="25.5" customHeight="1" x14ac:dyDescent="0.2">
      <c r="A107" s="155">
        <v>16</v>
      </c>
      <c r="B107" s="156"/>
      <c r="C107" s="156"/>
      <c r="D107" s="129" t="s">
        <v>391</v>
      </c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1"/>
      <c r="U107" s="159">
        <v>0</v>
      </c>
      <c r="V107" s="160"/>
      <c r="W107" s="160"/>
      <c r="X107" s="160"/>
      <c r="Y107" s="161"/>
      <c r="Z107" s="159">
        <v>4627000</v>
      </c>
      <c r="AA107" s="160"/>
      <c r="AB107" s="160"/>
      <c r="AC107" s="160"/>
      <c r="AD107" s="161"/>
      <c r="AE107" s="159">
        <v>0</v>
      </c>
      <c r="AF107" s="160"/>
      <c r="AG107" s="160"/>
      <c r="AH107" s="161"/>
      <c r="AI107" s="159">
        <f>IF(ISNUMBER(U107),U107,0)+IF(ISNUMBER(Z107),Z107,0)</f>
        <v>4627000</v>
      </c>
      <c r="AJ107" s="160"/>
      <c r="AK107" s="160"/>
      <c r="AL107" s="160"/>
      <c r="AM107" s="161"/>
      <c r="AN107" s="159">
        <v>0</v>
      </c>
      <c r="AO107" s="160"/>
      <c r="AP107" s="160"/>
      <c r="AQ107" s="160"/>
      <c r="AR107" s="161"/>
      <c r="AS107" s="159">
        <v>0</v>
      </c>
      <c r="AT107" s="160"/>
      <c r="AU107" s="160"/>
      <c r="AV107" s="160"/>
      <c r="AW107" s="161"/>
      <c r="AX107" s="159">
        <v>0</v>
      </c>
      <c r="AY107" s="160"/>
      <c r="AZ107" s="160"/>
      <c r="BA107" s="161"/>
      <c r="BB107" s="159">
        <f>IF(ISNUMBER(AN107),AN107,0)+IF(ISNUMBER(AS107),AS107,0)</f>
        <v>0</v>
      </c>
      <c r="BC107" s="160"/>
      <c r="BD107" s="160"/>
      <c r="BE107" s="160"/>
      <c r="BF107" s="161"/>
      <c r="BG107" s="159">
        <v>0</v>
      </c>
      <c r="BH107" s="160"/>
      <c r="BI107" s="160"/>
      <c r="BJ107" s="160"/>
      <c r="BK107" s="161"/>
      <c r="BL107" s="159">
        <v>0</v>
      </c>
      <c r="BM107" s="160"/>
      <c r="BN107" s="160"/>
      <c r="BO107" s="160"/>
      <c r="BP107" s="161"/>
      <c r="BQ107" s="159">
        <v>0</v>
      </c>
      <c r="BR107" s="160"/>
      <c r="BS107" s="160"/>
      <c r="BT107" s="161"/>
      <c r="BU107" s="159">
        <f>IF(ISNUMBER(BG107),BG107,0)+IF(ISNUMBER(BL107),BL107,0)</f>
        <v>0</v>
      </c>
      <c r="BV107" s="160"/>
      <c r="BW107" s="160"/>
      <c r="BX107" s="160"/>
      <c r="BY107" s="161"/>
    </row>
    <row r="108" spans="1:77" s="135" customFormat="1" ht="38.25" customHeight="1" x14ac:dyDescent="0.2">
      <c r="A108" s="155">
        <v>17</v>
      </c>
      <c r="B108" s="156"/>
      <c r="C108" s="156"/>
      <c r="D108" s="129" t="s">
        <v>392</v>
      </c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1"/>
      <c r="U108" s="159">
        <v>6719755.2199999997</v>
      </c>
      <c r="V108" s="160"/>
      <c r="W108" s="160"/>
      <c r="X108" s="160"/>
      <c r="Y108" s="161"/>
      <c r="Z108" s="159">
        <v>0</v>
      </c>
      <c r="AA108" s="160"/>
      <c r="AB108" s="160"/>
      <c r="AC108" s="160"/>
      <c r="AD108" s="161"/>
      <c r="AE108" s="159">
        <v>0</v>
      </c>
      <c r="AF108" s="160"/>
      <c r="AG108" s="160"/>
      <c r="AH108" s="161"/>
      <c r="AI108" s="159">
        <f>IF(ISNUMBER(U108),U108,0)+IF(ISNUMBER(Z108),Z108,0)</f>
        <v>6719755.2199999997</v>
      </c>
      <c r="AJ108" s="160"/>
      <c r="AK108" s="160"/>
      <c r="AL108" s="160"/>
      <c r="AM108" s="161"/>
      <c r="AN108" s="159">
        <v>0</v>
      </c>
      <c r="AO108" s="160"/>
      <c r="AP108" s="160"/>
      <c r="AQ108" s="160"/>
      <c r="AR108" s="161"/>
      <c r="AS108" s="159">
        <v>0</v>
      </c>
      <c r="AT108" s="160"/>
      <c r="AU108" s="160"/>
      <c r="AV108" s="160"/>
      <c r="AW108" s="161"/>
      <c r="AX108" s="159">
        <v>0</v>
      </c>
      <c r="AY108" s="160"/>
      <c r="AZ108" s="160"/>
      <c r="BA108" s="161"/>
      <c r="BB108" s="159">
        <f>IF(ISNUMBER(AN108),AN108,0)+IF(ISNUMBER(AS108),AS108,0)</f>
        <v>0</v>
      </c>
      <c r="BC108" s="160"/>
      <c r="BD108" s="160"/>
      <c r="BE108" s="160"/>
      <c r="BF108" s="161"/>
      <c r="BG108" s="159">
        <v>0</v>
      </c>
      <c r="BH108" s="160"/>
      <c r="BI108" s="160"/>
      <c r="BJ108" s="160"/>
      <c r="BK108" s="161"/>
      <c r="BL108" s="159">
        <v>0</v>
      </c>
      <c r="BM108" s="160"/>
      <c r="BN108" s="160"/>
      <c r="BO108" s="160"/>
      <c r="BP108" s="161"/>
      <c r="BQ108" s="159">
        <v>0</v>
      </c>
      <c r="BR108" s="160"/>
      <c r="BS108" s="160"/>
      <c r="BT108" s="161"/>
      <c r="BU108" s="159">
        <f>IF(ISNUMBER(BG108),BG108,0)+IF(ISNUMBER(BL108),BL108,0)</f>
        <v>0</v>
      </c>
      <c r="BV108" s="160"/>
      <c r="BW108" s="160"/>
      <c r="BX108" s="160"/>
      <c r="BY108" s="161"/>
    </row>
    <row r="109" spans="1:77" s="135" customFormat="1" ht="25.5" customHeight="1" x14ac:dyDescent="0.2">
      <c r="A109" s="155">
        <v>18</v>
      </c>
      <c r="B109" s="156"/>
      <c r="C109" s="156"/>
      <c r="D109" s="129" t="s">
        <v>393</v>
      </c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1"/>
      <c r="U109" s="159">
        <v>0</v>
      </c>
      <c r="V109" s="160"/>
      <c r="W109" s="160"/>
      <c r="X109" s="160"/>
      <c r="Y109" s="161"/>
      <c r="Z109" s="159">
        <v>1023200</v>
      </c>
      <c r="AA109" s="160"/>
      <c r="AB109" s="160"/>
      <c r="AC109" s="160"/>
      <c r="AD109" s="161"/>
      <c r="AE109" s="159">
        <v>0</v>
      </c>
      <c r="AF109" s="160"/>
      <c r="AG109" s="160"/>
      <c r="AH109" s="161"/>
      <c r="AI109" s="159">
        <f>IF(ISNUMBER(U109),U109,0)+IF(ISNUMBER(Z109),Z109,0)</f>
        <v>1023200</v>
      </c>
      <c r="AJ109" s="160"/>
      <c r="AK109" s="160"/>
      <c r="AL109" s="160"/>
      <c r="AM109" s="161"/>
      <c r="AN109" s="159">
        <v>0</v>
      </c>
      <c r="AO109" s="160"/>
      <c r="AP109" s="160"/>
      <c r="AQ109" s="160"/>
      <c r="AR109" s="161"/>
      <c r="AS109" s="159">
        <v>0</v>
      </c>
      <c r="AT109" s="160"/>
      <c r="AU109" s="160"/>
      <c r="AV109" s="160"/>
      <c r="AW109" s="161"/>
      <c r="AX109" s="159">
        <v>0</v>
      </c>
      <c r="AY109" s="160"/>
      <c r="AZ109" s="160"/>
      <c r="BA109" s="161"/>
      <c r="BB109" s="159">
        <f>IF(ISNUMBER(AN109),AN109,0)+IF(ISNUMBER(AS109),AS109,0)</f>
        <v>0</v>
      </c>
      <c r="BC109" s="160"/>
      <c r="BD109" s="160"/>
      <c r="BE109" s="160"/>
      <c r="BF109" s="161"/>
      <c r="BG109" s="159">
        <v>0</v>
      </c>
      <c r="BH109" s="160"/>
      <c r="BI109" s="160"/>
      <c r="BJ109" s="160"/>
      <c r="BK109" s="161"/>
      <c r="BL109" s="159">
        <v>0</v>
      </c>
      <c r="BM109" s="160"/>
      <c r="BN109" s="160"/>
      <c r="BO109" s="160"/>
      <c r="BP109" s="161"/>
      <c r="BQ109" s="159">
        <v>0</v>
      </c>
      <c r="BR109" s="160"/>
      <c r="BS109" s="160"/>
      <c r="BT109" s="161"/>
      <c r="BU109" s="159">
        <f>IF(ISNUMBER(BG109),BG109,0)+IF(ISNUMBER(BL109),BL109,0)</f>
        <v>0</v>
      </c>
      <c r="BV109" s="160"/>
      <c r="BW109" s="160"/>
      <c r="BX109" s="160"/>
      <c r="BY109" s="161"/>
    </row>
    <row r="110" spans="1:77" s="9" customFormat="1" ht="12.75" customHeight="1" x14ac:dyDescent="0.2">
      <c r="A110" s="117"/>
      <c r="B110" s="115"/>
      <c r="C110" s="115"/>
      <c r="D110" s="136" t="s">
        <v>179</v>
      </c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8"/>
      <c r="U110" s="163">
        <v>28774501.689999998</v>
      </c>
      <c r="V110" s="164"/>
      <c r="W110" s="164"/>
      <c r="X110" s="164"/>
      <c r="Y110" s="165"/>
      <c r="Z110" s="163">
        <v>20934200</v>
      </c>
      <c r="AA110" s="164"/>
      <c r="AB110" s="164"/>
      <c r="AC110" s="164"/>
      <c r="AD110" s="165"/>
      <c r="AE110" s="163">
        <v>0</v>
      </c>
      <c r="AF110" s="164"/>
      <c r="AG110" s="164"/>
      <c r="AH110" s="165"/>
      <c r="AI110" s="163">
        <f>IF(ISNUMBER(U110),U110,0)+IF(ISNUMBER(Z110),Z110,0)</f>
        <v>49708701.689999998</v>
      </c>
      <c r="AJ110" s="164"/>
      <c r="AK110" s="164"/>
      <c r="AL110" s="164"/>
      <c r="AM110" s="165"/>
      <c r="AN110" s="163">
        <v>26431400</v>
      </c>
      <c r="AO110" s="164"/>
      <c r="AP110" s="164"/>
      <c r="AQ110" s="164"/>
      <c r="AR110" s="165"/>
      <c r="AS110" s="163">
        <v>0</v>
      </c>
      <c r="AT110" s="164"/>
      <c r="AU110" s="164"/>
      <c r="AV110" s="164"/>
      <c r="AW110" s="165"/>
      <c r="AX110" s="163">
        <v>0</v>
      </c>
      <c r="AY110" s="164"/>
      <c r="AZ110" s="164"/>
      <c r="BA110" s="165"/>
      <c r="BB110" s="163">
        <f>IF(ISNUMBER(AN110),AN110,0)+IF(ISNUMBER(AS110),AS110,0)</f>
        <v>26431400</v>
      </c>
      <c r="BC110" s="164"/>
      <c r="BD110" s="164"/>
      <c r="BE110" s="164"/>
      <c r="BF110" s="165"/>
      <c r="BG110" s="163">
        <v>34032500</v>
      </c>
      <c r="BH110" s="164"/>
      <c r="BI110" s="164"/>
      <c r="BJ110" s="164"/>
      <c r="BK110" s="165"/>
      <c r="BL110" s="163">
        <v>0</v>
      </c>
      <c r="BM110" s="164"/>
      <c r="BN110" s="164"/>
      <c r="BO110" s="164"/>
      <c r="BP110" s="165"/>
      <c r="BQ110" s="163">
        <v>0</v>
      </c>
      <c r="BR110" s="164"/>
      <c r="BS110" s="164"/>
      <c r="BT110" s="165"/>
      <c r="BU110" s="163">
        <f>IF(ISNUMBER(BG110),BG110,0)+IF(ISNUMBER(BL110),BL110,0)</f>
        <v>34032500</v>
      </c>
      <c r="BV110" s="164"/>
      <c r="BW110" s="164"/>
      <c r="BX110" s="164"/>
      <c r="BY110" s="165"/>
    </row>
    <row r="112" spans="1:77" ht="14.25" customHeight="1" x14ac:dyDescent="0.2">
      <c r="A112" s="67" t="s">
        <v>361</v>
      </c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  <c r="BG112" s="67"/>
      <c r="BH112" s="67"/>
      <c r="BI112" s="67"/>
      <c r="BJ112" s="67"/>
      <c r="BK112" s="67"/>
      <c r="BL112" s="67"/>
    </row>
    <row r="113" spans="1:79" ht="15" customHeight="1" x14ac:dyDescent="0.2">
      <c r="A113" s="70" t="s">
        <v>278</v>
      </c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</row>
    <row r="114" spans="1:79" ht="23.1" customHeight="1" x14ac:dyDescent="0.2">
      <c r="A114" s="86" t="s">
        <v>7</v>
      </c>
      <c r="B114" s="87"/>
      <c r="C114" s="87"/>
      <c r="D114" s="86" t="s">
        <v>152</v>
      </c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8"/>
      <c r="U114" s="57" t="s">
        <v>282</v>
      </c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 t="s">
        <v>284</v>
      </c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</row>
    <row r="115" spans="1:79" ht="54" customHeight="1" x14ac:dyDescent="0.2">
      <c r="A115" s="89"/>
      <c r="B115" s="90"/>
      <c r="C115" s="90"/>
      <c r="D115" s="89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1"/>
      <c r="U115" s="51" t="s">
        <v>5</v>
      </c>
      <c r="V115" s="52"/>
      <c r="W115" s="52"/>
      <c r="X115" s="52"/>
      <c r="Y115" s="53"/>
      <c r="Z115" s="51" t="s">
        <v>4</v>
      </c>
      <c r="AA115" s="52"/>
      <c r="AB115" s="52"/>
      <c r="AC115" s="52"/>
      <c r="AD115" s="53"/>
      <c r="AE115" s="71" t="s">
        <v>147</v>
      </c>
      <c r="AF115" s="72"/>
      <c r="AG115" s="72"/>
      <c r="AH115" s="72"/>
      <c r="AI115" s="73"/>
      <c r="AJ115" s="51" t="s">
        <v>6</v>
      </c>
      <c r="AK115" s="52"/>
      <c r="AL115" s="52"/>
      <c r="AM115" s="52"/>
      <c r="AN115" s="53"/>
      <c r="AO115" s="51" t="s">
        <v>5</v>
      </c>
      <c r="AP115" s="52"/>
      <c r="AQ115" s="52"/>
      <c r="AR115" s="52"/>
      <c r="AS115" s="53"/>
      <c r="AT115" s="51" t="s">
        <v>4</v>
      </c>
      <c r="AU115" s="52"/>
      <c r="AV115" s="52"/>
      <c r="AW115" s="52"/>
      <c r="AX115" s="53"/>
      <c r="AY115" s="71" t="s">
        <v>147</v>
      </c>
      <c r="AZ115" s="72"/>
      <c r="BA115" s="72"/>
      <c r="BB115" s="72"/>
      <c r="BC115" s="73"/>
      <c r="BD115" s="57" t="s">
        <v>118</v>
      </c>
      <c r="BE115" s="57"/>
      <c r="BF115" s="57"/>
      <c r="BG115" s="57"/>
      <c r="BH115" s="57"/>
    </row>
    <row r="116" spans="1:79" ht="15" customHeight="1" x14ac:dyDescent="0.2">
      <c r="A116" s="51" t="s">
        <v>216</v>
      </c>
      <c r="B116" s="52"/>
      <c r="C116" s="52"/>
      <c r="D116" s="51">
        <v>2</v>
      </c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3"/>
      <c r="U116" s="51">
        <v>3</v>
      </c>
      <c r="V116" s="52"/>
      <c r="W116" s="52"/>
      <c r="X116" s="52"/>
      <c r="Y116" s="53"/>
      <c r="Z116" s="51">
        <v>4</v>
      </c>
      <c r="AA116" s="52"/>
      <c r="AB116" s="52"/>
      <c r="AC116" s="52"/>
      <c r="AD116" s="53"/>
      <c r="AE116" s="51">
        <v>5</v>
      </c>
      <c r="AF116" s="52"/>
      <c r="AG116" s="52"/>
      <c r="AH116" s="52"/>
      <c r="AI116" s="53"/>
      <c r="AJ116" s="51">
        <v>6</v>
      </c>
      <c r="AK116" s="52"/>
      <c r="AL116" s="52"/>
      <c r="AM116" s="52"/>
      <c r="AN116" s="53"/>
      <c r="AO116" s="51">
        <v>7</v>
      </c>
      <c r="AP116" s="52"/>
      <c r="AQ116" s="52"/>
      <c r="AR116" s="52"/>
      <c r="AS116" s="53"/>
      <c r="AT116" s="51">
        <v>8</v>
      </c>
      <c r="AU116" s="52"/>
      <c r="AV116" s="52"/>
      <c r="AW116" s="52"/>
      <c r="AX116" s="53"/>
      <c r="AY116" s="51">
        <v>9</v>
      </c>
      <c r="AZ116" s="52"/>
      <c r="BA116" s="52"/>
      <c r="BB116" s="52"/>
      <c r="BC116" s="53"/>
      <c r="BD116" s="51">
        <v>10</v>
      </c>
      <c r="BE116" s="52"/>
      <c r="BF116" s="52"/>
      <c r="BG116" s="52"/>
      <c r="BH116" s="53"/>
    </row>
    <row r="117" spans="1:79" s="2" customFormat="1" ht="12.75" hidden="1" customHeight="1" x14ac:dyDescent="0.2">
      <c r="A117" s="54" t="s">
        <v>90</v>
      </c>
      <c r="B117" s="55"/>
      <c r="C117" s="55"/>
      <c r="D117" s="54" t="s">
        <v>78</v>
      </c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6"/>
      <c r="U117" s="54" t="s">
        <v>81</v>
      </c>
      <c r="V117" s="55"/>
      <c r="W117" s="55"/>
      <c r="X117" s="55"/>
      <c r="Y117" s="56"/>
      <c r="Z117" s="54" t="s">
        <v>82</v>
      </c>
      <c r="AA117" s="55"/>
      <c r="AB117" s="55"/>
      <c r="AC117" s="55"/>
      <c r="AD117" s="56"/>
      <c r="AE117" s="54" t="s">
        <v>116</v>
      </c>
      <c r="AF117" s="55"/>
      <c r="AG117" s="55"/>
      <c r="AH117" s="55"/>
      <c r="AI117" s="56"/>
      <c r="AJ117" s="75" t="s">
        <v>218</v>
      </c>
      <c r="AK117" s="76"/>
      <c r="AL117" s="76"/>
      <c r="AM117" s="76"/>
      <c r="AN117" s="77"/>
      <c r="AO117" s="54" t="s">
        <v>83</v>
      </c>
      <c r="AP117" s="55"/>
      <c r="AQ117" s="55"/>
      <c r="AR117" s="55"/>
      <c r="AS117" s="56"/>
      <c r="AT117" s="54" t="s">
        <v>84</v>
      </c>
      <c r="AU117" s="55"/>
      <c r="AV117" s="55"/>
      <c r="AW117" s="55"/>
      <c r="AX117" s="56"/>
      <c r="AY117" s="54" t="s">
        <v>117</v>
      </c>
      <c r="AZ117" s="55"/>
      <c r="BA117" s="55"/>
      <c r="BB117" s="55"/>
      <c r="BC117" s="56"/>
      <c r="BD117" s="69" t="s">
        <v>218</v>
      </c>
      <c r="BE117" s="69"/>
      <c r="BF117" s="69"/>
      <c r="BG117" s="69"/>
      <c r="BH117" s="69"/>
      <c r="CA117" s="2" t="s">
        <v>43</v>
      </c>
    </row>
    <row r="118" spans="1:79" s="135" customFormat="1" ht="51" customHeight="1" x14ac:dyDescent="0.2">
      <c r="A118" s="155">
        <v>1</v>
      </c>
      <c r="B118" s="156"/>
      <c r="C118" s="156"/>
      <c r="D118" s="129" t="s">
        <v>376</v>
      </c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1"/>
      <c r="U118" s="159">
        <v>0</v>
      </c>
      <c r="V118" s="160"/>
      <c r="W118" s="160"/>
      <c r="X118" s="160"/>
      <c r="Y118" s="161"/>
      <c r="Z118" s="159">
        <v>0</v>
      </c>
      <c r="AA118" s="160"/>
      <c r="AB118" s="160"/>
      <c r="AC118" s="160"/>
      <c r="AD118" s="161"/>
      <c r="AE118" s="158">
        <v>0</v>
      </c>
      <c r="AF118" s="158"/>
      <c r="AG118" s="158"/>
      <c r="AH118" s="158"/>
      <c r="AI118" s="158"/>
      <c r="AJ118" s="169">
        <f>IF(ISNUMBER(U118),U118,0)+IF(ISNUMBER(Z118),Z118,0)</f>
        <v>0</v>
      </c>
      <c r="AK118" s="169"/>
      <c r="AL118" s="169"/>
      <c r="AM118" s="169"/>
      <c r="AN118" s="169"/>
      <c r="AO118" s="158">
        <v>0</v>
      </c>
      <c r="AP118" s="158"/>
      <c r="AQ118" s="158"/>
      <c r="AR118" s="158"/>
      <c r="AS118" s="158"/>
      <c r="AT118" s="169">
        <v>0</v>
      </c>
      <c r="AU118" s="169"/>
      <c r="AV118" s="169"/>
      <c r="AW118" s="169"/>
      <c r="AX118" s="169"/>
      <c r="AY118" s="158">
        <v>0</v>
      </c>
      <c r="AZ118" s="158"/>
      <c r="BA118" s="158"/>
      <c r="BB118" s="158"/>
      <c r="BC118" s="158"/>
      <c r="BD118" s="169">
        <f>IF(ISNUMBER(AO118),AO118,0)+IF(ISNUMBER(AT118),AT118,0)</f>
        <v>0</v>
      </c>
      <c r="BE118" s="169"/>
      <c r="BF118" s="169"/>
      <c r="BG118" s="169"/>
      <c r="BH118" s="169"/>
      <c r="CA118" s="135" t="s">
        <v>44</v>
      </c>
    </row>
    <row r="119" spans="1:79" s="135" customFormat="1" ht="51" customHeight="1" x14ac:dyDescent="0.2">
      <c r="A119" s="155">
        <v>2</v>
      </c>
      <c r="B119" s="156"/>
      <c r="C119" s="156"/>
      <c r="D119" s="129" t="s">
        <v>377</v>
      </c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1"/>
      <c r="U119" s="159">
        <v>1508700</v>
      </c>
      <c r="V119" s="160"/>
      <c r="W119" s="160"/>
      <c r="X119" s="160"/>
      <c r="Y119" s="161"/>
      <c r="Z119" s="159">
        <v>0</v>
      </c>
      <c r="AA119" s="160"/>
      <c r="AB119" s="160"/>
      <c r="AC119" s="160"/>
      <c r="AD119" s="161"/>
      <c r="AE119" s="158">
        <v>0</v>
      </c>
      <c r="AF119" s="158"/>
      <c r="AG119" s="158"/>
      <c r="AH119" s="158"/>
      <c r="AI119" s="158"/>
      <c r="AJ119" s="169">
        <f>IF(ISNUMBER(U119),U119,0)+IF(ISNUMBER(Z119),Z119,0)</f>
        <v>1508700</v>
      </c>
      <c r="AK119" s="169"/>
      <c r="AL119" s="169"/>
      <c r="AM119" s="169"/>
      <c r="AN119" s="169"/>
      <c r="AO119" s="158">
        <v>1596205</v>
      </c>
      <c r="AP119" s="158"/>
      <c r="AQ119" s="158"/>
      <c r="AR119" s="158"/>
      <c r="AS119" s="158"/>
      <c r="AT119" s="169">
        <v>0</v>
      </c>
      <c r="AU119" s="169"/>
      <c r="AV119" s="169"/>
      <c r="AW119" s="169"/>
      <c r="AX119" s="169"/>
      <c r="AY119" s="158">
        <v>0</v>
      </c>
      <c r="AZ119" s="158"/>
      <c r="BA119" s="158"/>
      <c r="BB119" s="158"/>
      <c r="BC119" s="158"/>
      <c r="BD119" s="169">
        <f>IF(ISNUMBER(AO119),AO119,0)+IF(ISNUMBER(AT119),AT119,0)</f>
        <v>1596205</v>
      </c>
      <c r="BE119" s="169"/>
      <c r="BF119" s="169"/>
      <c r="BG119" s="169"/>
      <c r="BH119" s="169"/>
    </row>
    <row r="120" spans="1:79" s="135" customFormat="1" ht="12.75" customHeight="1" x14ac:dyDescent="0.2">
      <c r="A120" s="155">
        <v>3</v>
      </c>
      <c r="B120" s="156"/>
      <c r="C120" s="156"/>
      <c r="D120" s="129" t="s">
        <v>378</v>
      </c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1"/>
      <c r="U120" s="159">
        <v>34906075</v>
      </c>
      <c r="V120" s="160"/>
      <c r="W120" s="160"/>
      <c r="X120" s="160"/>
      <c r="Y120" s="161"/>
      <c r="Z120" s="159">
        <v>0</v>
      </c>
      <c r="AA120" s="160"/>
      <c r="AB120" s="160"/>
      <c r="AC120" s="160"/>
      <c r="AD120" s="161"/>
      <c r="AE120" s="158">
        <v>0</v>
      </c>
      <c r="AF120" s="158"/>
      <c r="AG120" s="158"/>
      <c r="AH120" s="158"/>
      <c r="AI120" s="158"/>
      <c r="AJ120" s="169">
        <f>IF(ISNUMBER(U120),U120,0)+IF(ISNUMBER(Z120),Z120,0)</f>
        <v>34906075</v>
      </c>
      <c r="AK120" s="169"/>
      <c r="AL120" s="169"/>
      <c r="AM120" s="169"/>
      <c r="AN120" s="169"/>
      <c r="AO120" s="158">
        <v>36930627</v>
      </c>
      <c r="AP120" s="158"/>
      <c r="AQ120" s="158"/>
      <c r="AR120" s="158"/>
      <c r="AS120" s="158"/>
      <c r="AT120" s="169">
        <v>0</v>
      </c>
      <c r="AU120" s="169"/>
      <c r="AV120" s="169"/>
      <c r="AW120" s="169"/>
      <c r="AX120" s="169"/>
      <c r="AY120" s="158">
        <v>0</v>
      </c>
      <c r="AZ120" s="158"/>
      <c r="BA120" s="158"/>
      <c r="BB120" s="158"/>
      <c r="BC120" s="158"/>
      <c r="BD120" s="169">
        <f>IF(ISNUMBER(AO120),AO120,0)+IF(ISNUMBER(AT120),AT120,0)</f>
        <v>36930627</v>
      </c>
      <c r="BE120" s="169"/>
      <c r="BF120" s="169"/>
      <c r="BG120" s="169"/>
      <c r="BH120" s="169"/>
    </row>
    <row r="121" spans="1:79" s="135" customFormat="1" ht="38.25" customHeight="1" x14ac:dyDescent="0.2">
      <c r="A121" s="155">
        <v>4</v>
      </c>
      <c r="B121" s="156"/>
      <c r="C121" s="156"/>
      <c r="D121" s="129" t="s">
        <v>379</v>
      </c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1"/>
      <c r="U121" s="159">
        <v>0</v>
      </c>
      <c r="V121" s="160"/>
      <c r="W121" s="160"/>
      <c r="X121" s="160"/>
      <c r="Y121" s="161"/>
      <c r="Z121" s="159">
        <v>0</v>
      </c>
      <c r="AA121" s="160"/>
      <c r="AB121" s="160"/>
      <c r="AC121" s="160"/>
      <c r="AD121" s="161"/>
      <c r="AE121" s="158">
        <v>0</v>
      </c>
      <c r="AF121" s="158"/>
      <c r="AG121" s="158"/>
      <c r="AH121" s="158"/>
      <c r="AI121" s="158"/>
      <c r="AJ121" s="169">
        <f>IF(ISNUMBER(U121),U121,0)+IF(ISNUMBER(Z121),Z121,0)</f>
        <v>0</v>
      </c>
      <c r="AK121" s="169"/>
      <c r="AL121" s="169"/>
      <c r="AM121" s="169"/>
      <c r="AN121" s="169"/>
      <c r="AO121" s="158">
        <v>0</v>
      </c>
      <c r="AP121" s="158"/>
      <c r="AQ121" s="158"/>
      <c r="AR121" s="158"/>
      <c r="AS121" s="158"/>
      <c r="AT121" s="169">
        <v>0</v>
      </c>
      <c r="AU121" s="169"/>
      <c r="AV121" s="169"/>
      <c r="AW121" s="169"/>
      <c r="AX121" s="169"/>
      <c r="AY121" s="158">
        <v>0</v>
      </c>
      <c r="AZ121" s="158"/>
      <c r="BA121" s="158"/>
      <c r="BB121" s="158"/>
      <c r="BC121" s="158"/>
      <c r="BD121" s="169">
        <f>IF(ISNUMBER(AO121),AO121,0)+IF(ISNUMBER(AT121),AT121,0)</f>
        <v>0</v>
      </c>
      <c r="BE121" s="169"/>
      <c r="BF121" s="169"/>
      <c r="BG121" s="169"/>
      <c r="BH121" s="169"/>
    </row>
    <row r="122" spans="1:79" s="135" customFormat="1" ht="25.5" customHeight="1" x14ac:dyDescent="0.2">
      <c r="A122" s="155">
        <v>5</v>
      </c>
      <c r="B122" s="156"/>
      <c r="C122" s="156"/>
      <c r="D122" s="129" t="s">
        <v>380</v>
      </c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1"/>
      <c r="U122" s="159">
        <v>0</v>
      </c>
      <c r="V122" s="160"/>
      <c r="W122" s="160"/>
      <c r="X122" s="160"/>
      <c r="Y122" s="161"/>
      <c r="Z122" s="159">
        <v>0</v>
      </c>
      <c r="AA122" s="160"/>
      <c r="AB122" s="160"/>
      <c r="AC122" s="160"/>
      <c r="AD122" s="161"/>
      <c r="AE122" s="158">
        <v>0</v>
      </c>
      <c r="AF122" s="158"/>
      <c r="AG122" s="158"/>
      <c r="AH122" s="158"/>
      <c r="AI122" s="158"/>
      <c r="AJ122" s="169">
        <f>IF(ISNUMBER(U122),U122,0)+IF(ISNUMBER(Z122),Z122,0)</f>
        <v>0</v>
      </c>
      <c r="AK122" s="169"/>
      <c r="AL122" s="169"/>
      <c r="AM122" s="169"/>
      <c r="AN122" s="169"/>
      <c r="AO122" s="158">
        <v>0</v>
      </c>
      <c r="AP122" s="158"/>
      <c r="AQ122" s="158"/>
      <c r="AR122" s="158"/>
      <c r="AS122" s="158"/>
      <c r="AT122" s="169">
        <v>0</v>
      </c>
      <c r="AU122" s="169"/>
      <c r="AV122" s="169"/>
      <c r="AW122" s="169"/>
      <c r="AX122" s="169"/>
      <c r="AY122" s="158">
        <v>0</v>
      </c>
      <c r="AZ122" s="158"/>
      <c r="BA122" s="158"/>
      <c r="BB122" s="158"/>
      <c r="BC122" s="158"/>
      <c r="BD122" s="169">
        <f>IF(ISNUMBER(AO122),AO122,0)+IF(ISNUMBER(AT122),AT122,0)</f>
        <v>0</v>
      </c>
      <c r="BE122" s="169"/>
      <c r="BF122" s="169"/>
      <c r="BG122" s="169"/>
      <c r="BH122" s="169"/>
    </row>
    <row r="123" spans="1:79" s="135" customFormat="1" ht="25.5" customHeight="1" x14ac:dyDescent="0.2">
      <c r="A123" s="155">
        <v>6</v>
      </c>
      <c r="B123" s="156"/>
      <c r="C123" s="156"/>
      <c r="D123" s="129" t="s">
        <v>381</v>
      </c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1"/>
      <c r="U123" s="159">
        <v>0</v>
      </c>
      <c r="V123" s="160"/>
      <c r="W123" s="160"/>
      <c r="X123" s="160"/>
      <c r="Y123" s="161"/>
      <c r="Z123" s="159">
        <v>0</v>
      </c>
      <c r="AA123" s="160"/>
      <c r="AB123" s="160"/>
      <c r="AC123" s="160"/>
      <c r="AD123" s="161"/>
      <c r="AE123" s="158">
        <v>0</v>
      </c>
      <c r="AF123" s="158"/>
      <c r="AG123" s="158"/>
      <c r="AH123" s="158"/>
      <c r="AI123" s="158"/>
      <c r="AJ123" s="169">
        <f>IF(ISNUMBER(U123),U123,0)+IF(ISNUMBER(Z123),Z123,0)</f>
        <v>0</v>
      </c>
      <c r="AK123" s="169"/>
      <c r="AL123" s="169"/>
      <c r="AM123" s="169"/>
      <c r="AN123" s="169"/>
      <c r="AO123" s="158">
        <v>0</v>
      </c>
      <c r="AP123" s="158"/>
      <c r="AQ123" s="158"/>
      <c r="AR123" s="158"/>
      <c r="AS123" s="158"/>
      <c r="AT123" s="169">
        <v>0</v>
      </c>
      <c r="AU123" s="169"/>
      <c r="AV123" s="169"/>
      <c r="AW123" s="169"/>
      <c r="AX123" s="169"/>
      <c r="AY123" s="158">
        <v>0</v>
      </c>
      <c r="AZ123" s="158"/>
      <c r="BA123" s="158"/>
      <c r="BB123" s="158"/>
      <c r="BC123" s="158"/>
      <c r="BD123" s="169">
        <f>IF(ISNUMBER(AO123),AO123,0)+IF(ISNUMBER(AT123),AT123,0)</f>
        <v>0</v>
      </c>
      <c r="BE123" s="169"/>
      <c r="BF123" s="169"/>
      <c r="BG123" s="169"/>
      <c r="BH123" s="169"/>
    </row>
    <row r="124" spans="1:79" s="135" customFormat="1" ht="38.25" customHeight="1" x14ac:dyDescent="0.2">
      <c r="A124" s="155">
        <v>7</v>
      </c>
      <c r="B124" s="156"/>
      <c r="C124" s="156"/>
      <c r="D124" s="129" t="s">
        <v>382</v>
      </c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1"/>
      <c r="U124" s="159">
        <v>0</v>
      </c>
      <c r="V124" s="160"/>
      <c r="W124" s="160"/>
      <c r="X124" s="160"/>
      <c r="Y124" s="161"/>
      <c r="Z124" s="159">
        <v>0</v>
      </c>
      <c r="AA124" s="160"/>
      <c r="AB124" s="160"/>
      <c r="AC124" s="160"/>
      <c r="AD124" s="161"/>
      <c r="AE124" s="158">
        <v>0</v>
      </c>
      <c r="AF124" s="158"/>
      <c r="AG124" s="158"/>
      <c r="AH124" s="158"/>
      <c r="AI124" s="158"/>
      <c r="AJ124" s="169">
        <f>IF(ISNUMBER(U124),U124,0)+IF(ISNUMBER(Z124),Z124,0)</f>
        <v>0</v>
      </c>
      <c r="AK124" s="169"/>
      <c r="AL124" s="169"/>
      <c r="AM124" s="169"/>
      <c r="AN124" s="169"/>
      <c r="AO124" s="158">
        <v>0</v>
      </c>
      <c r="AP124" s="158"/>
      <c r="AQ124" s="158"/>
      <c r="AR124" s="158"/>
      <c r="AS124" s="158"/>
      <c r="AT124" s="169">
        <v>0</v>
      </c>
      <c r="AU124" s="169"/>
      <c r="AV124" s="169"/>
      <c r="AW124" s="169"/>
      <c r="AX124" s="169"/>
      <c r="AY124" s="158">
        <v>0</v>
      </c>
      <c r="AZ124" s="158"/>
      <c r="BA124" s="158"/>
      <c r="BB124" s="158"/>
      <c r="BC124" s="158"/>
      <c r="BD124" s="169">
        <f>IF(ISNUMBER(AO124),AO124,0)+IF(ISNUMBER(AT124),AT124,0)</f>
        <v>0</v>
      </c>
      <c r="BE124" s="169"/>
      <c r="BF124" s="169"/>
      <c r="BG124" s="169"/>
      <c r="BH124" s="169"/>
    </row>
    <row r="125" spans="1:79" s="135" customFormat="1" ht="25.5" customHeight="1" x14ac:dyDescent="0.2">
      <c r="A125" s="155">
        <v>8</v>
      </c>
      <c r="B125" s="156"/>
      <c r="C125" s="156"/>
      <c r="D125" s="129" t="s">
        <v>383</v>
      </c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1"/>
      <c r="U125" s="159">
        <v>0</v>
      </c>
      <c r="V125" s="160"/>
      <c r="W125" s="160"/>
      <c r="X125" s="160"/>
      <c r="Y125" s="161"/>
      <c r="Z125" s="159">
        <v>0</v>
      </c>
      <c r="AA125" s="160"/>
      <c r="AB125" s="160"/>
      <c r="AC125" s="160"/>
      <c r="AD125" s="161"/>
      <c r="AE125" s="158">
        <v>0</v>
      </c>
      <c r="AF125" s="158"/>
      <c r="AG125" s="158"/>
      <c r="AH125" s="158"/>
      <c r="AI125" s="158"/>
      <c r="AJ125" s="169">
        <f>IF(ISNUMBER(U125),U125,0)+IF(ISNUMBER(Z125),Z125,0)</f>
        <v>0</v>
      </c>
      <c r="AK125" s="169"/>
      <c r="AL125" s="169"/>
      <c r="AM125" s="169"/>
      <c r="AN125" s="169"/>
      <c r="AO125" s="158">
        <v>0</v>
      </c>
      <c r="AP125" s="158"/>
      <c r="AQ125" s="158"/>
      <c r="AR125" s="158"/>
      <c r="AS125" s="158"/>
      <c r="AT125" s="169">
        <v>0</v>
      </c>
      <c r="AU125" s="169"/>
      <c r="AV125" s="169"/>
      <c r="AW125" s="169"/>
      <c r="AX125" s="169"/>
      <c r="AY125" s="158">
        <v>0</v>
      </c>
      <c r="AZ125" s="158"/>
      <c r="BA125" s="158"/>
      <c r="BB125" s="158"/>
      <c r="BC125" s="158"/>
      <c r="BD125" s="169">
        <f>IF(ISNUMBER(AO125),AO125,0)+IF(ISNUMBER(AT125),AT125,0)</f>
        <v>0</v>
      </c>
      <c r="BE125" s="169"/>
      <c r="BF125" s="169"/>
      <c r="BG125" s="169"/>
      <c r="BH125" s="169"/>
    </row>
    <row r="126" spans="1:79" s="135" customFormat="1" ht="25.5" customHeight="1" x14ac:dyDescent="0.2">
      <c r="A126" s="155">
        <v>9</v>
      </c>
      <c r="B126" s="156"/>
      <c r="C126" s="156"/>
      <c r="D126" s="129" t="s">
        <v>384</v>
      </c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1"/>
      <c r="U126" s="159">
        <v>0</v>
      </c>
      <c r="V126" s="160"/>
      <c r="W126" s="160"/>
      <c r="X126" s="160"/>
      <c r="Y126" s="161"/>
      <c r="Z126" s="159">
        <v>0</v>
      </c>
      <c r="AA126" s="160"/>
      <c r="AB126" s="160"/>
      <c r="AC126" s="160"/>
      <c r="AD126" s="161"/>
      <c r="AE126" s="158">
        <v>0</v>
      </c>
      <c r="AF126" s="158"/>
      <c r="AG126" s="158"/>
      <c r="AH126" s="158"/>
      <c r="AI126" s="158"/>
      <c r="AJ126" s="169">
        <f>IF(ISNUMBER(U126),U126,0)+IF(ISNUMBER(Z126),Z126,0)</f>
        <v>0</v>
      </c>
      <c r="AK126" s="169"/>
      <c r="AL126" s="169"/>
      <c r="AM126" s="169"/>
      <c r="AN126" s="169"/>
      <c r="AO126" s="158">
        <v>0</v>
      </c>
      <c r="AP126" s="158"/>
      <c r="AQ126" s="158"/>
      <c r="AR126" s="158"/>
      <c r="AS126" s="158"/>
      <c r="AT126" s="169">
        <v>0</v>
      </c>
      <c r="AU126" s="169"/>
      <c r="AV126" s="169"/>
      <c r="AW126" s="169"/>
      <c r="AX126" s="169"/>
      <c r="AY126" s="158">
        <v>0</v>
      </c>
      <c r="AZ126" s="158"/>
      <c r="BA126" s="158"/>
      <c r="BB126" s="158"/>
      <c r="BC126" s="158"/>
      <c r="BD126" s="169">
        <f>IF(ISNUMBER(AO126),AO126,0)+IF(ISNUMBER(AT126),AT126,0)</f>
        <v>0</v>
      </c>
      <c r="BE126" s="169"/>
      <c r="BF126" s="169"/>
      <c r="BG126" s="169"/>
      <c r="BH126" s="169"/>
    </row>
    <row r="127" spans="1:79" s="135" customFormat="1" ht="25.5" customHeight="1" x14ac:dyDescent="0.2">
      <c r="A127" s="155">
        <v>10</v>
      </c>
      <c r="B127" s="156"/>
      <c r="C127" s="156"/>
      <c r="D127" s="129" t="s">
        <v>385</v>
      </c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1"/>
      <c r="U127" s="159">
        <v>0</v>
      </c>
      <c r="V127" s="160"/>
      <c r="W127" s="160"/>
      <c r="X127" s="160"/>
      <c r="Y127" s="161"/>
      <c r="Z127" s="159">
        <v>0</v>
      </c>
      <c r="AA127" s="160"/>
      <c r="AB127" s="160"/>
      <c r="AC127" s="160"/>
      <c r="AD127" s="161"/>
      <c r="AE127" s="158">
        <v>0</v>
      </c>
      <c r="AF127" s="158"/>
      <c r="AG127" s="158"/>
      <c r="AH127" s="158"/>
      <c r="AI127" s="158"/>
      <c r="AJ127" s="169">
        <f>IF(ISNUMBER(U127),U127,0)+IF(ISNUMBER(Z127),Z127,0)</f>
        <v>0</v>
      </c>
      <c r="AK127" s="169"/>
      <c r="AL127" s="169"/>
      <c r="AM127" s="169"/>
      <c r="AN127" s="169"/>
      <c r="AO127" s="158">
        <v>0</v>
      </c>
      <c r="AP127" s="158"/>
      <c r="AQ127" s="158"/>
      <c r="AR127" s="158"/>
      <c r="AS127" s="158"/>
      <c r="AT127" s="169">
        <v>0</v>
      </c>
      <c r="AU127" s="169"/>
      <c r="AV127" s="169"/>
      <c r="AW127" s="169"/>
      <c r="AX127" s="169"/>
      <c r="AY127" s="158">
        <v>0</v>
      </c>
      <c r="AZ127" s="158"/>
      <c r="BA127" s="158"/>
      <c r="BB127" s="158"/>
      <c r="BC127" s="158"/>
      <c r="BD127" s="169">
        <f>IF(ISNUMBER(AO127),AO127,0)+IF(ISNUMBER(AT127),AT127,0)</f>
        <v>0</v>
      </c>
      <c r="BE127" s="169"/>
      <c r="BF127" s="169"/>
      <c r="BG127" s="169"/>
      <c r="BH127" s="169"/>
    </row>
    <row r="128" spans="1:79" s="135" customFormat="1" ht="25.5" customHeight="1" x14ac:dyDescent="0.2">
      <c r="A128" s="155">
        <v>11</v>
      </c>
      <c r="B128" s="156"/>
      <c r="C128" s="156"/>
      <c r="D128" s="129" t="s">
        <v>386</v>
      </c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1"/>
      <c r="U128" s="159">
        <v>0</v>
      </c>
      <c r="V128" s="160"/>
      <c r="W128" s="160"/>
      <c r="X128" s="160"/>
      <c r="Y128" s="161"/>
      <c r="Z128" s="159">
        <v>0</v>
      </c>
      <c r="AA128" s="160"/>
      <c r="AB128" s="160"/>
      <c r="AC128" s="160"/>
      <c r="AD128" s="161"/>
      <c r="AE128" s="158">
        <v>0</v>
      </c>
      <c r="AF128" s="158"/>
      <c r="AG128" s="158"/>
      <c r="AH128" s="158"/>
      <c r="AI128" s="158"/>
      <c r="AJ128" s="169">
        <f>IF(ISNUMBER(U128),U128,0)+IF(ISNUMBER(Z128),Z128,0)</f>
        <v>0</v>
      </c>
      <c r="AK128" s="169"/>
      <c r="AL128" s="169"/>
      <c r="AM128" s="169"/>
      <c r="AN128" s="169"/>
      <c r="AO128" s="158">
        <v>0</v>
      </c>
      <c r="AP128" s="158"/>
      <c r="AQ128" s="158"/>
      <c r="AR128" s="158"/>
      <c r="AS128" s="158"/>
      <c r="AT128" s="169">
        <v>0</v>
      </c>
      <c r="AU128" s="169"/>
      <c r="AV128" s="169"/>
      <c r="AW128" s="169"/>
      <c r="AX128" s="169"/>
      <c r="AY128" s="158">
        <v>0</v>
      </c>
      <c r="AZ128" s="158"/>
      <c r="BA128" s="158"/>
      <c r="BB128" s="158"/>
      <c r="BC128" s="158"/>
      <c r="BD128" s="169">
        <f>IF(ISNUMBER(AO128),AO128,0)+IF(ISNUMBER(AT128),AT128,0)</f>
        <v>0</v>
      </c>
      <c r="BE128" s="169"/>
      <c r="BF128" s="169"/>
      <c r="BG128" s="169"/>
      <c r="BH128" s="169"/>
    </row>
    <row r="129" spans="1:79" s="135" customFormat="1" ht="25.5" customHeight="1" x14ac:dyDescent="0.2">
      <c r="A129" s="155">
        <v>12</v>
      </c>
      <c r="B129" s="156"/>
      <c r="C129" s="156"/>
      <c r="D129" s="129" t="s">
        <v>387</v>
      </c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1"/>
      <c r="U129" s="159">
        <v>0</v>
      </c>
      <c r="V129" s="160"/>
      <c r="W129" s="160"/>
      <c r="X129" s="160"/>
      <c r="Y129" s="161"/>
      <c r="Z129" s="159">
        <v>0</v>
      </c>
      <c r="AA129" s="160"/>
      <c r="AB129" s="160"/>
      <c r="AC129" s="160"/>
      <c r="AD129" s="161"/>
      <c r="AE129" s="158">
        <v>0</v>
      </c>
      <c r="AF129" s="158"/>
      <c r="AG129" s="158"/>
      <c r="AH129" s="158"/>
      <c r="AI129" s="158"/>
      <c r="AJ129" s="169">
        <f>IF(ISNUMBER(U129),U129,0)+IF(ISNUMBER(Z129),Z129,0)</f>
        <v>0</v>
      </c>
      <c r="AK129" s="169"/>
      <c r="AL129" s="169"/>
      <c r="AM129" s="169"/>
      <c r="AN129" s="169"/>
      <c r="AO129" s="158">
        <v>0</v>
      </c>
      <c r="AP129" s="158"/>
      <c r="AQ129" s="158"/>
      <c r="AR129" s="158"/>
      <c r="AS129" s="158"/>
      <c r="AT129" s="169">
        <v>0</v>
      </c>
      <c r="AU129" s="169"/>
      <c r="AV129" s="169"/>
      <c r="AW129" s="169"/>
      <c r="AX129" s="169"/>
      <c r="AY129" s="158">
        <v>0</v>
      </c>
      <c r="AZ129" s="158"/>
      <c r="BA129" s="158"/>
      <c r="BB129" s="158"/>
      <c r="BC129" s="158"/>
      <c r="BD129" s="169">
        <f>IF(ISNUMBER(AO129),AO129,0)+IF(ISNUMBER(AT129),AT129,0)</f>
        <v>0</v>
      </c>
      <c r="BE129" s="169"/>
      <c r="BF129" s="169"/>
      <c r="BG129" s="169"/>
      <c r="BH129" s="169"/>
    </row>
    <row r="130" spans="1:79" s="135" customFormat="1" ht="25.5" customHeight="1" x14ac:dyDescent="0.2">
      <c r="A130" s="155">
        <v>13</v>
      </c>
      <c r="B130" s="156"/>
      <c r="C130" s="156"/>
      <c r="D130" s="129" t="s">
        <v>388</v>
      </c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1"/>
      <c r="U130" s="159">
        <v>0</v>
      </c>
      <c r="V130" s="160"/>
      <c r="W130" s="160"/>
      <c r="X130" s="160"/>
      <c r="Y130" s="161"/>
      <c r="Z130" s="159">
        <v>0</v>
      </c>
      <c r="AA130" s="160"/>
      <c r="AB130" s="160"/>
      <c r="AC130" s="160"/>
      <c r="AD130" s="161"/>
      <c r="AE130" s="158">
        <v>0</v>
      </c>
      <c r="AF130" s="158"/>
      <c r="AG130" s="158"/>
      <c r="AH130" s="158"/>
      <c r="AI130" s="158"/>
      <c r="AJ130" s="169">
        <f>IF(ISNUMBER(U130),U130,0)+IF(ISNUMBER(Z130),Z130,0)</f>
        <v>0</v>
      </c>
      <c r="AK130" s="169"/>
      <c r="AL130" s="169"/>
      <c r="AM130" s="169"/>
      <c r="AN130" s="169"/>
      <c r="AO130" s="158">
        <v>0</v>
      </c>
      <c r="AP130" s="158"/>
      <c r="AQ130" s="158"/>
      <c r="AR130" s="158"/>
      <c r="AS130" s="158"/>
      <c r="AT130" s="169">
        <v>0</v>
      </c>
      <c r="AU130" s="169"/>
      <c r="AV130" s="169"/>
      <c r="AW130" s="169"/>
      <c r="AX130" s="169"/>
      <c r="AY130" s="158">
        <v>0</v>
      </c>
      <c r="AZ130" s="158"/>
      <c r="BA130" s="158"/>
      <c r="BB130" s="158"/>
      <c r="BC130" s="158"/>
      <c r="BD130" s="169">
        <f>IF(ISNUMBER(AO130),AO130,0)+IF(ISNUMBER(AT130),AT130,0)</f>
        <v>0</v>
      </c>
      <c r="BE130" s="169"/>
      <c r="BF130" s="169"/>
      <c r="BG130" s="169"/>
      <c r="BH130" s="169"/>
    </row>
    <row r="131" spans="1:79" s="135" customFormat="1" ht="25.5" customHeight="1" x14ac:dyDescent="0.2">
      <c r="A131" s="155">
        <v>14</v>
      </c>
      <c r="B131" s="156"/>
      <c r="C131" s="156"/>
      <c r="D131" s="129" t="s">
        <v>389</v>
      </c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1"/>
      <c r="U131" s="159">
        <v>0</v>
      </c>
      <c r="V131" s="160"/>
      <c r="W131" s="160"/>
      <c r="X131" s="160"/>
      <c r="Y131" s="161"/>
      <c r="Z131" s="159">
        <v>0</v>
      </c>
      <c r="AA131" s="160"/>
      <c r="AB131" s="160"/>
      <c r="AC131" s="160"/>
      <c r="AD131" s="161"/>
      <c r="AE131" s="158">
        <v>0</v>
      </c>
      <c r="AF131" s="158"/>
      <c r="AG131" s="158"/>
      <c r="AH131" s="158"/>
      <c r="AI131" s="158"/>
      <c r="AJ131" s="169">
        <f>IF(ISNUMBER(U131),U131,0)+IF(ISNUMBER(Z131),Z131,0)</f>
        <v>0</v>
      </c>
      <c r="AK131" s="169"/>
      <c r="AL131" s="169"/>
      <c r="AM131" s="169"/>
      <c r="AN131" s="169"/>
      <c r="AO131" s="158">
        <v>0</v>
      </c>
      <c r="AP131" s="158"/>
      <c r="AQ131" s="158"/>
      <c r="AR131" s="158"/>
      <c r="AS131" s="158"/>
      <c r="AT131" s="169">
        <v>0</v>
      </c>
      <c r="AU131" s="169"/>
      <c r="AV131" s="169"/>
      <c r="AW131" s="169"/>
      <c r="AX131" s="169"/>
      <c r="AY131" s="158">
        <v>0</v>
      </c>
      <c r="AZ131" s="158"/>
      <c r="BA131" s="158"/>
      <c r="BB131" s="158"/>
      <c r="BC131" s="158"/>
      <c r="BD131" s="169">
        <f>IF(ISNUMBER(AO131),AO131,0)+IF(ISNUMBER(AT131),AT131,0)</f>
        <v>0</v>
      </c>
      <c r="BE131" s="169"/>
      <c r="BF131" s="169"/>
      <c r="BG131" s="169"/>
      <c r="BH131" s="169"/>
    </row>
    <row r="132" spans="1:79" s="135" customFormat="1" ht="25.5" customHeight="1" x14ac:dyDescent="0.2">
      <c r="A132" s="155">
        <v>15</v>
      </c>
      <c r="B132" s="156"/>
      <c r="C132" s="156"/>
      <c r="D132" s="129" t="s">
        <v>390</v>
      </c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1"/>
      <c r="U132" s="159">
        <v>0</v>
      </c>
      <c r="V132" s="160"/>
      <c r="W132" s="160"/>
      <c r="X132" s="160"/>
      <c r="Y132" s="161"/>
      <c r="Z132" s="159">
        <v>0</v>
      </c>
      <c r="AA132" s="160"/>
      <c r="AB132" s="160"/>
      <c r="AC132" s="160"/>
      <c r="AD132" s="161"/>
      <c r="AE132" s="158">
        <v>0</v>
      </c>
      <c r="AF132" s="158"/>
      <c r="AG132" s="158"/>
      <c r="AH132" s="158"/>
      <c r="AI132" s="158"/>
      <c r="AJ132" s="169">
        <f>IF(ISNUMBER(U132),U132,0)+IF(ISNUMBER(Z132),Z132,0)</f>
        <v>0</v>
      </c>
      <c r="AK132" s="169"/>
      <c r="AL132" s="169"/>
      <c r="AM132" s="169"/>
      <c r="AN132" s="169"/>
      <c r="AO132" s="158">
        <v>0</v>
      </c>
      <c r="AP132" s="158"/>
      <c r="AQ132" s="158"/>
      <c r="AR132" s="158"/>
      <c r="AS132" s="158"/>
      <c r="AT132" s="169">
        <v>0</v>
      </c>
      <c r="AU132" s="169"/>
      <c r="AV132" s="169"/>
      <c r="AW132" s="169"/>
      <c r="AX132" s="169"/>
      <c r="AY132" s="158">
        <v>0</v>
      </c>
      <c r="AZ132" s="158"/>
      <c r="BA132" s="158"/>
      <c r="BB132" s="158"/>
      <c r="BC132" s="158"/>
      <c r="BD132" s="169">
        <f>IF(ISNUMBER(AO132),AO132,0)+IF(ISNUMBER(AT132),AT132,0)</f>
        <v>0</v>
      </c>
      <c r="BE132" s="169"/>
      <c r="BF132" s="169"/>
      <c r="BG132" s="169"/>
      <c r="BH132" s="169"/>
    </row>
    <row r="133" spans="1:79" s="135" customFormat="1" ht="25.5" customHeight="1" x14ac:dyDescent="0.2">
      <c r="A133" s="155">
        <v>16</v>
      </c>
      <c r="B133" s="156"/>
      <c r="C133" s="156"/>
      <c r="D133" s="129" t="s">
        <v>391</v>
      </c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1"/>
      <c r="U133" s="159">
        <v>0</v>
      </c>
      <c r="V133" s="160"/>
      <c r="W133" s="160"/>
      <c r="X133" s="160"/>
      <c r="Y133" s="161"/>
      <c r="Z133" s="159">
        <v>0</v>
      </c>
      <c r="AA133" s="160"/>
      <c r="AB133" s="160"/>
      <c r="AC133" s="160"/>
      <c r="AD133" s="161"/>
      <c r="AE133" s="158">
        <v>0</v>
      </c>
      <c r="AF133" s="158"/>
      <c r="AG133" s="158"/>
      <c r="AH133" s="158"/>
      <c r="AI133" s="158"/>
      <c r="AJ133" s="169">
        <f>IF(ISNUMBER(U133),U133,0)+IF(ISNUMBER(Z133),Z133,0)</f>
        <v>0</v>
      </c>
      <c r="AK133" s="169"/>
      <c r="AL133" s="169"/>
      <c r="AM133" s="169"/>
      <c r="AN133" s="169"/>
      <c r="AO133" s="158">
        <v>0</v>
      </c>
      <c r="AP133" s="158"/>
      <c r="AQ133" s="158"/>
      <c r="AR133" s="158"/>
      <c r="AS133" s="158"/>
      <c r="AT133" s="169">
        <v>0</v>
      </c>
      <c r="AU133" s="169"/>
      <c r="AV133" s="169"/>
      <c r="AW133" s="169"/>
      <c r="AX133" s="169"/>
      <c r="AY133" s="158">
        <v>0</v>
      </c>
      <c r="AZ133" s="158"/>
      <c r="BA133" s="158"/>
      <c r="BB133" s="158"/>
      <c r="BC133" s="158"/>
      <c r="BD133" s="169">
        <f>IF(ISNUMBER(AO133),AO133,0)+IF(ISNUMBER(AT133),AT133,0)</f>
        <v>0</v>
      </c>
      <c r="BE133" s="169"/>
      <c r="BF133" s="169"/>
      <c r="BG133" s="169"/>
      <c r="BH133" s="169"/>
    </row>
    <row r="134" spans="1:79" s="135" customFormat="1" ht="38.25" customHeight="1" x14ac:dyDescent="0.2">
      <c r="A134" s="155">
        <v>17</v>
      </c>
      <c r="B134" s="156"/>
      <c r="C134" s="156"/>
      <c r="D134" s="129" t="s">
        <v>392</v>
      </c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1"/>
      <c r="U134" s="159">
        <v>0</v>
      </c>
      <c r="V134" s="160"/>
      <c r="W134" s="160"/>
      <c r="X134" s="160"/>
      <c r="Y134" s="161"/>
      <c r="Z134" s="159">
        <v>0</v>
      </c>
      <c r="AA134" s="160"/>
      <c r="AB134" s="160"/>
      <c r="AC134" s="160"/>
      <c r="AD134" s="161"/>
      <c r="AE134" s="158">
        <v>0</v>
      </c>
      <c r="AF134" s="158"/>
      <c r="AG134" s="158"/>
      <c r="AH134" s="158"/>
      <c r="AI134" s="158"/>
      <c r="AJ134" s="169">
        <f>IF(ISNUMBER(U134),U134,0)+IF(ISNUMBER(Z134),Z134,0)</f>
        <v>0</v>
      </c>
      <c r="AK134" s="169"/>
      <c r="AL134" s="169"/>
      <c r="AM134" s="169"/>
      <c r="AN134" s="169"/>
      <c r="AO134" s="158">
        <v>0</v>
      </c>
      <c r="AP134" s="158"/>
      <c r="AQ134" s="158"/>
      <c r="AR134" s="158"/>
      <c r="AS134" s="158"/>
      <c r="AT134" s="169">
        <v>0</v>
      </c>
      <c r="AU134" s="169"/>
      <c r="AV134" s="169"/>
      <c r="AW134" s="169"/>
      <c r="AX134" s="169"/>
      <c r="AY134" s="158">
        <v>0</v>
      </c>
      <c r="AZ134" s="158"/>
      <c r="BA134" s="158"/>
      <c r="BB134" s="158"/>
      <c r="BC134" s="158"/>
      <c r="BD134" s="169">
        <f>IF(ISNUMBER(AO134),AO134,0)+IF(ISNUMBER(AT134),AT134,0)</f>
        <v>0</v>
      </c>
      <c r="BE134" s="169"/>
      <c r="BF134" s="169"/>
      <c r="BG134" s="169"/>
      <c r="BH134" s="169"/>
    </row>
    <row r="135" spans="1:79" s="135" customFormat="1" ht="25.5" customHeight="1" x14ac:dyDescent="0.2">
      <c r="A135" s="155">
        <v>18</v>
      </c>
      <c r="B135" s="156"/>
      <c r="C135" s="156"/>
      <c r="D135" s="129" t="s">
        <v>393</v>
      </c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1"/>
      <c r="U135" s="159">
        <v>0</v>
      </c>
      <c r="V135" s="160"/>
      <c r="W135" s="160"/>
      <c r="X135" s="160"/>
      <c r="Y135" s="161"/>
      <c r="Z135" s="159">
        <v>0</v>
      </c>
      <c r="AA135" s="160"/>
      <c r="AB135" s="160"/>
      <c r="AC135" s="160"/>
      <c r="AD135" s="161"/>
      <c r="AE135" s="158">
        <v>0</v>
      </c>
      <c r="AF135" s="158"/>
      <c r="AG135" s="158"/>
      <c r="AH135" s="158"/>
      <c r="AI135" s="158"/>
      <c r="AJ135" s="169">
        <f>IF(ISNUMBER(U135),U135,0)+IF(ISNUMBER(Z135),Z135,0)</f>
        <v>0</v>
      </c>
      <c r="AK135" s="169"/>
      <c r="AL135" s="169"/>
      <c r="AM135" s="169"/>
      <c r="AN135" s="169"/>
      <c r="AO135" s="158">
        <v>0</v>
      </c>
      <c r="AP135" s="158"/>
      <c r="AQ135" s="158"/>
      <c r="AR135" s="158"/>
      <c r="AS135" s="158"/>
      <c r="AT135" s="169">
        <v>0</v>
      </c>
      <c r="AU135" s="169"/>
      <c r="AV135" s="169"/>
      <c r="AW135" s="169"/>
      <c r="AX135" s="169"/>
      <c r="AY135" s="158">
        <v>0</v>
      </c>
      <c r="AZ135" s="158"/>
      <c r="BA135" s="158"/>
      <c r="BB135" s="158"/>
      <c r="BC135" s="158"/>
      <c r="BD135" s="169">
        <f>IF(ISNUMBER(AO135),AO135,0)+IF(ISNUMBER(AT135),AT135,0)</f>
        <v>0</v>
      </c>
      <c r="BE135" s="169"/>
      <c r="BF135" s="169"/>
      <c r="BG135" s="169"/>
      <c r="BH135" s="169"/>
    </row>
    <row r="136" spans="1:79" s="9" customFormat="1" ht="12.75" customHeight="1" x14ac:dyDescent="0.2">
      <c r="A136" s="117"/>
      <c r="B136" s="115"/>
      <c r="C136" s="115"/>
      <c r="D136" s="136" t="s">
        <v>179</v>
      </c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8"/>
      <c r="U136" s="163">
        <v>36414775</v>
      </c>
      <c r="V136" s="164"/>
      <c r="W136" s="164"/>
      <c r="X136" s="164"/>
      <c r="Y136" s="165"/>
      <c r="Z136" s="163">
        <v>0</v>
      </c>
      <c r="AA136" s="164"/>
      <c r="AB136" s="164"/>
      <c r="AC136" s="164"/>
      <c r="AD136" s="165"/>
      <c r="AE136" s="162">
        <v>0</v>
      </c>
      <c r="AF136" s="162"/>
      <c r="AG136" s="162"/>
      <c r="AH136" s="162"/>
      <c r="AI136" s="162"/>
      <c r="AJ136" s="118">
        <f>IF(ISNUMBER(U136),U136,0)+IF(ISNUMBER(Z136),Z136,0)</f>
        <v>36414775</v>
      </c>
      <c r="AK136" s="118"/>
      <c r="AL136" s="118"/>
      <c r="AM136" s="118"/>
      <c r="AN136" s="118"/>
      <c r="AO136" s="162">
        <v>38526832</v>
      </c>
      <c r="AP136" s="162"/>
      <c r="AQ136" s="162"/>
      <c r="AR136" s="162"/>
      <c r="AS136" s="162"/>
      <c r="AT136" s="118">
        <v>0</v>
      </c>
      <c r="AU136" s="118"/>
      <c r="AV136" s="118"/>
      <c r="AW136" s="118"/>
      <c r="AX136" s="118"/>
      <c r="AY136" s="162">
        <v>0</v>
      </c>
      <c r="AZ136" s="162"/>
      <c r="BA136" s="162"/>
      <c r="BB136" s="162"/>
      <c r="BC136" s="162"/>
      <c r="BD136" s="118">
        <f>IF(ISNUMBER(AO136),AO136,0)+IF(ISNUMBER(AT136),AT136,0)</f>
        <v>38526832</v>
      </c>
      <c r="BE136" s="118"/>
      <c r="BF136" s="118"/>
      <c r="BG136" s="118"/>
      <c r="BH136" s="118"/>
    </row>
    <row r="137" spans="1:79" s="8" customFormat="1" ht="12.75" customHeight="1" x14ac:dyDescent="0.2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</row>
    <row r="139" spans="1:79" ht="14.25" customHeight="1" x14ac:dyDescent="0.2">
      <c r="A139" s="67" t="s">
        <v>184</v>
      </c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  <c r="BK139" s="67"/>
      <c r="BL139" s="67"/>
    </row>
    <row r="140" spans="1:79" ht="14.25" customHeight="1" x14ac:dyDescent="0.2">
      <c r="A140" s="67" t="s">
        <v>349</v>
      </c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  <c r="BJ140" s="67"/>
      <c r="BK140" s="67"/>
      <c r="BL140" s="67"/>
    </row>
    <row r="141" spans="1:79" ht="23.1" customHeight="1" x14ac:dyDescent="0.2">
      <c r="A141" s="86" t="s">
        <v>7</v>
      </c>
      <c r="B141" s="87"/>
      <c r="C141" s="87"/>
      <c r="D141" s="57" t="s">
        <v>10</v>
      </c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 t="s">
        <v>9</v>
      </c>
      <c r="R141" s="57"/>
      <c r="S141" s="57"/>
      <c r="T141" s="57"/>
      <c r="U141" s="57"/>
      <c r="V141" s="57" t="s">
        <v>8</v>
      </c>
      <c r="W141" s="57"/>
      <c r="X141" s="57"/>
      <c r="Y141" s="57"/>
      <c r="Z141" s="57"/>
      <c r="AA141" s="57"/>
      <c r="AB141" s="57"/>
      <c r="AC141" s="57"/>
      <c r="AD141" s="57"/>
      <c r="AE141" s="57"/>
      <c r="AF141" s="51" t="s">
        <v>279</v>
      </c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3"/>
      <c r="AU141" s="51" t="s">
        <v>280</v>
      </c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3"/>
      <c r="BJ141" s="51" t="s">
        <v>281</v>
      </c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3"/>
    </row>
    <row r="142" spans="1:79" ht="32.25" customHeight="1" x14ac:dyDescent="0.2">
      <c r="A142" s="89"/>
      <c r="B142" s="90"/>
      <c r="C142" s="90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 t="s">
        <v>5</v>
      </c>
      <c r="AG142" s="57"/>
      <c r="AH142" s="57"/>
      <c r="AI142" s="57"/>
      <c r="AJ142" s="57"/>
      <c r="AK142" s="57" t="s">
        <v>4</v>
      </c>
      <c r="AL142" s="57"/>
      <c r="AM142" s="57"/>
      <c r="AN142" s="57"/>
      <c r="AO142" s="57"/>
      <c r="AP142" s="57" t="s">
        <v>154</v>
      </c>
      <c r="AQ142" s="57"/>
      <c r="AR142" s="57"/>
      <c r="AS142" s="57"/>
      <c r="AT142" s="57"/>
      <c r="AU142" s="57" t="s">
        <v>5</v>
      </c>
      <c r="AV142" s="57"/>
      <c r="AW142" s="57"/>
      <c r="AX142" s="57"/>
      <c r="AY142" s="57"/>
      <c r="AZ142" s="57" t="s">
        <v>4</v>
      </c>
      <c r="BA142" s="57"/>
      <c r="BB142" s="57"/>
      <c r="BC142" s="57"/>
      <c r="BD142" s="57"/>
      <c r="BE142" s="57" t="s">
        <v>112</v>
      </c>
      <c r="BF142" s="57"/>
      <c r="BG142" s="57"/>
      <c r="BH142" s="57"/>
      <c r="BI142" s="57"/>
      <c r="BJ142" s="57" t="s">
        <v>5</v>
      </c>
      <c r="BK142" s="57"/>
      <c r="BL142" s="57"/>
      <c r="BM142" s="57"/>
      <c r="BN142" s="57"/>
      <c r="BO142" s="57" t="s">
        <v>4</v>
      </c>
      <c r="BP142" s="57"/>
      <c r="BQ142" s="57"/>
      <c r="BR142" s="57"/>
      <c r="BS142" s="57"/>
      <c r="BT142" s="57" t="s">
        <v>119</v>
      </c>
      <c r="BU142" s="57"/>
      <c r="BV142" s="57"/>
      <c r="BW142" s="57"/>
      <c r="BX142" s="57"/>
    </row>
    <row r="143" spans="1:79" ht="15" customHeight="1" x14ac:dyDescent="0.2">
      <c r="A143" s="51">
        <v>1</v>
      </c>
      <c r="B143" s="52"/>
      <c r="C143" s="52"/>
      <c r="D143" s="57">
        <v>2</v>
      </c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>
        <v>3</v>
      </c>
      <c r="R143" s="57"/>
      <c r="S143" s="57"/>
      <c r="T143" s="57"/>
      <c r="U143" s="57"/>
      <c r="V143" s="57">
        <v>4</v>
      </c>
      <c r="W143" s="57"/>
      <c r="X143" s="57"/>
      <c r="Y143" s="57"/>
      <c r="Z143" s="57"/>
      <c r="AA143" s="57"/>
      <c r="AB143" s="57"/>
      <c r="AC143" s="57"/>
      <c r="AD143" s="57"/>
      <c r="AE143" s="57"/>
      <c r="AF143" s="57">
        <v>5</v>
      </c>
      <c r="AG143" s="57"/>
      <c r="AH143" s="57"/>
      <c r="AI143" s="57"/>
      <c r="AJ143" s="57"/>
      <c r="AK143" s="57">
        <v>6</v>
      </c>
      <c r="AL143" s="57"/>
      <c r="AM143" s="57"/>
      <c r="AN143" s="57"/>
      <c r="AO143" s="57"/>
      <c r="AP143" s="57">
        <v>7</v>
      </c>
      <c r="AQ143" s="57"/>
      <c r="AR143" s="57"/>
      <c r="AS143" s="57"/>
      <c r="AT143" s="57"/>
      <c r="AU143" s="57">
        <v>8</v>
      </c>
      <c r="AV143" s="57"/>
      <c r="AW143" s="57"/>
      <c r="AX143" s="57"/>
      <c r="AY143" s="57"/>
      <c r="AZ143" s="57">
        <v>9</v>
      </c>
      <c r="BA143" s="57"/>
      <c r="BB143" s="57"/>
      <c r="BC143" s="57"/>
      <c r="BD143" s="57"/>
      <c r="BE143" s="57">
        <v>10</v>
      </c>
      <c r="BF143" s="57"/>
      <c r="BG143" s="57"/>
      <c r="BH143" s="57"/>
      <c r="BI143" s="57"/>
      <c r="BJ143" s="57">
        <v>11</v>
      </c>
      <c r="BK143" s="57"/>
      <c r="BL143" s="57"/>
      <c r="BM143" s="57"/>
      <c r="BN143" s="57"/>
      <c r="BO143" s="57">
        <v>12</v>
      </c>
      <c r="BP143" s="57"/>
      <c r="BQ143" s="57"/>
      <c r="BR143" s="57"/>
      <c r="BS143" s="57"/>
      <c r="BT143" s="57">
        <v>13</v>
      </c>
      <c r="BU143" s="57"/>
      <c r="BV143" s="57"/>
      <c r="BW143" s="57"/>
      <c r="BX143" s="57"/>
    </row>
    <row r="144" spans="1:79" ht="10.5" hidden="1" customHeight="1" x14ac:dyDescent="0.2">
      <c r="A144" s="54" t="s">
        <v>187</v>
      </c>
      <c r="B144" s="55"/>
      <c r="C144" s="55"/>
      <c r="D144" s="57" t="s">
        <v>78</v>
      </c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 t="s">
        <v>91</v>
      </c>
      <c r="R144" s="57"/>
      <c r="S144" s="57"/>
      <c r="T144" s="57"/>
      <c r="U144" s="57"/>
      <c r="V144" s="57" t="s">
        <v>92</v>
      </c>
      <c r="W144" s="57"/>
      <c r="X144" s="57"/>
      <c r="Y144" s="57"/>
      <c r="Z144" s="57"/>
      <c r="AA144" s="57"/>
      <c r="AB144" s="57"/>
      <c r="AC144" s="57"/>
      <c r="AD144" s="57"/>
      <c r="AE144" s="57"/>
      <c r="AF144" s="60" t="s">
        <v>139</v>
      </c>
      <c r="AG144" s="60"/>
      <c r="AH144" s="60"/>
      <c r="AI144" s="60"/>
      <c r="AJ144" s="60"/>
      <c r="AK144" s="59" t="s">
        <v>140</v>
      </c>
      <c r="AL144" s="59"/>
      <c r="AM144" s="59"/>
      <c r="AN144" s="59"/>
      <c r="AO144" s="59"/>
      <c r="AP144" s="69" t="s">
        <v>300</v>
      </c>
      <c r="AQ144" s="69"/>
      <c r="AR144" s="69"/>
      <c r="AS144" s="69"/>
      <c r="AT144" s="69"/>
      <c r="AU144" s="60" t="s">
        <v>141</v>
      </c>
      <c r="AV144" s="60"/>
      <c r="AW144" s="60"/>
      <c r="AX144" s="60"/>
      <c r="AY144" s="60"/>
      <c r="AZ144" s="59" t="s">
        <v>142</v>
      </c>
      <c r="BA144" s="59"/>
      <c r="BB144" s="59"/>
      <c r="BC144" s="59"/>
      <c r="BD144" s="59"/>
      <c r="BE144" s="69" t="s">
        <v>300</v>
      </c>
      <c r="BF144" s="69"/>
      <c r="BG144" s="69"/>
      <c r="BH144" s="69"/>
      <c r="BI144" s="69"/>
      <c r="BJ144" s="60" t="s">
        <v>133</v>
      </c>
      <c r="BK144" s="60"/>
      <c r="BL144" s="60"/>
      <c r="BM144" s="60"/>
      <c r="BN144" s="60"/>
      <c r="BO144" s="59" t="s">
        <v>134</v>
      </c>
      <c r="BP144" s="59"/>
      <c r="BQ144" s="59"/>
      <c r="BR144" s="59"/>
      <c r="BS144" s="59"/>
      <c r="BT144" s="69" t="s">
        <v>300</v>
      </c>
      <c r="BU144" s="69"/>
      <c r="BV144" s="69"/>
      <c r="BW144" s="69"/>
      <c r="BX144" s="69"/>
      <c r="CA144" t="s">
        <v>45</v>
      </c>
    </row>
    <row r="145" spans="1:79" s="9" customFormat="1" ht="15" customHeight="1" x14ac:dyDescent="0.2">
      <c r="A145" s="117">
        <v>0</v>
      </c>
      <c r="B145" s="115"/>
      <c r="C145" s="115"/>
      <c r="D145" s="170" t="s">
        <v>299</v>
      </c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70"/>
      <c r="U145" s="170"/>
      <c r="V145" s="170"/>
      <c r="W145" s="170"/>
      <c r="X145" s="170"/>
      <c r="Y145" s="170"/>
      <c r="Z145" s="170"/>
      <c r="AA145" s="170"/>
      <c r="AB145" s="170"/>
      <c r="AC145" s="170"/>
      <c r="AD145" s="170"/>
      <c r="AE145" s="170"/>
      <c r="AF145" s="171"/>
      <c r="AG145" s="171"/>
      <c r="AH145" s="171"/>
      <c r="AI145" s="171"/>
      <c r="AJ145" s="171"/>
      <c r="AK145" s="171"/>
      <c r="AL145" s="171"/>
      <c r="AM145" s="171"/>
      <c r="AN145" s="171"/>
      <c r="AO145" s="171"/>
      <c r="AP145" s="171"/>
      <c r="AQ145" s="171"/>
      <c r="AR145" s="171"/>
      <c r="AS145" s="171"/>
      <c r="AT145" s="171"/>
      <c r="AU145" s="171"/>
      <c r="AV145" s="171"/>
      <c r="AW145" s="171"/>
      <c r="AX145" s="171"/>
      <c r="AY145" s="171"/>
      <c r="AZ145" s="171"/>
      <c r="BA145" s="171"/>
      <c r="BB145" s="171"/>
      <c r="BC145" s="171"/>
      <c r="BD145" s="171"/>
      <c r="BE145" s="171"/>
      <c r="BF145" s="171"/>
      <c r="BG145" s="171"/>
      <c r="BH145" s="171"/>
      <c r="BI145" s="171"/>
      <c r="BJ145" s="171"/>
      <c r="BK145" s="171"/>
      <c r="BL145" s="171"/>
      <c r="BM145" s="171"/>
      <c r="BN145" s="171"/>
      <c r="BO145" s="171"/>
      <c r="BP145" s="171"/>
      <c r="BQ145" s="171"/>
      <c r="BR145" s="171"/>
      <c r="BS145" s="171"/>
      <c r="BT145" s="171"/>
      <c r="BU145" s="171"/>
      <c r="BV145" s="171"/>
      <c r="BW145" s="171"/>
      <c r="BX145" s="171"/>
      <c r="CA145" s="9" t="s">
        <v>46</v>
      </c>
    </row>
    <row r="146" spans="1:79" s="135" customFormat="1" ht="42.75" customHeight="1" x14ac:dyDescent="0.2">
      <c r="A146" s="155">
        <v>0</v>
      </c>
      <c r="B146" s="156"/>
      <c r="C146" s="156"/>
      <c r="D146" s="173" t="s">
        <v>394</v>
      </c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1"/>
      <c r="Q146" s="57" t="s">
        <v>229</v>
      </c>
      <c r="R146" s="57"/>
      <c r="S146" s="57"/>
      <c r="T146" s="57"/>
      <c r="U146" s="57"/>
      <c r="V146" s="173" t="s">
        <v>395</v>
      </c>
      <c r="W146" s="130"/>
      <c r="X146" s="130"/>
      <c r="Y146" s="130"/>
      <c r="Z146" s="130"/>
      <c r="AA146" s="130"/>
      <c r="AB146" s="130"/>
      <c r="AC146" s="130"/>
      <c r="AD146" s="130"/>
      <c r="AE146" s="131"/>
      <c r="AF146" s="174">
        <v>21754746.469999999</v>
      </c>
      <c r="AG146" s="174"/>
      <c r="AH146" s="174"/>
      <c r="AI146" s="174"/>
      <c r="AJ146" s="174"/>
      <c r="AK146" s="174">
        <v>0</v>
      </c>
      <c r="AL146" s="174"/>
      <c r="AM146" s="174"/>
      <c r="AN146" s="174"/>
      <c r="AO146" s="174"/>
      <c r="AP146" s="174">
        <v>21754746.469999999</v>
      </c>
      <c r="AQ146" s="174"/>
      <c r="AR146" s="174"/>
      <c r="AS146" s="174"/>
      <c r="AT146" s="174"/>
      <c r="AU146" s="174">
        <v>25931400</v>
      </c>
      <c r="AV146" s="174"/>
      <c r="AW146" s="174"/>
      <c r="AX146" s="174"/>
      <c r="AY146" s="174"/>
      <c r="AZ146" s="174">
        <v>0</v>
      </c>
      <c r="BA146" s="174"/>
      <c r="BB146" s="174"/>
      <c r="BC146" s="174"/>
      <c r="BD146" s="174"/>
      <c r="BE146" s="174">
        <v>25931400</v>
      </c>
      <c r="BF146" s="174"/>
      <c r="BG146" s="174"/>
      <c r="BH146" s="174"/>
      <c r="BI146" s="174"/>
      <c r="BJ146" s="174">
        <v>32622500</v>
      </c>
      <c r="BK146" s="174"/>
      <c r="BL146" s="174"/>
      <c r="BM146" s="174"/>
      <c r="BN146" s="174"/>
      <c r="BO146" s="174">
        <v>0</v>
      </c>
      <c r="BP146" s="174"/>
      <c r="BQ146" s="174"/>
      <c r="BR146" s="174"/>
      <c r="BS146" s="174"/>
      <c r="BT146" s="174">
        <v>32622500</v>
      </c>
      <c r="BU146" s="174"/>
      <c r="BV146" s="174"/>
      <c r="BW146" s="174"/>
      <c r="BX146" s="174"/>
    </row>
    <row r="147" spans="1:79" s="135" customFormat="1" ht="15" customHeight="1" x14ac:dyDescent="0.2">
      <c r="A147" s="155">
        <v>0</v>
      </c>
      <c r="B147" s="156"/>
      <c r="C147" s="156"/>
      <c r="D147" s="173" t="s">
        <v>241</v>
      </c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1"/>
      <c r="Q147" s="57" t="s">
        <v>229</v>
      </c>
      <c r="R147" s="57"/>
      <c r="S147" s="57"/>
      <c r="T147" s="57"/>
      <c r="U147" s="57"/>
      <c r="V147" s="173"/>
      <c r="W147" s="130"/>
      <c r="X147" s="130"/>
      <c r="Y147" s="130"/>
      <c r="Z147" s="130"/>
      <c r="AA147" s="130"/>
      <c r="AB147" s="130"/>
      <c r="AC147" s="130"/>
      <c r="AD147" s="130"/>
      <c r="AE147" s="131"/>
      <c r="AF147" s="174">
        <v>10420847.220000001</v>
      </c>
      <c r="AG147" s="174"/>
      <c r="AH147" s="174"/>
      <c r="AI147" s="174"/>
      <c r="AJ147" s="174"/>
      <c r="AK147" s="174">
        <v>0</v>
      </c>
      <c r="AL147" s="174"/>
      <c r="AM147" s="174"/>
      <c r="AN147" s="174"/>
      <c r="AO147" s="174"/>
      <c r="AP147" s="174">
        <v>10420847.220000001</v>
      </c>
      <c r="AQ147" s="174"/>
      <c r="AR147" s="174"/>
      <c r="AS147" s="174"/>
      <c r="AT147" s="174"/>
      <c r="AU147" s="174">
        <v>14015000</v>
      </c>
      <c r="AV147" s="174"/>
      <c r="AW147" s="174"/>
      <c r="AX147" s="174"/>
      <c r="AY147" s="174"/>
      <c r="AZ147" s="174">
        <v>0</v>
      </c>
      <c r="BA147" s="174"/>
      <c r="BB147" s="174"/>
      <c r="BC147" s="174"/>
      <c r="BD147" s="174"/>
      <c r="BE147" s="174">
        <v>14015000</v>
      </c>
      <c r="BF147" s="174"/>
      <c r="BG147" s="174"/>
      <c r="BH147" s="174"/>
      <c r="BI147" s="174"/>
      <c r="BJ147" s="174">
        <v>16495800</v>
      </c>
      <c r="BK147" s="174"/>
      <c r="BL147" s="174"/>
      <c r="BM147" s="174"/>
      <c r="BN147" s="174"/>
      <c r="BO147" s="174">
        <v>0</v>
      </c>
      <c r="BP147" s="174"/>
      <c r="BQ147" s="174"/>
      <c r="BR147" s="174"/>
      <c r="BS147" s="174"/>
      <c r="BT147" s="174">
        <v>16495800</v>
      </c>
      <c r="BU147" s="174"/>
      <c r="BV147" s="174"/>
      <c r="BW147" s="174"/>
      <c r="BX147" s="174"/>
    </row>
    <row r="148" spans="1:79" s="135" customFormat="1" ht="30" customHeight="1" x14ac:dyDescent="0.2">
      <c r="A148" s="155">
        <v>0</v>
      </c>
      <c r="B148" s="156"/>
      <c r="C148" s="156"/>
      <c r="D148" s="173" t="s">
        <v>228</v>
      </c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1"/>
      <c r="Q148" s="57" t="s">
        <v>229</v>
      </c>
      <c r="R148" s="57"/>
      <c r="S148" s="57"/>
      <c r="T148" s="57"/>
      <c r="U148" s="57"/>
      <c r="V148" s="173"/>
      <c r="W148" s="130"/>
      <c r="X148" s="130"/>
      <c r="Y148" s="130"/>
      <c r="Z148" s="130"/>
      <c r="AA148" s="130"/>
      <c r="AB148" s="130"/>
      <c r="AC148" s="130"/>
      <c r="AD148" s="130"/>
      <c r="AE148" s="131"/>
      <c r="AF148" s="174">
        <v>1520307.84</v>
      </c>
      <c r="AG148" s="174"/>
      <c r="AH148" s="174"/>
      <c r="AI148" s="174"/>
      <c r="AJ148" s="174"/>
      <c r="AK148" s="174">
        <v>0</v>
      </c>
      <c r="AL148" s="174"/>
      <c r="AM148" s="174"/>
      <c r="AN148" s="174"/>
      <c r="AO148" s="174"/>
      <c r="AP148" s="174">
        <v>1520307.84</v>
      </c>
      <c r="AQ148" s="174"/>
      <c r="AR148" s="174"/>
      <c r="AS148" s="174"/>
      <c r="AT148" s="174"/>
      <c r="AU148" s="174">
        <v>1611400</v>
      </c>
      <c r="AV148" s="174"/>
      <c r="AW148" s="174"/>
      <c r="AX148" s="174"/>
      <c r="AY148" s="174"/>
      <c r="AZ148" s="174">
        <v>0</v>
      </c>
      <c r="BA148" s="174"/>
      <c r="BB148" s="174"/>
      <c r="BC148" s="174"/>
      <c r="BD148" s="174"/>
      <c r="BE148" s="174">
        <v>1611400</v>
      </c>
      <c r="BF148" s="174"/>
      <c r="BG148" s="174"/>
      <c r="BH148" s="174"/>
      <c r="BI148" s="174"/>
      <c r="BJ148" s="174">
        <v>1764400</v>
      </c>
      <c r="BK148" s="174"/>
      <c r="BL148" s="174"/>
      <c r="BM148" s="174"/>
      <c r="BN148" s="174"/>
      <c r="BO148" s="174">
        <v>0</v>
      </c>
      <c r="BP148" s="174"/>
      <c r="BQ148" s="174"/>
      <c r="BR148" s="174"/>
      <c r="BS148" s="174"/>
      <c r="BT148" s="174">
        <v>1764400</v>
      </c>
      <c r="BU148" s="174"/>
      <c r="BV148" s="174"/>
      <c r="BW148" s="174"/>
      <c r="BX148" s="174"/>
    </row>
    <row r="149" spans="1:79" s="135" customFormat="1" ht="15" customHeight="1" x14ac:dyDescent="0.2">
      <c r="A149" s="155">
        <v>0</v>
      </c>
      <c r="B149" s="156"/>
      <c r="C149" s="156"/>
      <c r="D149" s="173" t="s">
        <v>230</v>
      </c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1"/>
      <c r="Q149" s="57" t="s">
        <v>229</v>
      </c>
      <c r="R149" s="57"/>
      <c r="S149" s="57"/>
      <c r="T149" s="57"/>
      <c r="U149" s="57"/>
      <c r="V149" s="173"/>
      <c r="W149" s="130"/>
      <c r="X149" s="130"/>
      <c r="Y149" s="130"/>
      <c r="Z149" s="130"/>
      <c r="AA149" s="130"/>
      <c r="AB149" s="130"/>
      <c r="AC149" s="130"/>
      <c r="AD149" s="130"/>
      <c r="AE149" s="131"/>
      <c r="AF149" s="174">
        <v>8610882.3599999994</v>
      </c>
      <c r="AG149" s="174"/>
      <c r="AH149" s="174"/>
      <c r="AI149" s="174"/>
      <c r="AJ149" s="174"/>
      <c r="AK149" s="174">
        <v>0</v>
      </c>
      <c r="AL149" s="174"/>
      <c r="AM149" s="174"/>
      <c r="AN149" s="174"/>
      <c r="AO149" s="174"/>
      <c r="AP149" s="174">
        <v>8610882.3599999994</v>
      </c>
      <c r="AQ149" s="174"/>
      <c r="AR149" s="174"/>
      <c r="AS149" s="174"/>
      <c r="AT149" s="174"/>
      <c r="AU149" s="174">
        <v>9575200</v>
      </c>
      <c r="AV149" s="174"/>
      <c r="AW149" s="174"/>
      <c r="AX149" s="174"/>
      <c r="AY149" s="174"/>
      <c r="AZ149" s="174">
        <v>0</v>
      </c>
      <c r="BA149" s="174"/>
      <c r="BB149" s="174"/>
      <c r="BC149" s="174"/>
      <c r="BD149" s="174"/>
      <c r="BE149" s="174">
        <v>9575200</v>
      </c>
      <c r="BF149" s="174"/>
      <c r="BG149" s="174"/>
      <c r="BH149" s="174"/>
      <c r="BI149" s="174"/>
      <c r="BJ149" s="174">
        <v>13790400</v>
      </c>
      <c r="BK149" s="174"/>
      <c r="BL149" s="174"/>
      <c r="BM149" s="174"/>
      <c r="BN149" s="174"/>
      <c r="BO149" s="174">
        <v>0</v>
      </c>
      <c r="BP149" s="174"/>
      <c r="BQ149" s="174"/>
      <c r="BR149" s="174"/>
      <c r="BS149" s="174"/>
      <c r="BT149" s="174">
        <v>13790400</v>
      </c>
      <c r="BU149" s="174"/>
      <c r="BV149" s="174"/>
      <c r="BW149" s="174"/>
      <c r="BX149" s="174"/>
    </row>
    <row r="150" spans="1:79" s="135" customFormat="1" ht="15" customHeight="1" x14ac:dyDescent="0.2">
      <c r="A150" s="155">
        <v>0</v>
      </c>
      <c r="B150" s="156"/>
      <c r="C150" s="156"/>
      <c r="D150" s="173" t="s">
        <v>238</v>
      </c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1"/>
      <c r="Q150" s="57" t="s">
        <v>229</v>
      </c>
      <c r="R150" s="57"/>
      <c r="S150" s="57"/>
      <c r="T150" s="57"/>
      <c r="U150" s="57"/>
      <c r="V150" s="173"/>
      <c r="W150" s="130"/>
      <c r="X150" s="130"/>
      <c r="Y150" s="130"/>
      <c r="Z150" s="130"/>
      <c r="AA150" s="130"/>
      <c r="AB150" s="130"/>
      <c r="AC150" s="130"/>
      <c r="AD150" s="130"/>
      <c r="AE150" s="131"/>
      <c r="AF150" s="174">
        <v>645217.61</v>
      </c>
      <c r="AG150" s="174"/>
      <c r="AH150" s="174"/>
      <c r="AI150" s="174"/>
      <c r="AJ150" s="174"/>
      <c r="AK150" s="174">
        <v>0</v>
      </c>
      <c r="AL150" s="174"/>
      <c r="AM150" s="174"/>
      <c r="AN150" s="174"/>
      <c r="AO150" s="174"/>
      <c r="AP150" s="174">
        <v>645217.61</v>
      </c>
      <c r="AQ150" s="174"/>
      <c r="AR150" s="174"/>
      <c r="AS150" s="174"/>
      <c r="AT150" s="174"/>
      <c r="AU150" s="174">
        <v>243400</v>
      </c>
      <c r="AV150" s="174"/>
      <c r="AW150" s="174"/>
      <c r="AX150" s="174"/>
      <c r="AY150" s="174"/>
      <c r="AZ150" s="174">
        <v>0</v>
      </c>
      <c r="BA150" s="174"/>
      <c r="BB150" s="174"/>
      <c r="BC150" s="174"/>
      <c r="BD150" s="174"/>
      <c r="BE150" s="174">
        <v>243400</v>
      </c>
      <c r="BF150" s="174"/>
      <c r="BG150" s="174"/>
      <c r="BH150" s="174"/>
      <c r="BI150" s="174"/>
      <c r="BJ150" s="174">
        <v>218500</v>
      </c>
      <c r="BK150" s="174"/>
      <c r="BL150" s="174"/>
      <c r="BM150" s="174"/>
      <c r="BN150" s="174"/>
      <c r="BO150" s="174">
        <v>0</v>
      </c>
      <c r="BP150" s="174"/>
      <c r="BQ150" s="174"/>
      <c r="BR150" s="174"/>
      <c r="BS150" s="174"/>
      <c r="BT150" s="174">
        <v>218500</v>
      </c>
      <c r="BU150" s="174"/>
      <c r="BV150" s="174"/>
      <c r="BW150" s="174"/>
      <c r="BX150" s="174"/>
    </row>
    <row r="151" spans="1:79" s="135" customFormat="1" ht="30" customHeight="1" x14ac:dyDescent="0.2">
      <c r="A151" s="155">
        <v>0</v>
      </c>
      <c r="B151" s="156"/>
      <c r="C151" s="156"/>
      <c r="D151" s="173" t="s">
        <v>396</v>
      </c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1"/>
      <c r="Q151" s="57" t="s">
        <v>229</v>
      </c>
      <c r="R151" s="57"/>
      <c r="S151" s="57"/>
      <c r="T151" s="57"/>
      <c r="U151" s="57"/>
      <c r="V151" s="173"/>
      <c r="W151" s="130"/>
      <c r="X151" s="130"/>
      <c r="Y151" s="130"/>
      <c r="Z151" s="130"/>
      <c r="AA151" s="130"/>
      <c r="AB151" s="130"/>
      <c r="AC151" s="130"/>
      <c r="AD151" s="130"/>
      <c r="AE151" s="131"/>
      <c r="AF151" s="174">
        <v>260557.88</v>
      </c>
      <c r="AG151" s="174"/>
      <c r="AH151" s="174"/>
      <c r="AI151" s="174"/>
      <c r="AJ151" s="174"/>
      <c r="AK151" s="174">
        <v>0</v>
      </c>
      <c r="AL151" s="174"/>
      <c r="AM151" s="174"/>
      <c r="AN151" s="174"/>
      <c r="AO151" s="174"/>
      <c r="AP151" s="174">
        <v>260557.88</v>
      </c>
      <c r="AQ151" s="174"/>
      <c r="AR151" s="174"/>
      <c r="AS151" s="174"/>
      <c r="AT151" s="174"/>
      <c r="AU151" s="174">
        <v>285000</v>
      </c>
      <c r="AV151" s="174"/>
      <c r="AW151" s="174"/>
      <c r="AX151" s="174"/>
      <c r="AY151" s="174"/>
      <c r="AZ151" s="174">
        <v>0</v>
      </c>
      <c r="BA151" s="174"/>
      <c r="BB151" s="174"/>
      <c r="BC151" s="174"/>
      <c r="BD151" s="174"/>
      <c r="BE151" s="174">
        <v>285000</v>
      </c>
      <c r="BF151" s="174"/>
      <c r="BG151" s="174"/>
      <c r="BH151" s="174"/>
      <c r="BI151" s="174"/>
      <c r="BJ151" s="174">
        <v>353400</v>
      </c>
      <c r="BK151" s="174"/>
      <c r="BL151" s="174"/>
      <c r="BM151" s="174"/>
      <c r="BN151" s="174"/>
      <c r="BO151" s="174">
        <v>0</v>
      </c>
      <c r="BP151" s="174"/>
      <c r="BQ151" s="174"/>
      <c r="BR151" s="174"/>
      <c r="BS151" s="174"/>
      <c r="BT151" s="174">
        <v>353400</v>
      </c>
      <c r="BU151" s="174"/>
      <c r="BV151" s="174"/>
      <c r="BW151" s="174"/>
      <c r="BX151" s="174"/>
    </row>
    <row r="152" spans="1:79" s="135" customFormat="1" ht="15" customHeight="1" x14ac:dyDescent="0.2">
      <c r="A152" s="155">
        <v>0</v>
      </c>
      <c r="B152" s="156"/>
      <c r="C152" s="156"/>
      <c r="D152" s="173" t="s">
        <v>397</v>
      </c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1"/>
      <c r="Q152" s="57" t="s">
        <v>229</v>
      </c>
      <c r="R152" s="57"/>
      <c r="S152" s="57"/>
      <c r="T152" s="57"/>
      <c r="U152" s="57"/>
      <c r="V152" s="173"/>
      <c r="W152" s="130"/>
      <c r="X152" s="130"/>
      <c r="Y152" s="130"/>
      <c r="Z152" s="130"/>
      <c r="AA152" s="130"/>
      <c r="AB152" s="130"/>
      <c r="AC152" s="130"/>
      <c r="AD152" s="130"/>
      <c r="AE152" s="131"/>
      <c r="AF152" s="174">
        <v>296933.56</v>
      </c>
      <c r="AG152" s="174"/>
      <c r="AH152" s="174"/>
      <c r="AI152" s="174"/>
      <c r="AJ152" s="174"/>
      <c r="AK152" s="174">
        <v>0</v>
      </c>
      <c r="AL152" s="174"/>
      <c r="AM152" s="174"/>
      <c r="AN152" s="174"/>
      <c r="AO152" s="174"/>
      <c r="AP152" s="174">
        <v>296933.56</v>
      </c>
      <c r="AQ152" s="174"/>
      <c r="AR152" s="174"/>
      <c r="AS152" s="174"/>
      <c r="AT152" s="174"/>
      <c r="AU152" s="174">
        <v>201400</v>
      </c>
      <c r="AV152" s="174"/>
      <c r="AW152" s="174"/>
      <c r="AX152" s="174"/>
      <c r="AY152" s="174"/>
      <c r="AZ152" s="174">
        <v>0</v>
      </c>
      <c r="BA152" s="174"/>
      <c r="BB152" s="174"/>
      <c r="BC152" s="174"/>
      <c r="BD152" s="174"/>
      <c r="BE152" s="174">
        <v>201400</v>
      </c>
      <c r="BF152" s="174"/>
      <c r="BG152" s="174"/>
      <c r="BH152" s="174"/>
      <c r="BI152" s="174"/>
      <c r="BJ152" s="174">
        <v>0</v>
      </c>
      <c r="BK152" s="174"/>
      <c r="BL152" s="174"/>
      <c r="BM152" s="174"/>
      <c r="BN152" s="174"/>
      <c r="BO152" s="174">
        <v>0</v>
      </c>
      <c r="BP152" s="174"/>
      <c r="BQ152" s="174"/>
      <c r="BR152" s="174"/>
      <c r="BS152" s="174"/>
      <c r="BT152" s="174">
        <v>0</v>
      </c>
      <c r="BU152" s="174"/>
      <c r="BV152" s="174"/>
      <c r="BW152" s="174"/>
      <c r="BX152" s="174"/>
    </row>
    <row r="153" spans="1:79" s="135" customFormat="1" ht="15" customHeight="1" x14ac:dyDescent="0.2">
      <c r="A153" s="155">
        <v>0</v>
      </c>
      <c r="B153" s="156"/>
      <c r="C153" s="156"/>
      <c r="D153" s="173" t="s">
        <v>398</v>
      </c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1"/>
      <c r="Q153" s="57" t="s">
        <v>222</v>
      </c>
      <c r="R153" s="57"/>
      <c r="S153" s="57"/>
      <c r="T153" s="57"/>
      <c r="U153" s="57"/>
      <c r="V153" s="173" t="s">
        <v>399</v>
      </c>
      <c r="W153" s="130"/>
      <c r="X153" s="130"/>
      <c r="Y153" s="130"/>
      <c r="Z153" s="130"/>
      <c r="AA153" s="130"/>
      <c r="AB153" s="130"/>
      <c r="AC153" s="130"/>
      <c r="AD153" s="130"/>
      <c r="AE153" s="131"/>
      <c r="AF153" s="174">
        <v>0</v>
      </c>
      <c r="AG153" s="174"/>
      <c r="AH153" s="174"/>
      <c r="AI153" s="174"/>
      <c r="AJ153" s="174"/>
      <c r="AK153" s="174">
        <v>0</v>
      </c>
      <c r="AL153" s="174"/>
      <c r="AM153" s="174"/>
      <c r="AN153" s="174"/>
      <c r="AO153" s="174"/>
      <c r="AP153" s="174">
        <v>0</v>
      </c>
      <c r="AQ153" s="174"/>
      <c r="AR153" s="174"/>
      <c r="AS153" s="174"/>
      <c r="AT153" s="174"/>
      <c r="AU153" s="174">
        <v>4</v>
      </c>
      <c r="AV153" s="174"/>
      <c r="AW153" s="174"/>
      <c r="AX153" s="174"/>
      <c r="AY153" s="174"/>
      <c r="AZ153" s="174">
        <v>0</v>
      </c>
      <c r="BA153" s="174"/>
      <c r="BB153" s="174"/>
      <c r="BC153" s="174"/>
      <c r="BD153" s="174"/>
      <c r="BE153" s="174">
        <v>4</v>
      </c>
      <c r="BF153" s="174"/>
      <c r="BG153" s="174"/>
      <c r="BH153" s="174"/>
      <c r="BI153" s="174"/>
      <c r="BJ153" s="174">
        <v>3</v>
      </c>
      <c r="BK153" s="174"/>
      <c r="BL153" s="174"/>
      <c r="BM153" s="174"/>
      <c r="BN153" s="174"/>
      <c r="BO153" s="174">
        <v>0</v>
      </c>
      <c r="BP153" s="174"/>
      <c r="BQ153" s="174"/>
      <c r="BR153" s="174"/>
      <c r="BS153" s="174"/>
      <c r="BT153" s="174">
        <v>3</v>
      </c>
      <c r="BU153" s="174"/>
      <c r="BV153" s="174"/>
      <c r="BW153" s="174"/>
      <c r="BX153" s="174"/>
    </row>
    <row r="154" spans="1:79" s="135" customFormat="1" ht="45" customHeight="1" x14ac:dyDescent="0.2">
      <c r="A154" s="155">
        <v>0</v>
      </c>
      <c r="B154" s="156"/>
      <c r="C154" s="156"/>
      <c r="D154" s="173" t="s">
        <v>400</v>
      </c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1"/>
      <c r="Q154" s="57" t="s">
        <v>229</v>
      </c>
      <c r="R154" s="57"/>
      <c r="S154" s="57"/>
      <c r="T154" s="57"/>
      <c r="U154" s="57"/>
      <c r="V154" s="173" t="s">
        <v>395</v>
      </c>
      <c r="W154" s="130"/>
      <c r="X154" s="130"/>
      <c r="Y154" s="130"/>
      <c r="Z154" s="130"/>
      <c r="AA154" s="130"/>
      <c r="AB154" s="130"/>
      <c r="AC154" s="130"/>
      <c r="AD154" s="130"/>
      <c r="AE154" s="131"/>
      <c r="AF154" s="174">
        <v>6719755.2199999997</v>
      </c>
      <c r="AG154" s="174"/>
      <c r="AH154" s="174"/>
      <c r="AI154" s="174"/>
      <c r="AJ154" s="174"/>
      <c r="AK154" s="174">
        <v>0</v>
      </c>
      <c r="AL154" s="174"/>
      <c r="AM154" s="174"/>
      <c r="AN154" s="174"/>
      <c r="AO154" s="174"/>
      <c r="AP154" s="174">
        <v>6719755.2199999997</v>
      </c>
      <c r="AQ154" s="174"/>
      <c r="AR154" s="174"/>
      <c r="AS154" s="174"/>
      <c r="AT154" s="174"/>
      <c r="AU154" s="174">
        <v>0</v>
      </c>
      <c r="AV154" s="174"/>
      <c r="AW154" s="174"/>
      <c r="AX154" s="174"/>
      <c r="AY154" s="174"/>
      <c r="AZ154" s="174">
        <v>0</v>
      </c>
      <c r="BA154" s="174"/>
      <c r="BB154" s="174"/>
      <c r="BC154" s="174"/>
      <c r="BD154" s="174"/>
      <c r="BE154" s="174">
        <v>0</v>
      </c>
      <c r="BF154" s="174"/>
      <c r="BG154" s="174"/>
      <c r="BH154" s="174"/>
      <c r="BI154" s="174"/>
      <c r="BJ154" s="174">
        <v>0</v>
      </c>
      <c r="BK154" s="174"/>
      <c r="BL154" s="174"/>
      <c r="BM154" s="174"/>
      <c r="BN154" s="174"/>
      <c r="BO154" s="174">
        <v>0</v>
      </c>
      <c r="BP154" s="174"/>
      <c r="BQ154" s="174"/>
      <c r="BR154" s="174"/>
      <c r="BS154" s="174"/>
      <c r="BT154" s="174">
        <v>0</v>
      </c>
      <c r="BU154" s="174"/>
      <c r="BV154" s="174"/>
      <c r="BW154" s="174"/>
      <c r="BX154" s="174"/>
    </row>
    <row r="155" spans="1:79" s="135" customFormat="1" ht="30" customHeight="1" x14ac:dyDescent="0.2">
      <c r="A155" s="155">
        <v>0</v>
      </c>
      <c r="B155" s="156"/>
      <c r="C155" s="156"/>
      <c r="D155" s="173" t="s">
        <v>401</v>
      </c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1"/>
      <c r="Q155" s="57" t="s">
        <v>229</v>
      </c>
      <c r="R155" s="57"/>
      <c r="S155" s="57"/>
      <c r="T155" s="57"/>
      <c r="U155" s="57"/>
      <c r="V155" s="173" t="s">
        <v>395</v>
      </c>
      <c r="W155" s="130"/>
      <c r="X155" s="130"/>
      <c r="Y155" s="130"/>
      <c r="Z155" s="130"/>
      <c r="AA155" s="130"/>
      <c r="AB155" s="130"/>
      <c r="AC155" s="130"/>
      <c r="AD155" s="130"/>
      <c r="AE155" s="131"/>
      <c r="AF155" s="174">
        <v>850000</v>
      </c>
      <c r="AG155" s="174"/>
      <c r="AH155" s="174"/>
      <c r="AI155" s="174"/>
      <c r="AJ155" s="174"/>
      <c r="AK155" s="174">
        <v>0</v>
      </c>
      <c r="AL155" s="174"/>
      <c r="AM155" s="174"/>
      <c r="AN155" s="174"/>
      <c r="AO155" s="174"/>
      <c r="AP155" s="174">
        <v>850000</v>
      </c>
      <c r="AQ155" s="174"/>
      <c r="AR155" s="174"/>
      <c r="AS155" s="174"/>
      <c r="AT155" s="174"/>
      <c r="AU155" s="174">
        <v>0</v>
      </c>
      <c r="AV155" s="174"/>
      <c r="AW155" s="174"/>
      <c r="AX155" s="174"/>
      <c r="AY155" s="174"/>
      <c r="AZ155" s="174">
        <v>0</v>
      </c>
      <c r="BA155" s="174"/>
      <c r="BB155" s="174"/>
      <c r="BC155" s="174"/>
      <c r="BD155" s="174"/>
      <c r="BE155" s="174">
        <v>0</v>
      </c>
      <c r="BF155" s="174"/>
      <c r="BG155" s="174"/>
      <c r="BH155" s="174"/>
      <c r="BI155" s="174"/>
      <c r="BJ155" s="174">
        <v>0</v>
      </c>
      <c r="BK155" s="174"/>
      <c r="BL155" s="174"/>
      <c r="BM155" s="174"/>
      <c r="BN155" s="174"/>
      <c r="BO155" s="174">
        <v>0</v>
      </c>
      <c r="BP155" s="174"/>
      <c r="BQ155" s="174"/>
      <c r="BR155" s="174"/>
      <c r="BS155" s="174"/>
      <c r="BT155" s="174">
        <v>0</v>
      </c>
      <c r="BU155" s="174"/>
      <c r="BV155" s="174"/>
      <c r="BW155" s="174"/>
      <c r="BX155" s="174"/>
    </row>
    <row r="156" spans="1:79" s="135" customFormat="1" ht="30" customHeight="1" x14ac:dyDescent="0.2">
      <c r="A156" s="155">
        <v>0</v>
      </c>
      <c r="B156" s="156"/>
      <c r="C156" s="156"/>
      <c r="D156" s="173" t="s">
        <v>402</v>
      </c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1"/>
      <c r="Q156" s="57" t="s">
        <v>229</v>
      </c>
      <c r="R156" s="57"/>
      <c r="S156" s="57"/>
      <c r="T156" s="57"/>
      <c r="U156" s="57"/>
      <c r="V156" s="173" t="s">
        <v>403</v>
      </c>
      <c r="W156" s="130"/>
      <c r="X156" s="130"/>
      <c r="Y156" s="130"/>
      <c r="Z156" s="130"/>
      <c r="AA156" s="130"/>
      <c r="AB156" s="130"/>
      <c r="AC156" s="130"/>
      <c r="AD156" s="130"/>
      <c r="AE156" s="131"/>
      <c r="AF156" s="174">
        <v>300000</v>
      </c>
      <c r="AG156" s="174"/>
      <c r="AH156" s="174"/>
      <c r="AI156" s="174"/>
      <c r="AJ156" s="174"/>
      <c r="AK156" s="174">
        <v>0</v>
      </c>
      <c r="AL156" s="174"/>
      <c r="AM156" s="174"/>
      <c r="AN156" s="174"/>
      <c r="AO156" s="174"/>
      <c r="AP156" s="174">
        <v>300000</v>
      </c>
      <c r="AQ156" s="174"/>
      <c r="AR156" s="174"/>
      <c r="AS156" s="174"/>
      <c r="AT156" s="174"/>
      <c r="AU156" s="174">
        <v>500000</v>
      </c>
      <c r="AV156" s="174"/>
      <c r="AW156" s="174"/>
      <c r="AX156" s="174"/>
      <c r="AY156" s="174"/>
      <c r="AZ156" s="174">
        <v>0</v>
      </c>
      <c r="BA156" s="174"/>
      <c r="BB156" s="174"/>
      <c r="BC156" s="174"/>
      <c r="BD156" s="174"/>
      <c r="BE156" s="174">
        <v>500000</v>
      </c>
      <c r="BF156" s="174"/>
      <c r="BG156" s="174"/>
      <c r="BH156" s="174"/>
      <c r="BI156" s="174"/>
      <c r="BJ156" s="174">
        <v>1410000</v>
      </c>
      <c r="BK156" s="174"/>
      <c r="BL156" s="174"/>
      <c r="BM156" s="174"/>
      <c r="BN156" s="174"/>
      <c r="BO156" s="174">
        <v>0</v>
      </c>
      <c r="BP156" s="174"/>
      <c r="BQ156" s="174"/>
      <c r="BR156" s="174"/>
      <c r="BS156" s="174"/>
      <c r="BT156" s="174">
        <v>1410000</v>
      </c>
      <c r="BU156" s="174"/>
      <c r="BV156" s="174"/>
      <c r="BW156" s="174"/>
      <c r="BX156" s="174"/>
    </row>
    <row r="157" spans="1:79" s="135" customFormat="1" ht="45" customHeight="1" x14ac:dyDescent="0.2">
      <c r="A157" s="155">
        <v>0</v>
      </c>
      <c r="B157" s="156"/>
      <c r="C157" s="156"/>
      <c r="D157" s="173" t="s">
        <v>404</v>
      </c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1"/>
      <c r="Q157" s="57" t="s">
        <v>229</v>
      </c>
      <c r="R157" s="57"/>
      <c r="S157" s="57"/>
      <c r="T157" s="57"/>
      <c r="U157" s="57"/>
      <c r="V157" s="173" t="s">
        <v>395</v>
      </c>
      <c r="W157" s="130"/>
      <c r="X157" s="130"/>
      <c r="Y157" s="130"/>
      <c r="Z157" s="130"/>
      <c r="AA157" s="130"/>
      <c r="AB157" s="130"/>
      <c r="AC157" s="130"/>
      <c r="AD157" s="130"/>
      <c r="AE157" s="131"/>
      <c r="AF157" s="174">
        <v>0</v>
      </c>
      <c r="AG157" s="174"/>
      <c r="AH157" s="174"/>
      <c r="AI157" s="174"/>
      <c r="AJ157" s="174"/>
      <c r="AK157" s="174">
        <v>914500</v>
      </c>
      <c r="AL157" s="174"/>
      <c r="AM157" s="174"/>
      <c r="AN157" s="174"/>
      <c r="AO157" s="174"/>
      <c r="AP157" s="174">
        <v>914500</v>
      </c>
      <c r="AQ157" s="174"/>
      <c r="AR157" s="174"/>
      <c r="AS157" s="174"/>
      <c r="AT157" s="174"/>
      <c r="AU157" s="174">
        <v>0</v>
      </c>
      <c r="AV157" s="174"/>
      <c r="AW157" s="174"/>
      <c r="AX157" s="174"/>
      <c r="AY157" s="174"/>
      <c r="AZ157" s="174">
        <v>0</v>
      </c>
      <c r="BA157" s="174"/>
      <c r="BB157" s="174"/>
      <c r="BC157" s="174"/>
      <c r="BD157" s="174"/>
      <c r="BE157" s="174">
        <v>0</v>
      </c>
      <c r="BF157" s="174"/>
      <c r="BG157" s="174"/>
      <c r="BH157" s="174"/>
      <c r="BI157" s="174"/>
      <c r="BJ157" s="174">
        <v>0</v>
      </c>
      <c r="BK157" s="174"/>
      <c r="BL157" s="174"/>
      <c r="BM157" s="174"/>
      <c r="BN157" s="174"/>
      <c r="BO157" s="174">
        <v>0</v>
      </c>
      <c r="BP157" s="174"/>
      <c r="BQ157" s="174"/>
      <c r="BR157" s="174"/>
      <c r="BS157" s="174"/>
      <c r="BT157" s="174">
        <v>0</v>
      </c>
      <c r="BU157" s="174"/>
      <c r="BV157" s="174"/>
      <c r="BW157" s="174"/>
      <c r="BX157" s="174"/>
    </row>
    <row r="158" spans="1:79" s="135" customFormat="1" ht="45" customHeight="1" x14ac:dyDescent="0.2">
      <c r="A158" s="155">
        <v>0</v>
      </c>
      <c r="B158" s="156"/>
      <c r="C158" s="156"/>
      <c r="D158" s="173" t="s">
        <v>405</v>
      </c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1"/>
      <c r="Q158" s="57" t="s">
        <v>229</v>
      </c>
      <c r="R158" s="57"/>
      <c r="S158" s="57"/>
      <c r="T158" s="57"/>
      <c r="U158" s="57"/>
      <c r="V158" s="173" t="s">
        <v>395</v>
      </c>
      <c r="W158" s="130"/>
      <c r="X158" s="130"/>
      <c r="Y158" s="130"/>
      <c r="Z158" s="130"/>
      <c r="AA158" s="130"/>
      <c r="AB158" s="130"/>
      <c r="AC158" s="130"/>
      <c r="AD158" s="130"/>
      <c r="AE158" s="131"/>
      <c r="AF158" s="174">
        <v>0</v>
      </c>
      <c r="AG158" s="174"/>
      <c r="AH158" s="174"/>
      <c r="AI158" s="174"/>
      <c r="AJ158" s="174"/>
      <c r="AK158" s="174">
        <v>4627000</v>
      </c>
      <c r="AL158" s="174"/>
      <c r="AM158" s="174"/>
      <c r="AN158" s="174"/>
      <c r="AO158" s="174"/>
      <c r="AP158" s="174">
        <v>4627000</v>
      </c>
      <c r="AQ158" s="174"/>
      <c r="AR158" s="174"/>
      <c r="AS158" s="174"/>
      <c r="AT158" s="174"/>
      <c r="AU158" s="174">
        <v>0</v>
      </c>
      <c r="AV158" s="174"/>
      <c r="AW158" s="174"/>
      <c r="AX158" s="174"/>
      <c r="AY158" s="174"/>
      <c r="AZ158" s="174">
        <v>0</v>
      </c>
      <c r="BA158" s="174"/>
      <c r="BB158" s="174"/>
      <c r="BC158" s="174"/>
      <c r="BD158" s="174"/>
      <c r="BE158" s="174">
        <v>0</v>
      </c>
      <c r="BF158" s="174"/>
      <c r="BG158" s="174"/>
      <c r="BH158" s="174"/>
      <c r="BI158" s="174"/>
      <c r="BJ158" s="174">
        <v>0</v>
      </c>
      <c r="BK158" s="174"/>
      <c r="BL158" s="174"/>
      <c r="BM158" s="174"/>
      <c r="BN158" s="174"/>
      <c r="BO158" s="174">
        <v>0</v>
      </c>
      <c r="BP158" s="174"/>
      <c r="BQ158" s="174"/>
      <c r="BR158" s="174"/>
      <c r="BS158" s="174"/>
      <c r="BT158" s="174">
        <v>0</v>
      </c>
      <c r="BU158" s="174"/>
      <c r="BV158" s="174"/>
      <c r="BW158" s="174"/>
      <c r="BX158" s="174"/>
    </row>
    <row r="159" spans="1:79" s="135" customFormat="1" ht="60" customHeight="1" x14ac:dyDescent="0.2">
      <c r="A159" s="155">
        <v>0</v>
      </c>
      <c r="B159" s="156"/>
      <c r="C159" s="156"/>
      <c r="D159" s="173" t="s">
        <v>406</v>
      </c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1"/>
      <c r="Q159" s="57" t="s">
        <v>229</v>
      </c>
      <c r="R159" s="57"/>
      <c r="S159" s="57"/>
      <c r="T159" s="57"/>
      <c r="U159" s="57"/>
      <c r="V159" s="173" t="s">
        <v>395</v>
      </c>
      <c r="W159" s="130"/>
      <c r="X159" s="130"/>
      <c r="Y159" s="130"/>
      <c r="Z159" s="130"/>
      <c r="AA159" s="130"/>
      <c r="AB159" s="130"/>
      <c r="AC159" s="130"/>
      <c r="AD159" s="130"/>
      <c r="AE159" s="131"/>
      <c r="AF159" s="174">
        <v>0</v>
      </c>
      <c r="AG159" s="174"/>
      <c r="AH159" s="174"/>
      <c r="AI159" s="174"/>
      <c r="AJ159" s="174"/>
      <c r="AK159" s="174">
        <v>1023200</v>
      </c>
      <c r="AL159" s="174"/>
      <c r="AM159" s="174"/>
      <c r="AN159" s="174"/>
      <c r="AO159" s="174"/>
      <c r="AP159" s="174">
        <v>1023200</v>
      </c>
      <c r="AQ159" s="174"/>
      <c r="AR159" s="174"/>
      <c r="AS159" s="174"/>
      <c r="AT159" s="174"/>
      <c r="AU159" s="174">
        <v>0</v>
      </c>
      <c r="AV159" s="174"/>
      <c r="AW159" s="174"/>
      <c r="AX159" s="174"/>
      <c r="AY159" s="174"/>
      <c r="AZ159" s="174">
        <v>0</v>
      </c>
      <c r="BA159" s="174"/>
      <c r="BB159" s="174"/>
      <c r="BC159" s="174"/>
      <c r="BD159" s="174"/>
      <c r="BE159" s="174">
        <v>0</v>
      </c>
      <c r="BF159" s="174"/>
      <c r="BG159" s="174"/>
      <c r="BH159" s="174"/>
      <c r="BI159" s="174"/>
      <c r="BJ159" s="174">
        <v>0</v>
      </c>
      <c r="BK159" s="174"/>
      <c r="BL159" s="174"/>
      <c r="BM159" s="174"/>
      <c r="BN159" s="174"/>
      <c r="BO159" s="174">
        <v>0</v>
      </c>
      <c r="BP159" s="174"/>
      <c r="BQ159" s="174"/>
      <c r="BR159" s="174"/>
      <c r="BS159" s="174"/>
      <c r="BT159" s="174">
        <v>0</v>
      </c>
      <c r="BU159" s="174"/>
      <c r="BV159" s="174"/>
      <c r="BW159" s="174"/>
      <c r="BX159" s="174"/>
    </row>
    <row r="160" spans="1:79" s="135" customFormat="1" ht="30" customHeight="1" x14ac:dyDescent="0.2">
      <c r="A160" s="155">
        <v>0</v>
      </c>
      <c r="B160" s="156"/>
      <c r="C160" s="156"/>
      <c r="D160" s="173" t="s">
        <v>387</v>
      </c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1"/>
      <c r="Q160" s="57" t="s">
        <v>229</v>
      </c>
      <c r="R160" s="57"/>
      <c r="S160" s="57"/>
      <c r="T160" s="57"/>
      <c r="U160" s="57"/>
      <c r="V160" s="173" t="s">
        <v>395</v>
      </c>
      <c r="W160" s="130"/>
      <c r="X160" s="130"/>
      <c r="Y160" s="130"/>
      <c r="Z160" s="130"/>
      <c r="AA160" s="130"/>
      <c r="AB160" s="130"/>
      <c r="AC160" s="130"/>
      <c r="AD160" s="130"/>
      <c r="AE160" s="131"/>
      <c r="AF160" s="174">
        <v>0</v>
      </c>
      <c r="AG160" s="174"/>
      <c r="AH160" s="174"/>
      <c r="AI160" s="174"/>
      <c r="AJ160" s="174"/>
      <c r="AK160" s="174">
        <v>1227438</v>
      </c>
      <c r="AL160" s="174"/>
      <c r="AM160" s="174"/>
      <c r="AN160" s="174"/>
      <c r="AO160" s="174"/>
      <c r="AP160" s="174">
        <v>1227438</v>
      </c>
      <c r="AQ160" s="174"/>
      <c r="AR160" s="174"/>
      <c r="AS160" s="174"/>
      <c r="AT160" s="174"/>
      <c r="AU160" s="174">
        <v>0</v>
      </c>
      <c r="AV160" s="174"/>
      <c r="AW160" s="174"/>
      <c r="AX160" s="174"/>
      <c r="AY160" s="174"/>
      <c r="AZ160" s="174">
        <v>0</v>
      </c>
      <c r="BA160" s="174"/>
      <c r="BB160" s="174"/>
      <c r="BC160" s="174"/>
      <c r="BD160" s="174"/>
      <c r="BE160" s="174">
        <v>0</v>
      </c>
      <c r="BF160" s="174"/>
      <c r="BG160" s="174"/>
      <c r="BH160" s="174"/>
      <c r="BI160" s="174"/>
      <c r="BJ160" s="174">
        <v>0</v>
      </c>
      <c r="BK160" s="174"/>
      <c r="BL160" s="174"/>
      <c r="BM160" s="174"/>
      <c r="BN160" s="174"/>
      <c r="BO160" s="174">
        <v>0</v>
      </c>
      <c r="BP160" s="174"/>
      <c r="BQ160" s="174"/>
      <c r="BR160" s="174"/>
      <c r="BS160" s="174"/>
      <c r="BT160" s="174">
        <v>0</v>
      </c>
      <c r="BU160" s="174"/>
      <c r="BV160" s="174"/>
      <c r="BW160" s="174"/>
      <c r="BX160" s="174"/>
    </row>
    <row r="161" spans="1:76" s="135" customFormat="1" ht="30" customHeight="1" x14ac:dyDescent="0.2">
      <c r="A161" s="155">
        <v>0</v>
      </c>
      <c r="B161" s="156"/>
      <c r="C161" s="156"/>
      <c r="D161" s="173" t="s">
        <v>390</v>
      </c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1"/>
      <c r="Q161" s="57" t="s">
        <v>229</v>
      </c>
      <c r="R161" s="57"/>
      <c r="S161" s="57"/>
      <c r="T161" s="57"/>
      <c r="U161" s="57"/>
      <c r="V161" s="173" t="s">
        <v>395</v>
      </c>
      <c r="W161" s="130"/>
      <c r="X161" s="130"/>
      <c r="Y161" s="130"/>
      <c r="Z161" s="130"/>
      <c r="AA161" s="130"/>
      <c r="AB161" s="130"/>
      <c r="AC161" s="130"/>
      <c r="AD161" s="130"/>
      <c r="AE161" s="131"/>
      <c r="AF161" s="174">
        <v>0</v>
      </c>
      <c r="AG161" s="174"/>
      <c r="AH161" s="174"/>
      <c r="AI161" s="174"/>
      <c r="AJ161" s="174"/>
      <c r="AK161" s="174">
        <v>1991466</v>
      </c>
      <c r="AL161" s="174"/>
      <c r="AM161" s="174"/>
      <c r="AN161" s="174"/>
      <c r="AO161" s="174"/>
      <c r="AP161" s="174">
        <v>1991466</v>
      </c>
      <c r="AQ161" s="174"/>
      <c r="AR161" s="174"/>
      <c r="AS161" s="174"/>
      <c r="AT161" s="174"/>
      <c r="AU161" s="174">
        <v>0</v>
      </c>
      <c r="AV161" s="174"/>
      <c r="AW161" s="174"/>
      <c r="AX161" s="174"/>
      <c r="AY161" s="174"/>
      <c r="AZ161" s="174">
        <v>0</v>
      </c>
      <c r="BA161" s="174"/>
      <c r="BB161" s="174"/>
      <c r="BC161" s="174"/>
      <c r="BD161" s="174"/>
      <c r="BE161" s="174">
        <v>0</v>
      </c>
      <c r="BF161" s="174"/>
      <c r="BG161" s="174"/>
      <c r="BH161" s="174"/>
      <c r="BI161" s="174"/>
      <c r="BJ161" s="174">
        <v>0</v>
      </c>
      <c r="BK161" s="174"/>
      <c r="BL161" s="174"/>
      <c r="BM161" s="174"/>
      <c r="BN161" s="174"/>
      <c r="BO161" s="174">
        <v>0</v>
      </c>
      <c r="BP161" s="174"/>
      <c r="BQ161" s="174"/>
      <c r="BR161" s="174"/>
      <c r="BS161" s="174"/>
      <c r="BT161" s="174">
        <v>0</v>
      </c>
      <c r="BU161" s="174"/>
      <c r="BV161" s="174"/>
      <c r="BW161" s="174"/>
      <c r="BX161" s="174"/>
    </row>
    <row r="162" spans="1:76" s="135" customFormat="1" ht="45" customHeight="1" x14ac:dyDescent="0.2">
      <c r="A162" s="155">
        <v>0</v>
      </c>
      <c r="B162" s="156"/>
      <c r="C162" s="156"/>
      <c r="D162" s="173" t="s">
        <v>407</v>
      </c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1"/>
      <c r="Q162" s="57" t="s">
        <v>229</v>
      </c>
      <c r="R162" s="57"/>
      <c r="S162" s="57"/>
      <c r="T162" s="57"/>
      <c r="U162" s="57"/>
      <c r="V162" s="173" t="s">
        <v>395</v>
      </c>
      <c r="W162" s="130"/>
      <c r="X162" s="130"/>
      <c r="Y162" s="130"/>
      <c r="Z162" s="130"/>
      <c r="AA162" s="130"/>
      <c r="AB162" s="130"/>
      <c r="AC162" s="130"/>
      <c r="AD162" s="130"/>
      <c r="AE162" s="131"/>
      <c r="AF162" s="174">
        <v>0</v>
      </c>
      <c r="AG162" s="174"/>
      <c r="AH162" s="174"/>
      <c r="AI162" s="174"/>
      <c r="AJ162" s="174"/>
      <c r="AK162" s="174">
        <v>1302000</v>
      </c>
      <c r="AL162" s="174"/>
      <c r="AM162" s="174"/>
      <c r="AN162" s="174"/>
      <c r="AO162" s="174"/>
      <c r="AP162" s="174">
        <v>1302000</v>
      </c>
      <c r="AQ162" s="174"/>
      <c r="AR162" s="174"/>
      <c r="AS162" s="174"/>
      <c r="AT162" s="174"/>
      <c r="AU162" s="174">
        <v>0</v>
      </c>
      <c r="AV162" s="174"/>
      <c r="AW162" s="174"/>
      <c r="AX162" s="174"/>
      <c r="AY162" s="174"/>
      <c r="AZ162" s="174">
        <v>0</v>
      </c>
      <c r="BA162" s="174"/>
      <c r="BB162" s="174"/>
      <c r="BC162" s="174"/>
      <c r="BD162" s="174"/>
      <c r="BE162" s="174">
        <v>0</v>
      </c>
      <c r="BF162" s="174"/>
      <c r="BG162" s="174"/>
      <c r="BH162" s="174"/>
      <c r="BI162" s="174"/>
      <c r="BJ162" s="174">
        <v>0</v>
      </c>
      <c r="BK162" s="174"/>
      <c r="BL162" s="174"/>
      <c r="BM162" s="174"/>
      <c r="BN162" s="174"/>
      <c r="BO162" s="174">
        <v>0</v>
      </c>
      <c r="BP162" s="174"/>
      <c r="BQ162" s="174"/>
      <c r="BR162" s="174"/>
      <c r="BS162" s="174"/>
      <c r="BT162" s="174">
        <v>0</v>
      </c>
      <c r="BU162" s="174"/>
      <c r="BV162" s="174"/>
      <c r="BW162" s="174"/>
      <c r="BX162" s="174"/>
    </row>
    <row r="163" spans="1:76" s="135" customFormat="1" ht="60" customHeight="1" x14ac:dyDescent="0.2">
      <c r="A163" s="155">
        <v>0</v>
      </c>
      <c r="B163" s="156"/>
      <c r="C163" s="156"/>
      <c r="D163" s="173" t="s">
        <v>408</v>
      </c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1"/>
      <c r="Q163" s="57" t="s">
        <v>229</v>
      </c>
      <c r="R163" s="57"/>
      <c r="S163" s="57"/>
      <c r="T163" s="57"/>
      <c r="U163" s="57"/>
      <c r="V163" s="173" t="s">
        <v>395</v>
      </c>
      <c r="W163" s="130"/>
      <c r="X163" s="130"/>
      <c r="Y163" s="130"/>
      <c r="Z163" s="130"/>
      <c r="AA163" s="130"/>
      <c r="AB163" s="130"/>
      <c r="AC163" s="130"/>
      <c r="AD163" s="130"/>
      <c r="AE163" s="131"/>
      <c r="AF163" s="174">
        <v>0</v>
      </c>
      <c r="AG163" s="174"/>
      <c r="AH163" s="174"/>
      <c r="AI163" s="174"/>
      <c r="AJ163" s="174"/>
      <c r="AK163" s="174">
        <v>627300</v>
      </c>
      <c r="AL163" s="174"/>
      <c r="AM163" s="174"/>
      <c r="AN163" s="174"/>
      <c r="AO163" s="174"/>
      <c r="AP163" s="174">
        <v>627300</v>
      </c>
      <c r="AQ163" s="174"/>
      <c r="AR163" s="174"/>
      <c r="AS163" s="174"/>
      <c r="AT163" s="174"/>
      <c r="AU163" s="174">
        <v>0</v>
      </c>
      <c r="AV163" s="174"/>
      <c r="AW163" s="174"/>
      <c r="AX163" s="174"/>
      <c r="AY163" s="174"/>
      <c r="AZ163" s="174">
        <v>0</v>
      </c>
      <c r="BA163" s="174"/>
      <c r="BB163" s="174"/>
      <c r="BC163" s="174"/>
      <c r="BD163" s="174"/>
      <c r="BE163" s="174">
        <v>0</v>
      </c>
      <c r="BF163" s="174"/>
      <c r="BG163" s="174"/>
      <c r="BH163" s="174"/>
      <c r="BI163" s="174"/>
      <c r="BJ163" s="174">
        <v>0</v>
      </c>
      <c r="BK163" s="174"/>
      <c r="BL163" s="174"/>
      <c r="BM163" s="174"/>
      <c r="BN163" s="174"/>
      <c r="BO163" s="174">
        <v>0</v>
      </c>
      <c r="BP163" s="174"/>
      <c r="BQ163" s="174"/>
      <c r="BR163" s="174"/>
      <c r="BS163" s="174"/>
      <c r="BT163" s="174">
        <v>0</v>
      </c>
      <c r="BU163" s="174"/>
      <c r="BV163" s="174"/>
      <c r="BW163" s="174"/>
      <c r="BX163" s="174"/>
    </row>
    <row r="164" spans="1:76" s="135" customFormat="1" ht="45" customHeight="1" x14ac:dyDescent="0.2">
      <c r="A164" s="155">
        <v>0</v>
      </c>
      <c r="B164" s="156"/>
      <c r="C164" s="156"/>
      <c r="D164" s="173" t="s">
        <v>409</v>
      </c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1"/>
      <c r="Q164" s="57" t="s">
        <v>229</v>
      </c>
      <c r="R164" s="57"/>
      <c r="S164" s="57"/>
      <c r="T164" s="57"/>
      <c r="U164" s="57"/>
      <c r="V164" s="173" t="s">
        <v>395</v>
      </c>
      <c r="W164" s="130"/>
      <c r="X164" s="130"/>
      <c r="Y164" s="130"/>
      <c r="Z164" s="130"/>
      <c r="AA164" s="130"/>
      <c r="AB164" s="130"/>
      <c r="AC164" s="130"/>
      <c r="AD164" s="130"/>
      <c r="AE164" s="131"/>
      <c r="AF164" s="174">
        <v>0</v>
      </c>
      <c r="AG164" s="174"/>
      <c r="AH164" s="174"/>
      <c r="AI164" s="174"/>
      <c r="AJ164" s="174"/>
      <c r="AK164" s="174">
        <v>442800</v>
      </c>
      <c r="AL164" s="174"/>
      <c r="AM164" s="174"/>
      <c r="AN164" s="174"/>
      <c r="AO164" s="174"/>
      <c r="AP164" s="174">
        <v>442800</v>
      </c>
      <c r="AQ164" s="174"/>
      <c r="AR164" s="174"/>
      <c r="AS164" s="174"/>
      <c r="AT164" s="174"/>
      <c r="AU164" s="174">
        <v>0</v>
      </c>
      <c r="AV164" s="174"/>
      <c r="AW164" s="174"/>
      <c r="AX164" s="174"/>
      <c r="AY164" s="174"/>
      <c r="AZ164" s="174">
        <v>0</v>
      </c>
      <c r="BA164" s="174"/>
      <c r="BB164" s="174"/>
      <c r="BC164" s="174"/>
      <c r="BD164" s="174"/>
      <c r="BE164" s="174">
        <v>0</v>
      </c>
      <c r="BF164" s="174"/>
      <c r="BG164" s="174"/>
      <c r="BH164" s="174"/>
      <c r="BI164" s="174"/>
      <c r="BJ164" s="174">
        <v>0</v>
      </c>
      <c r="BK164" s="174"/>
      <c r="BL164" s="174"/>
      <c r="BM164" s="174"/>
      <c r="BN164" s="174"/>
      <c r="BO164" s="174">
        <v>0</v>
      </c>
      <c r="BP164" s="174"/>
      <c r="BQ164" s="174"/>
      <c r="BR164" s="174"/>
      <c r="BS164" s="174"/>
      <c r="BT164" s="174">
        <v>0</v>
      </c>
      <c r="BU164" s="174"/>
      <c r="BV164" s="174"/>
      <c r="BW164" s="174"/>
      <c r="BX164" s="174"/>
    </row>
    <row r="165" spans="1:76" s="135" customFormat="1" ht="45" customHeight="1" x14ac:dyDescent="0.2">
      <c r="A165" s="155">
        <v>0</v>
      </c>
      <c r="B165" s="156"/>
      <c r="C165" s="156"/>
      <c r="D165" s="173" t="s">
        <v>410</v>
      </c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1"/>
      <c r="Q165" s="57" t="s">
        <v>229</v>
      </c>
      <c r="R165" s="57"/>
      <c r="S165" s="57"/>
      <c r="T165" s="57"/>
      <c r="U165" s="57"/>
      <c r="V165" s="173" t="s">
        <v>395</v>
      </c>
      <c r="W165" s="130"/>
      <c r="X165" s="130"/>
      <c r="Y165" s="130"/>
      <c r="Z165" s="130"/>
      <c r="AA165" s="130"/>
      <c r="AB165" s="130"/>
      <c r="AC165" s="130"/>
      <c r="AD165" s="130"/>
      <c r="AE165" s="131"/>
      <c r="AF165" s="174">
        <v>0</v>
      </c>
      <c r="AG165" s="174"/>
      <c r="AH165" s="174"/>
      <c r="AI165" s="174"/>
      <c r="AJ165" s="174"/>
      <c r="AK165" s="174">
        <v>392117</v>
      </c>
      <c r="AL165" s="174"/>
      <c r="AM165" s="174"/>
      <c r="AN165" s="174"/>
      <c r="AO165" s="174"/>
      <c r="AP165" s="174">
        <v>392117</v>
      </c>
      <c r="AQ165" s="174"/>
      <c r="AR165" s="174"/>
      <c r="AS165" s="174"/>
      <c r="AT165" s="174"/>
      <c r="AU165" s="174">
        <v>0</v>
      </c>
      <c r="AV165" s="174"/>
      <c r="AW165" s="174"/>
      <c r="AX165" s="174"/>
      <c r="AY165" s="174"/>
      <c r="AZ165" s="174">
        <v>0</v>
      </c>
      <c r="BA165" s="174"/>
      <c r="BB165" s="174"/>
      <c r="BC165" s="174"/>
      <c r="BD165" s="174"/>
      <c r="BE165" s="174">
        <v>0</v>
      </c>
      <c r="BF165" s="174"/>
      <c r="BG165" s="174"/>
      <c r="BH165" s="174"/>
      <c r="BI165" s="174"/>
      <c r="BJ165" s="174">
        <v>0</v>
      </c>
      <c r="BK165" s="174"/>
      <c r="BL165" s="174"/>
      <c r="BM165" s="174"/>
      <c r="BN165" s="174"/>
      <c r="BO165" s="174">
        <v>0</v>
      </c>
      <c r="BP165" s="174"/>
      <c r="BQ165" s="174"/>
      <c r="BR165" s="174"/>
      <c r="BS165" s="174"/>
      <c r="BT165" s="174">
        <v>0</v>
      </c>
      <c r="BU165" s="174"/>
      <c r="BV165" s="174"/>
      <c r="BW165" s="174"/>
      <c r="BX165" s="174"/>
    </row>
    <row r="166" spans="1:76" s="135" customFormat="1" ht="45" customHeight="1" x14ac:dyDescent="0.2">
      <c r="A166" s="155">
        <v>0</v>
      </c>
      <c r="B166" s="156"/>
      <c r="C166" s="156"/>
      <c r="D166" s="173" t="s">
        <v>411</v>
      </c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1"/>
      <c r="Q166" s="57" t="s">
        <v>229</v>
      </c>
      <c r="R166" s="57"/>
      <c r="S166" s="57"/>
      <c r="T166" s="57"/>
      <c r="U166" s="57"/>
      <c r="V166" s="173" t="s">
        <v>395</v>
      </c>
      <c r="W166" s="130"/>
      <c r="X166" s="130"/>
      <c r="Y166" s="130"/>
      <c r="Z166" s="130"/>
      <c r="AA166" s="130"/>
      <c r="AB166" s="130"/>
      <c r="AC166" s="130"/>
      <c r="AD166" s="130"/>
      <c r="AE166" s="131"/>
      <c r="AF166" s="174">
        <v>0</v>
      </c>
      <c r="AG166" s="174"/>
      <c r="AH166" s="174"/>
      <c r="AI166" s="174"/>
      <c r="AJ166" s="174"/>
      <c r="AK166" s="174">
        <v>95637</v>
      </c>
      <c r="AL166" s="174"/>
      <c r="AM166" s="174"/>
      <c r="AN166" s="174"/>
      <c r="AO166" s="174"/>
      <c r="AP166" s="174">
        <v>95637</v>
      </c>
      <c r="AQ166" s="174"/>
      <c r="AR166" s="174"/>
      <c r="AS166" s="174"/>
      <c r="AT166" s="174"/>
      <c r="AU166" s="174">
        <v>0</v>
      </c>
      <c r="AV166" s="174"/>
      <c r="AW166" s="174"/>
      <c r="AX166" s="174"/>
      <c r="AY166" s="174"/>
      <c r="AZ166" s="174">
        <v>0</v>
      </c>
      <c r="BA166" s="174"/>
      <c r="BB166" s="174"/>
      <c r="BC166" s="174"/>
      <c r="BD166" s="174"/>
      <c r="BE166" s="174">
        <v>0</v>
      </c>
      <c r="BF166" s="174"/>
      <c r="BG166" s="174"/>
      <c r="BH166" s="174"/>
      <c r="BI166" s="174"/>
      <c r="BJ166" s="174">
        <v>0</v>
      </c>
      <c r="BK166" s="174"/>
      <c r="BL166" s="174"/>
      <c r="BM166" s="174"/>
      <c r="BN166" s="174"/>
      <c r="BO166" s="174">
        <v>0</v>
      </c>
      <c r="BP166" s="174"/>
      <c r="BQ166" s="174"/>
      <c r="BR166" s="174"/>
      <c r="BS166" s="174"/>
      <c r="BT166" s="174">
        <v>0</v>
      </c>
      <c r="BU166" s="174"/>
      <c r="BV166" s="174"/>
      <c r="BW166" s="174"/>
      <c r="BX166" s="174"/>
    </row>
    <row r="167" spans="1:76" s="135" customFormat="1" ht="45" customHeight="1" x14ac:dyDescent="0.2">
      <c r="A167" s="155">
        <v>0</v>
      </c>
      <c r="B167" s="156"/>
      <c r="C167" s="156"/>
      <c r="D167" s="173" t="s">
        <v>412</v>
      </c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1"/>
      <c r="Q167" s="57" t="s">
        <v>229</v>
      </c>
      <c r="R167" s="57"/>
      <c r="S167" s="57"/>
      <c r="T167" s="57"/>
      <c r="U167" s="57"/>
      <c r="V167" s="173" t="s">
        <v>395</v>
      </c>
      <c r="W167" s="130"/>
      <c r="X167" s="130"/>
      <c r="Y167" s="130"/>
      <c r="Z167" s="130"/>
      <c r="AA167" s="130"/>
      <c r="AB167" s="130"/>
      <c r="AC167" s="130"/>
      <c r="AD167" s="130"/>
      <c r="AE167" s="131"/>
      <c r="AF167" s="174">
        <v>0</v>
      </c>
      <c r="AG167" s="174"/>
      <c r="AH167" s="174"/>
      <c r="AI167" s="174"/>
      <c r="AJ167" s="174"/>
      <c r="AK167" s="174">
        <v>164795</v>
      </c>
      <c r="AL167" s="174"/>
      <c r="AM167" s="174"/>
      <c r="AN167" s="174"/>
      <c r="AO167" s="174"/>
      <c r="AP167" s="174">
        <v>164795</v>
      </c>
      <c r="AQ167" s="174"/>
      <c r="AR167" s="174"/>
      <c r="AS167" s="174"/>
      <c r="AT167" s="174"/>
      <c r="AU167" s="174">
        <v>0</v>
      </c>
      <c r="AV167" s="174"/>
      <c r="AW167" s="174"/>
      <c r="AX167" s="174"/>
      <c r="AY167" s="174"/>
      <c r="AZ167" s="174">
        <v>0</v>
      </c>
      <c r="BA167" s="174"/>
      <c r="BB167" s="174"/>
      <c r="BC167" s="174"/>
      <c r="BD167" s="174"/>
      <c r="BE167" s="174">
        <v>0</v>
      </c>
      <c r="BF167" s="174"/>
      <c r="BG167" s="174"/>
      <c r="BH167" s="174"/>
      <c r="BI167" s="174"/>
      <c r="BJ167" s="174">
        <v>0</v>
      </c>
      <c r="BK167" s="174"/>
      <c r="BL167" s="174"/>
      <c r="BM167" s="174"/>
      <c r="BN167" s="174"/>
      <c r="BO167" s="174">
        <v>0</v>
      </c>
      <c r="BP167" s="174"/>
      <c r="BQ167" s="174"/>
      <c r="BR167" s="174"/>
      <c r="BS167" s="174"/>
      <c r="BT167" s="174">
        <v>0</v>
      </c>
      <c r="BU167" s="174"/>
      <c r="BV167" s="174"/>
      <c r="BW167" s="174"/>
      <c r="BX167" s="174"/>
    </row>
    <row r="168" spans="1:76" s="135" customFormat="1" ht="60" customHeight="1" x14ac:dyDescent="0.2">
      <c r="A168" s="155">
        <v>0</v>
      </c>
      <c r="B168" s="156"/>
      <c r="C168" s="156"/>
      <c r="D168" s="173" t="s">
        <v>413</v>
      </c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1"/>
      <c r="Q168" s="57" t="s">
        <v>229</v>
      </c>
      <c r="R168" s="57"/>
      <c r="S168" s="57"/>
      <c r="T168" s="57"/>
      <c r="U168" s="57"/>
      <c r="V168" s="173" t="s">
        <v>395</v>
      </c>
      <c r="W168" s="130"/>
      <c r="X168" s="130"/>
      <c r="Y168" s="130"/>
      <c r="Z168" s="130"/>
      <c r="AA168" s="130"/>
      <c r="AB168" s="130"/>
      <c r="AC168" s="130"/>
      <c r="AD168" s="130"/>
      <c r="AE168" s="131"/>
      <c r="AF168" s="174">
        <v>0</v>
      </c>
      <c r="AG168" s="174"/>
      <c r="AH168" s="174"/>
      <c r="AI168" s="174"/>
      <c r="AJ168" s="174"/>
      <c r="AK168" s="174">
        <v>4982897</v>
      </c>
      <c r="AL168" s="174"/>
      <c r="AM168" s="174"/>
      <c r="AN168" s="174"/>
      <c r="AO168" s="174"/>
      <c r="AP168" s="174">
        <v>4982897</v>
      </c>
      <c r="AQ168" s="174"/>
      <c r="AR168" s="174"/>
      <c r="AS168" s="174"/>
      <c r="AT168" s="174"/>
      <c r="AU168" s="174">
        <v>0</v>
      </c>
      <c r="AV168" s="174"/>
      <c r="AW168" s="174"/>
      <c r="AX168" s="174"/>
      <c r="AY168" s="174"/>
      <c r="AZ168" s="174">
        <v>0</v>
      </c>
      <c r="BA168" s="174"/>
      <c r="BB168" s="174"/>
      <c r="BC168" s="174"/>
      <c r="BD168" s="174"/>
      <c r="BE168" s="174">
        <v>0</v>
      </c>
      <c r="BF168" s="174"/>
      <c r="BG168" s="174"/>
      <c r="BH168" s="174"/>
      <c r="BI168" s="174"/>
      <c r="BJ168" s="174">
        <v>0</v>
      </c>
      <c r="BK168" s="174"/>
      <c r="BL168" s="174"/>
      <c r="BM168" s="174"/>
      <c r="BN168" s="174"/>
      <c r="BO168" s="174">
        <v>0</v>
      </c>
      <c r="BP168" s="174"/>
      <c r="BQ168" s="174"/>
      <c r="BR168" s="174"/>
      <c r="BS168" s="174"/>
      <c r="BT168" s="174">
        <v>0</v>
      </c>
      <c r="BU168" s="174"/>
      <c r="BV168" s="174"/>
      <c r="BW168" s="174"/>
      <c r="BX168" s="174"/>
    </row>
    <row r="169" spans="1:76" s="135" customFormat="1" ht="60" customHeight="1" x14ac:dyDescent="0.2">
      <c r="A169" s="155">
        <v>0</v>
      </c>
      <c r="B169" s="156"/>
      <c r="C169" s="156"/>
      <c r="D169" s="173" t="s">
        <v>414</v>
      </c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1"/>
      <c r="Q169" s="57" t="s">
        <v>229</v>
      </c>
      <c r="R169" s="57"/>
      <c r="S169" s="57"/>
      <c r="T169" s="57"/>
      <c r="U169" s="57"/>
      <c r="V169" s="173" t="s">
        <v>395</v>
      </c>
      <c r="W169" s="130"/>
      <c r="X169" s="130"/>
      <c r="Y169" s="130"/>
      <c r="Z169" s="130"/>
      <c r="AA169" s="130"/>
      <c r="AB169" s="130"/>
      <c r="AC169" s="130"/>
      <c r="AD169" s="130"/>
      <c r="AE169" s="131"/>
      <c r="AF169" s="174">
        <v>0</v>
      </c>
      <c r="AG169" s="174"/>
      <c r="AH169" s="174"/>
      <c r="AI169" s="174"/>
      <c r="AJ169" s="174"/>
      <c r="AK169" s="174">
        <v>713800</v>
      </c>
      <c r="AL169" s="174"/>
      <c r="AM169" s="174"/>
      <c r="AN169" s="174"/>
      <c r="AO169" s="174"/>
      <c r="AP169" s="174">
        <v>713800</v>
      </c>
      <c r="AQ169" s="174"/>
      <c r="AR169" s="174"/>
      <c r="AS169" s="174"/>
      <c r="AT169" s="174"/>
      <c r="AU169" s="174">
        <v>0</v>
      </c>
      <c r="AV169" s="174"/>
      <c r="AW169" s="174"/>
      <c r="AX169" s="174"/>
      <c r="AY169" s="174"/>
      <c r="AZ169" s="174">
        <v>0</v>
      </c>
      <c r="BA169" s="174"/>
      <c r="BB169" s="174"/>
      <c r="BC169" s="174"/>
      <c r="BD169" s="174"/>
      <c r="BE169" s="174">
        <v>0</v>
      </c>
      <c r="BF169" s="174"/>
      <c r="BG169" s="174"/>
      <c r="BH169" s="174"/>
      <c r="BI169" s="174"/>
      <c r="BJ169" s="174">
        <v>0</v>
      </c>
      <c r="BK169" s="174"/>
      <c r="BL169" s="174"/>
      <c r="BM169" s="174"/>
      <c r="BN169" s="174"/>
      <c r="BO169" s="174">
        <v>0</v>
      </c>
      <c r="BP169" s="174"/>
      <c r="BQ169" s="174"/>
      <c r="BR169" s="174"/>
      <c r="BS169" s="174"/>
      <c r="BT169" s="174">
        <v>0</v>
      </c>
      <c r="BU169" s="174"/>
      <c r="BV169" s="174"/>
      <c r="BW169" s="174"/>
      <c r="BX169" s="174"/>
    </row>
    <row r="170" spans="1:76" s="135" customFormat="1" ht="60" customHeight="1" x14ac:dyDescent="0.2">
      <c r="A170" s="155">
        <v>0</v>
      </c>
      <c r="B170" s="156"/>
      <c r="C170" s="156"/>
      <c r="D170" s="173" t="s">
        <v>415</v>
      </c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1"/>
      <c r="Q170" s="57" t="s">
        <v>229</v>
      </c>
      <c r="R170" s="57"/>
      <c r="S170" s="57"/>
      <c r="T170" s="57"/>
      <c r="U170" s="57"/>
      <c r="V170" s="173" t="s">
        <v>395</v>
      </c>
      <c r="W170" s="130"/>
      <c r="X170" s="130"/>
      <c r="Y170" s="130"/>
      <c r="Z170" s="130"/>
      <c r="AA170" s="130"/>
      <c r="AB170" s="130"/>
      <c r="AC170" s="130"/>
      <c r="AD170" s="130"/>
      <c r="AE170" s="131"/>
      <c r="AF170" s="174">
        <v>0</v>
      </c>
      <c r="AG170" s="174"/>
      <c r="AH170" s="174"/>
      <c r="AI170" s="174"/>
      <c r="AJ170" s="174"/>
      <c r="AK170" s="174">
        <v>2429250</v>
      </c>
      <c r="AL170" s="174"/>
      <c r="AM170" s="174"/>
      <c r="AN170" s="174"/>
      <c r="AO170" s="174"/>
      <c r="AP170" s="174">
        <v>2429250</v>
      </c>
      <c r="AQ170" s="174"/>
      <c r="AR170" s="174"/>
      <c r="AS170" s="174"/>
      <c r="AT170" s="174"/>
      <c r="AU170" s="174">
        <v>0</v>
      </c>
      <c r="AV170" s="174"/>
      <c r="AW170" s="174"/>
      <c r="AX170" s="174"/>
      <c r="AY170" s="174"/>
      <c r="AZ170" s="174">
        <v>0</v>
      </c>
      <c r="BA170" s="174"/>
      <c r="BB170" s="174"/>
      <c r="BC170" s="174"/>
      <c r="BD170" s="174"/>
      <c r="BE170" s="174">
        <v>0</v>
      </c>
      <c r="BF170" s="174"/>
      <c r="BG170" s="174"/>
      <c r="BH170" s="174"/>
      <c r="BI170" s="174"/>
      <c r="BJ170" s="174">
        <v>0</v>
      </c>
      <c r="BK170" s="174"/>
      <c r="BL170" s="174"/>
      <c r="BM170" s="174"/>
      <c r="BN170" s="174"/>
      <c r="BO170" s="174">
        <v>0</v>
      </c>
      <c r="BP170" s="174"/>
      <c r="BQ170" s="174"/>
      <c r="BR170" s="174"/>
      <c r="BS170" s="174"/>
      <c r="BT170" s="174">
        <v>0</v>
      </c>
      <c r="BU170" s="174"/>
      <c r="BV170" s="174"/>
      <c r="BW170" s="174"/>
      <c r="BX170" s="174"/>
    </row>
    <row r="171" spans="1:76" s="9" customFormat="1" ht="15" customHeight="1" x14ac:dyDescent="0.2">
      <c r="A171" s="117">
        <v>0</v>
      </c>
      <c r="B171" s="115"/>
      <c r="C171" s="115"/>
      <c r="D171" s="172" t="s">
        <v>307</v>
      </c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8"/>
      <c r="Q171" s="170"/>
      <c r="R171" s="170"/>
      <c r="S171" s="170"/>
      <c r="T171" s="170"/>
      <c r="U171" s="170"/>
      <c r="V171" s="172"/>
      <c r="W171" s="137"/>
      <c r="X171" s="137"/>
      <c r="Y171" s="137"/>
      <c r="Z171" s="137"/>
      <c r="AA171" s="137"/>
      <c r="AB171" s="137"/>
      <c r="AC171" s="137"/>
      <c r="AD171" s="137"/>
      <c r="AE171" s="138"/>
      <c r="AF171" s="171"/>
      <c r="AG171" s="171"/>
      <c r="AH171" s="171"/>
      <c r="AI171" s="171"/>
      <c r="AJ171" s="171"/>
      <c r="AK171" s="171"/>
      <c r="AL171" s="171"/>
      <c r="AM171" s="171"/>
      <c r="AN171" s="171"/>
      <c r="AO171" s="171"/>
      <c r="AP171" s="171"/>
      <c r="AQ171" s="171"/>
      <c r="AR171" s="171"/>
      <c r="AS171" s="171"/>
      <c r="AT171" s="171"/>
      <c r="AU171" s="171"/>
      <c r="AV171" s="171"/>
      <c r="AW171" s="171"/>
      <c r="AX171" s="171"/>
      <c r="AY171" s="171"/>
      <c r="AZ171" s="171"/>
      <c r="BA171" s="171"/>
      <c r="BB171" s="171"/>
      <c r="BC171" s="171"/>
      <c r="BD171" s="171"/>
      <c r="BE171" s="171"/>
      <c r="BF171" s="171"/>
      <c r="BG171" s="171"/>
      <c r="BH171" s="171"/>
      <c r="BI171" s="171"/>
      <c r="BJ171" s="171"/>
      <c r="BK171" s="171"/>
      <c r="BL171" s="171"/>
      <c r="BM171" s="171"/>
      <c r="BN171" s="171"/>
      <c r="BO171" s="171"/>
      <c r="BP171" s="171"/>
      <c r="BQ171" s="171"/>
      <c r="BR171" s="171"/>
      <c r="BS171" s="171"/>
      <c r="BT171" s="171"/>
      <c r="BU171" s="171"/>
      <c r="BV171" s="171"/>
      <c r="BW171" s="171"/>
      <c r="BX171" s="171"/>
    </row>
    <row r="172" spans="1:76" s="135" customFormat="1" ht="28.5" customHeight="1" x14ac:dyDescent="0.2">
      <c r="A172" s="155">
        <v>0</v>
      </c>
      <c r="B172" s="156"/>
      <c r="C172" s="156"/>
      <c r="D172" s="173" t="s">
        <v>416</v>
      </c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1"/>
      <c r="Q172" s="57"/>
      <c r="R172" s="57"/>
      <c r="S172" s="57"/>
      <c r="T172" s="57"/>
      <c r="U172" s="57"/>
      <c r="V172" s="173" t="s">
        <v>417</v>
      </c>
      <c r="W172" s="130"/>
      <c r="X172" s="130"/>
      <c r="Y172" s="130"/>
      <c r="Z172" s="130"/>
      <c r="AA172" s="130"/>
      <c r="AB172" s="130"/>
      <c r="AC172" s="130"/>
      <c r="AD172" s="130"/>
      <c r="AE172" s="131"/>
      <c r="AF172" s="174">
        <v>0</v>
      </c>
      <c r="AG172" s="174"/>
      <c r="AH172" s="174"/>
      <c r="AI172" s="174"/>
      <c r="AJ172" s="174"/>
      <c r="AK172" s="174">
        <v>0</v>
      </c>
      <c r="AL172" s="174"/>
      <c r="AM172" s="174"/>
      <c r="AN172" s="174"/>
      <c r="AO172" s="174"/>
      <c r="AP172" s="174"/>
      <c r="AQ172" s="174"/>
      <c r="AR172" s="174"/>
      <c r="AS172" s="174"/>
      <c r="AT172" s="174"/>
      <c r="AU172" s="174">
        <v>0</v>
      </c>
      <c r="AV172" s="174"/>
      <c r="AW172" s="174"/>
      <c r="AX172" s="174"/>
      <c r="AY172" s="174"/>
      <c r="AZ172" s="174">
        <v>0</v>
      </c>
      <c r="BA172" s="174"/>
      <c r="BB172" s="174"/>
      <c r="BC172" s="174"/>
      <c r="BD172" s="174"/>
      <c r="BE172" s="174"/>
      <c r="BF172" s="174"/>
      <c r="BG172" s="174"/>
      <c r="BH172" s="174"/>
      <c r="BI172" s="174"/>
      <c r="BJ172" s="174">
        <v>0</v>
      </c>
      <c r="BK172" s="174"/>
      <c r="BL172" s="174"/>
      <c r="BM172" s="174"/>
      <c r="BN172" s="174"/>
      <c r="BO172" s="174">
        <v>0</v>
      </c>
      <c r="BP172" s="174"/>
      <c r="BQ172" s="174"/>
      <c r="BR172" s="174"/>
      <c r="BS172" s="174"/>
      <c r="BT172" s="174"/>
      <c r="BU172" s="174"/>
      <c r="BV172" s="174"/>
      <c r="BW172" s="174"/>
      <c r="BX172" s="174"/>
    </row>
    <row r="173" spans="1:76" s="135" customFormat="1" ht="15" customHeight="1" x14ac:dyDescent="0.2">
      <c r="A173" s="155">
        <v>0</v>
      </c>
      <c r="B173" s="156"/>
      <c r="C173" s="156"/>
      <c r="D173" s="173" t="s">
        <v>241</v>
      </c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1"/>
      <c r="Q173" s="57" t="s">
        <v>233</v>
      </c>
      <c r="R173" s="57"/>
      <c r="S173" s="57"/>
      <c r="T173" s="57"/>
      <c r="U173" s="57"/>
      <c r="V173" s="173"/>
      <c r="W173" s="130"/>
      <c r="X173" s="130"/>
      <c r="Y173" s="130"/>
      <c r="Z173" s="130"/>
      <c r="AA173" s="130"/>
      <c r="AB173" s="130"/>
      <c r="AC173" s="130"/>
      <c r="AD173" s="130"/>
      <c r="AE173" s="131"/>
      <c r="AF173" s="174">
        <v>2752</v>
      </c>
      <c r="AG173" s="174"/>
      <c r="AH173" s="174"/>
      <c r="AI173" s="174"/>
      <c r="AJ173" s="174"/>
      <c r="AK173" s="174">
        <v>0</v>
      </c>
      <c r="AL173" s="174"/>
      <c r="AM173" s="174"/>
      <c r="AN173" s="174"/>
      <c r="AO173" s="174"/>
      <c r="AP173" s="174">
        <v>2752</v>
      </c>
      <c r="AQ173" s="174"/>
      <c r="AR173" s="174"/>
      <c r="AS173" s="174"/>
      <c r="AT173" s="174"/>
      <c r="AU173" s="174">
        <v>4095</v>
      </c>
      <c r="AV173" s="174"/>
      <c r="AW173" s="174"/>
      <c r="AX173" s="174"/>
      <c r="AY173" s="174"/>
      <c r="AZ173" s="174">
        <v>0</v>
      </c>
      <c r="BA173" s="174"/>
      <c r="BB173" s="174"/>
      <c r="BC173" s="174"/>
      <c r="BD173" s="174"/>
      <c r="BE173" s="174">
        <v>4095</v>
      </c>
      <c r="BF173" s="174"/>
      <c r="BG173" s="174"/>
      <c r="BH173" s="174"/>
      <c r="BI173" s="174"/>
      <c r="BJ173" s="174">
        <v>4300</v>
      </c>
      <c r="BK173" s="174"/>
      <c r="BL173" s="174"/>
      <c r="BM173" s="174"/>
      <c r="BN173" s="174"/>
      <c r="BO173" s="174">
        <v>0</v>
      </c>
      <c r="BP173" s="174"/>
      <c r="BQ173" s="174"/>
      <c r="BR173" s="174"/>
      <c r="BS173" s="174"/>
      <c r="BT173" s="174">
        <v>4300</v>
      </c>
      <c r="BU173" s="174"/>
      <c r="BV173" s="174"/>
      <c r="BW173" s="174"/>
      <c r="BX173" s="174"/>
    </row>
    <row r="174" spans="1:76" s="135" customFormat="1" ht="30" customHeight="1" x14ac:dyDescent="0.2">
      <c r="A174" s="155">
        <v>0</v>
      </c>
      <c r="B174" s="156"/>
      <c r="C174" s="156"/>
      <c r="D174" s="173" t="s">
        <v>228</v>
      </c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1"/>
      <c r="Q174" s="57" t="s">
        <v>235</v>
      </c>
      <c r="R174" s="57"/>
      <c r="S174" s="57"/>
      <c r="T174" s="57"/>
      <c r="U174" s="57"/>
      <c r="V174" s="173"/>
      <c r="W174" s="130"/>
      <c r="X174" s="130"/>
      <c r="Y174" s="130"/>
      <c r="Z174" s="130"/>
      <c r="AA174" s="130"/>
      <c r="AB174" s="130"/>
      <c r="AC174" s="130"/>
      <c r="AD174" s="130"/>
      <c r="AE174" s="131"/>
      <c r="AF174" s="174">
        <v>35621</v>
      </c>
      <c r="AG174" s="174"/>
      <c r="AH174" s="174"/>
      <c r="AI174" s="174"/>
      <c r="AJ174" s="174"/>
      <c r="AK174" s="174">
        <v>0</v>
      </c>
      <c r="AL174" s="174"/>
      <c r="AM174" s="174"/>
      <c r="AN174" s="174"/>
      <c r="AO174" s="174"/>
      <c r="AP174" s="174">
        <v>35621</v>
      </c>
      <c r="AQ174" s="174"/>
      <c r="AR174" s="174"/>
      <c r="AS174" s="174"/>
      <c r="AT174" s="174"/>
      <c r="AU174" s="174">
        <v>35810</v>
      </c>
      <c r="AV174" s="174"/>
      <c r="AW174" s="174"/>
      <c r="AX174" s="174"/>
      <c r="AY174" s="174"/>
      <c r="AZ174" s="174">
        <v>0</v>
      </c>
      <c r="BA174" s="174"/>
      <c r="BB174" s="174"/>
      <c r="BC174" s="174"/>
      <c r="BD174" s="174"/>
      <c r="BE174" s="174">
        <v>35810</v>
      </c>
      <c r="BF174" s="174"/>
      <c r="BG174" s="174"/>
      <c r="BH174" s="174"/>
      <c r="BI174" s="174"/>
      <c r="BJ174" s="174">
        <v>38150</v>
      </c>
      <c r="BK174" s="174"/>
      <c r="BL174" s="174"/>
      <c r="BM174" s="174"/>
      <c r="BN174" s="174"/>
      <c r="BO174" s="174">
        <v>0</v>
      </c>
      <c r="BP174" s="174"/>
      <c r="BQ174" s="174"/>
      <c r="BR174" s="174"/>
      <c r="BS174" s="174"/>
      <c r="BT174" s="174">
        <v>38150</v>
      </c>
      <c r="BU174" s="174"/>
      <c r="BV174" s="174"/>
      <c r="BW174" s="174"/>
      <c r="BX174" s="174"/>
    </row>
    <row r="175" spans="1:76" s="135" customFormat="1" ht="15" customHeight="1" x14ac:dyDescent="0.2">
      <c r="A175" s="155">
        <v>0</v>
      </c>
      <c r="B175" s="156"/>
      <c r="C175" s="156"/>
      <c r="D175" s="173" t="s">
        <v>230</v>
      </c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1"/>
      <c r="Q175" s="57" t="s">
        <v>237</v>
      </c>
      <c r="R175" s="57"/>
      <c r="S175" s="57"/>
      <c r="T175" s="57"/>
      <c r="U175" s="57"/>
      <c r="V175" s="173"/>
      <c r="W175" s="130"/>
      <c r="X175" s="130"/>
      <c r="Y175" s="130"/>
      <c r="Z175" s="130"/>
      <c r="AA175" s="130"/>
      <c r="AB175" s="130"/>
      <c r="AC175" s="130"/>
      <c r="AD175" s="130"/>
      <c r="AE175" s="131"/>
      <c r="AF175" s="174">
        <v>1411620</v>
      </c>
      <c r="AG175" s="174"/>
      <c r="AH175" s="174"/>
      <c r="AI175" s="174"/>
      <c r="AJ175" s="174"/>
      <c r="AK175" s="174">
        <v>0</v>
      </c>
      <c r="AL175" s="174"/>
      <c r="AM175" s="174"/>
      <c r="AN175" s="174"/>
      <c r="AO175" s="174"/>
      <c r="AP175" s="174">
        <v>1411620</v>
      </c>
      <c r="AQ175" s="174"/>
      <c r="AR175" s="174"/>
      <c r="AS175" s="174"/>
      <c r="AT175" s="174"/>
      <c r="AU175" s="174">
        <v>1740950</v>
      </c>
      <c r="AV175" s="174"/>
      <c r="AW175" s="174"/>
      <c r="AX175" s="174"/>
      <c r="AY175" s="174"/>
      <c r="AZ175" s="174">
        <v>0</v>
      </c>
      <c r="BA175" s="174"/>
      <c r="BB175" s="174"/>
      <c r="BC175" s="174"/>
      <c r="BD175" s="174"/>
      <c r="BE175" s="174">
        <v>1740950</v>
      </c>
      <c r="BF175" s="174"/>
      <c r="BG175" s="174"/>
      <c r="BH175" s="174"/>
      <c r="BI175" s="174"/>
      <c r="BJ175" s="174">
        <v>1622400</v>
      </c>
      <c r="BK175" s="174"/>
      <c r="BL175" s="174"/>
      <c r="BM175" s="174"/>
      <c r="BN175" s="174"/>
      <c r="BO175" s="174">
        <v>0</v>
      </c>
      <c r="BP175" s="174"/>
      <c r="BQ175" s="174"/>
      <c r="BR175" s="174"/>
      <c r="BS175" s="174"/>
      <c r="BT175" s="174">
        <v>1622400</v>
      </c>
      <c r="BU175" s="174"/>
      <c r="BV175" s="174"/>
      <c r="BW175" s="174"/>
      <c r="BX175" s="174"/>
    </row>
    <row r="176" spans="1:76" s="135" customFormat="1" ht="15" customHeight="1" x14ac:dyDescent="0.2">
      <c r="A176" s="155">
        <v>0</v>
      </c>
      <c r="B176" s="156"/>
      <c r="C176" s="156"/>
      <c r="D176" s="173" t="s">
        <v>238</v>
      </c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1"/>
      <c r="Q176" s="57" t="s">
        <v>235</v>
      </c>
      <c r="R176" s="57"/>
      <c r="S176" s="57"/>
      <c r="T176" s="57"/>
      <c r="U176" s="57"/>
      <c r="V176" s="173"/>
      <c r="W176" s="130"/>
      <c r="X176" s="130"/>
      <c r="Y176" s="130"/>
      <c r="Z176" s="130"/>
      <c r="AA176" s="130"/>
      <c r="AB176" s="130"/>
      <c r="AC176" s="130"/>
      <c r="AD176" s="130"/>
      <c r="AE176" s="131"/>
      <c r="AF176" s="174">
        <v>38985</v>
      </c>
      <c r="AG176" s="174"/>
      <c r="AH176" s="174"/>
      <c r="AI176" s="174"/>
      <c r="AJ176" s="174"/>
      <c r="AK176" s="174">
        <v>0</v>
      </c>
      <c r="AL176" s="174"/>
      <c r="AM176" s="174"/>
      <c r="AN176" s="174"/>
      <c r="AO176" s="174"/>
      <c r="AP176" s="174">
        <v>38985</v>
      </c>
      <c r="AQ176" s="174"/>
      <c r="AR176" s="174"/>
      <c r="AS176" s="174"/>
      <c r="AT176" s="174"/>
      <c r="AU176" s="174">
        <v>13100</v>
      </c>
      <c r="AV176" s="174"/>
      <c r="AW176" s="174"/>
      <c r="AX176" s="174"/>
      <c r="AY176" s="174"/>
      <c r="AZ176" s="174">
        <v>0</v>
      </c>
      <c r="BA176" s="174"/>
      <c r="BB176" s="174"/>
      <c r="BC176" s="174"/>
      <c r="BD176" s="174"/>
      <c r="BE176" s="174">
        <v>13100</v>
      </c>
      <c r="BF176" s="174"/>
      <c r="BG176" s="174"/>
      <c r="BH176" s="174"/>
      <c r="BI176" s="174"/>
      <c r="BJ176" s="174">
        <v>10500</v>
      </c>
      <c r="BK176" s="174"/>
      <c r="BL176" s="174"/>
      <c r="BM176" s="174"/>
      <c r="BN176" s="174"/>
      <c r="BO176" s="174">
        <v>0</v>
      </c>
      <c r="BP176" s="174"/>
      <c r="BQ176" s="174"/>
      <c r="BR176" s="174"/>
      <c r="BS176" s="174"/>
      <c r="BT176" s="174">
        <v>10500</v>
      </c>
      <c r="BU176" s="174"/>
      <c r="BV176" s="174"/>
      <c r="BW176" s="174"/>
      <c r="BX176" s="174"/>
    </row>
    <row r="177" spans="1:76" s="135" customFormat="1" ht="30" customHeight="1" x14ac:dyDescent="0.2">
      <c r="A177" s="155">
        <v>0</v>
      </c>
      <c r="B177" s="156"/>
      <c r="C177" s="156"/>
      <c r="D177" s="173" t="s">
        <v>396</v>
      </c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1"/>
      <c r="Q177" s="57" t="s">
        <v>235</v>
      </c>
      <c r="R177" s="57"/>
      <c r="S177" s="57"/>
      <c r="T177" s="57"/>
      <c r="U177" s="57"/>
      <c r="V177" s="173"/>
      <c r="W177" s="130"/>
      <c r="X177" s="130"/>
      <c r="Y177" s="130"/>
      <c r="Z177" s="130"/>
      <c r="AA177" s="130"/>
      <c r="AB177" s="130"/>
      <c r="AC177" s="130"/>
      <c r="AD177" s="130"/>
      <c r="AE177" s="131"/>
      <c r="AF177" s="174">
        <v>0</v>
      </c>
      <c r="AG177" s="174"/>
      <c r="AH177" s="174"/>
      <c r="AI177" s="174"/>
      <c r="AJ177" s="174"/>
      <c r="AK177" s="174">
        <v>0</v>
      </c>
      <c r="AL177" s="174"/>
      <c r="AM177" s="174"/>
      <c r="AN177" s="174"/>
      <c r="AO177" s="174"/>
      <c r="AP177" s="174">
        <v>0</v>
      </c>
      <c r="AQ177" s="174"/>
      <c r="AR177" s="174"/>
      <c r="AS177" s="174"/>
      <c r="AT177" s="174"/>
      <c r="AU177" s="174">
        <v>0</v>
      </c>
      <c r="AV177" s="174"/>
      <c r="AW177" s="174"/>
      <c r="AX177" s="174"/>
      <c r="AY177" s="174"/>
      <c r="AZ177" s="174">
        <v>0</v>
      </c>
      <c r="BA177" s="174"/>
      <c r="BB177" s="174"/>
      <c r="BC177" s="174"/>
      <c r="BD177" s="174"/>
      <c r="BE177" s="174">
        <v>0</v>
      </c>
      <c r="BF177" s="174"/>
      <c r="BG177" s="174"/>
      <c r="BH177" s="174"/>
      <c r="BI177" s="174"/>
      <c r="BJ177" s="174">
        <v>0</v>
      </c>
      <c r="BK177" s="174"/>
      <c r="BL177" s="174"/>
      <c r="BM177" s="174"/>
      <c r="BN177" s="174"/>
      <c r="BO177" s="174">
        <v>0</v>
      </c>
      <c r="BP177" s="174"/>
      <c r="BQ177" s="174"/>
      <c r="BR177" s="174"/>
      <c r="BS177" s="174"/>
      <c r="BT177" s="174">
        <v>0</v>
      </c>
      <c r="BU177" s="174"/>
      <c r="BV177" s="174"/>
      <c r="BW177" s="174"/>
      <c r="BX177" s="174"/>
    </row>
    <row r="178" spans="1:76" s="135" customFormat="1" ht="30" customHeight="1" x14ac:dyDescent="0.2">
      <c r="A178" s="155">
        <v>0</v>
      </c>
      <c r="B178" s="156"/>
      <c r="C178" s="156"/>
      <c r="D178" s="173" t="s">
        <v>418</v>
      </c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1"/>
      <c r="Q178" s="57" t="s">
        <v>222</v>
      </c>
      <c r="R178" s="57"/>
      <c r="S178" s="57"/>
      <c r="T178" s="57"/>
      <c r="U178" s="57"/>
      <c r="V178" s="173"/>
      <c r="W178" s="130"/>
      <c r="X178" s="130"/>
      <c r="Y178" s="130"/>
      <c r="Z178" s="130"/>
      <c r="AA178" s="130"/>
      <c r="AB178" s="130"/>
      <c r="AC178" s="130"/>
      <c r="AD178" s="130"/>
      <c r="AE178" s="131"/>
      <c r="AF178" s="174">
        <v>0</v>
      </c>
      <c r="AG178" s="174"/>
      <c r="AH178" s="174"/>
      <c r="AI178" s="174"/>
      <c r="AJ178" s="174"/>
      <c r="AK178" s="174">
        <v>0</v>
      </c>
      <c r="AL178" s="174"/>
      <c r="AM178" s="174"/>
      <c r="AN178" s="174"/>
      <c r="AO178" s="174"/>
      <c r="AP178" s="174">
        <v>0</v>
      </c>
      <c r="AQ178" s="174"/>
      <c r="AR178" s="174"/>
      <c r="AS178" s="174"/>
      <c r="AT178" s="174"/>
      <c r="AU178" s="174">
        <v>0</v>
      </c>
      <c r="AV178" s="174"/>
      <c r="AW178" s="174"/>
      <c r="AX178" s="174"/>
      <c r="AY178" s="174"/>
      <c r="AZ178" s="174">
        <v>0</v>
      </c>
      <c r="BA178" s="174"/>
      <c r="BB178" s="174"/>
      <c r="BC178" s="174"/>
      <c r="BD178" s="174"/>
      <c r="BE178" s="174">
        <v>0</v>
      </c>
      <c r="BF178" s="174"/>
      <c r="BG178" s="174"/>
      <c r="BH178" s="174"/>
      <c r="BI178" s="174"/>
      <c r="BJ178" s="174">
        <v>0</v>
      </c>
      <c r="BK178" s="174"/>
      <c r="BL178" s="174"/>
      <c r="BM178" s="174"/>
      <c r="BN178" s="174"/>
      <c r="BO178" s="174">
        <v>0</v>
      </c>
      <c r="BP178" s="174"/>
      <c r="BQ178" s="174"/>
      <c r="BR178" s="174"/>
      <c r="BS178" s="174"/>
      <c r="BT178" s="174">
        <v>0</v>
      </c>
      <c r="BU178" s="174"/>
      <c r="BV178" s="174"/>
      <c r="BW178" s="174"/>
      <c r="BX178" s="174"/>
    </row>
    <row r="179" spans="1:76" s="135" customFormat="1" ht="30" customHeight="1" x14ac:dyDescent="0.2">
      <c r="A179" s="155">
        <v>0</v>
      </c>
      <c r="B179" s="156"/>
      <c r="C179" s="156"/>
      <c r="D179" s="173" t="s">
        <v>419</v>
      </c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1"/>
      <c r="Q179" s="57" t="s">
        <v>222</v>
      </c>
      <c r="R179" s="57"/>
      <c r="S179" s="57"/>
      <c r="T179" s="57"/>
      <c r="U179" s="57"/>
      <c r="V179" s="173" t="s">
        <v>420</v>
      </c>
      <c r="W179" s="130"/>
      <c r="X179" s="130"/>
      <c r="Y179" s="130"/>
      <c r="Z179" s="130"/>
      <c r="AA179" s="130"/>
      <c r="AB179" s="130"/>
      <c r="AC179" s="130"/>
      <c r="AD179" s="130"/>
      <c r="AE179" s="131"/>
      <c r="AF179" s="174">
        <v>2</v>
      </c>
      <c r="AG179" s="174"/>
      <c r="AH179" s="174"/>
      <c r="AI179" s="174"/>
      <c r="AJ179" s="174"/>
      <c r="AK179" s="174">
        <v>0</v>
      </c>
      <c r="AL179" s="174"/>
      <c r="AM179" s="174"/>
      <c r="AN179" s="174"/>
      <c r="AO179" s="174"/>
      <c r="AP179" s="174">
        <v>2</v>
      </c>
      <c r="AQ179" s="174"/>
      <c r="AR179" s="174"/>
      <c r="AS179" s="174"/>
      <c r="AT179" s="174"/>
      <c r="AU179" s="174">
        <v>0</v>
      </c>
      <c r="AV179" s="174"/>
      <c r="AW179" s="174"/>
      <c r="AX179" s="174"/>
      <c r="AY179" s="174"/>
      <c r="AZ179" s="174">
        <v>0</v>
      </c>
      <c r="BA179" s="174"/>
      <c r="BB179" s="174"/>
      <c r="BC179" s="174"/>
      <c r="BD179" s="174"/>
      <c r="BE179" s="174">
        <v>0</v>
      </c>
      <c r="BF179" s="174"/>
      <c r="BG179" s="174"/>
      <c r="BH179" s="174"/>
      <c r="BI179" s="174"/>
      <c r="BJ179" s="174">
        <v>0</v>
      </c>
      <c r="BK179" s="174"/>
      <c r="BL179" s="174"/>
      <c r="BM179" s="174"/>
      <c r="BN179" s="174"/>
      <c r="BO179" s="174">
        <v>0</v>
      </c>
      <c r="BP179" s="174"/>
      <c r="BQ179" s="174"/>
      <c r="BR179" s="174"/>
      <c r="BS179" s="174"/>
      <c r="BT179" s="174">
        <v>0</v>
      </c>
      <c r="BU179" s="174"/>
      <c r="BV179" s="174"/>
      <c r="BW179" s="174"/>
      <c r="BX179" s="174"/>
    </row>
    <row r="180" spans="1:76" s="135" customFormat="1" ht="30" customHeight="1" x14ac:dyDescent="0.2">
      <c r="A180" s="155">
        <v>0</v>
      </c>
      <c r="B180" s="156"/>
      <c r="C180" s="156"/>
      <c r="D180" s="173" t="s">
        <v>421</v>
      </c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1"/>
      <c r="Q180" s="57" t="s">
        <v>422</v>
      </c>
      <c r="R180" s="57"/>
      <c r="S180" s="57"/>
      <c r="T180" s="57"/>
      <c r="U180" s="57"/>
      <c r="V180" s="173" t="s">
        <v>423</v>
      </c>
      <c r="W180" s="130"/>
      <c r="X180" s="130"/>
      <c r="Y180" s="130"/>
      <c r="Z180" s="130"/>
      <c r="AA180" s="130"/>
      <c r="AB180" s="130"/>
      <c r="AC180" s="130"/>
      <c r="AD180" s="130"/>
      <c r="AE180" s="131"/>
      <c r="AF180" s="174">
        <v>28</v>
      </c>
      <c r="AG180" s="174"/>
      <c r="AH180" s="174"/>
      <c r="AI180" s="174"/>
      <c r="AJ180" s="174"/>
      <c r="AK180" s="174">
        <v>0</v>
      </c>
      <c r="AL180" s="174"/>
      <c r="AM180" s="174"/>
      <c r="AN180" s="174"/>
      <c r="AO180" s="174"/>
      <c r="AP180" s="174">
        <v>28</v>
      </c>
      <c r="AQ180" s="174"/>
      <c r="AR180" s="174"/>
      <c r="AS180" s="174"/>
      <c r="AT180" s="174"/>
      <c r="AU180" s="174">
        <v>0</v>
      </c>
      <c r="AV180" s="174"/>
      <c r="AW180" s="174"/>
      <c r="AX180" s="174"/>
      <c r="AY180" s="174"/>
      <c r="AZ180" s="174">
        <v>0</v>
      </c>
      <c r="BA180" s="174"/>
      <c r="BB180" s="174"/>
      <c r="BC180" s="174"/>
      <c r="BD180" s="174"/>
      <c r="BE180" s="174">
        <v>0</v>
      </c>
      <c r="BF180" s="174"/>
      <c r="BG180" s="174"/>
      <c r="BH180" s="174"/>
      <c r="BI180" s="174"/>
      <c r="BJ180" s="174">
        <v>0</v>
      </c>
      <c r="BK180" s="174"/>
      <c r="BL180" s="174"/>
      <c r="BM180" s="174"/>
      <c r="BN180" s="174"/>
      <c r="BO180" s="174">
        <v>0</v>
      </c>
      <c r="BP180" s="174"/>
      <c r="BQ180" s="174"/>
      <c r="BR180" s="174"/>
      <c r="BS180" s="174"/>
      <c r="BT180" s="174">
        <v>0</v>
      </c>
      <c r="BU180" s="174"/>
      <c r="BV180" s="174"/>
      <c r="BW180" s="174"/>
      <c r="BX180" s="174"/>
    </row>
    <row r="181" spans="1:76" s="135" customFormat="1" ht="30" customHeight="1" x14ac:dyDescent="0.2">
      <c r="A181" s="155">
        <v>0</v>
      </c>
      <c r="B181" s="156"/>
      <c r="C181" s="156"/>
      <c r="D181" s="173" t="s">
        <v>424</v>
      </c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1"/>
      <c r="Q181" s="57" t="s">
        <v>222</v>
      </c>
      <c r="R181" s="57"/>
      <c r="S181" s="57"/>
      <c r="T181" s="57"/>
      <c r="U181" s="57"/>
      <c r="V181" s="173" t="s">
        <v>425</v>
      </c>
      <c r="W181" s="130"/>
      <c r="X181" s="130"/>
      <c r="Y181" s="130"/>
      <c r="Z181" s="130"/>
      <c r="AA181" s="130"/>
      <c r="AB181" s="130"/>
      <c r="AC181" s="130"/>
      <c r="AD181" s="130"/>
      <c r="AE181" s="131"/>
      <c r="AF181" s="174">
        <v>8</v>
      </c>
      <c r="AG181" s="174"/>
      <c r="AH181" s="174"/>
      <c r="AI181" s="174"/>
      <c r="AJ181" s="174"/>
      <c r="AK181" s="174">
        <v>0</v>
      </c>
      <c r="AL181" s="174"/>
      <c r="AM181" s="174"/>
      <c r="AN181" s="174"/>
      <c r="AO181" s="174"/>
      <c r="AP181" s="174">
        <v>8</v>
      </c>
      <c r="AQ181" s="174"/>
      <c r="AR181" s="174"/>
      <c r="AS181" s="174"/>
      <c r="AT181" s="174"/>
      <c r="AU181" s="174">
        <v>7</v>
      </c>
      <c r="AV181" s="174"/>
      <c r="AW181" s="174"/>
      <c r="AX181" s="174"/>
      <c r="AY181" s="174"/>
      <c r="AZ181" s="174">
        <v>0</v>
      </c>
      <c r="BA181" s="174"/>
      <c r="BB181" s="174"/>
      <c r="BC181" s="174"/>
      <c r="BD181" s="174"/>
      <c r="BE181" s="174">
        <v>7</v>
      </c>
      <c r="BF181" s="174"/>
      <c r="BG181" s="174"/>
      <c r="BH181" s="174"/>
      <c r="BI181" s="174"/>
      <c r="BJ181" s="174">
        <v>19</v>
      </c>
      <c r="BK181" s="174"/>
      <c r="BL181" s="174"/>
      <c r="BM181" s="174"/>
      <c r="BN181" s="174"/>
      <c r="BO181" s="174">
        <v>0</v>
      </c>
      <c r="BP181" s="174"/>
      <c r="BQ181" s="174"/>
      <c r="BR181" s="174"/>
      <c r="BS181" s="174"/>
      <c r="BT181" s="174">
        <v>19</v>
      </c>
      <c r="BU181" s="174"/>
      <c r="BV181" s="174"/>
      <c r="BW181" s="174"/>
      <c r="BX181" s="174"/>
    </row>
    <row r="182" spans="1:76" s="135" customFormat="1" ht="45" customHeight="1" x14ac:dyDescent="0.2">
      <c r="A182" s="155">
        <v>0</v>
      </c>
      <c r="B182" s="156"/>
      <c r="C182" s="156"/>
      <c r="D182" s="173" t="s">
        <v>426</v>
      </c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1"/>
      <c r="Q182" s="57" t="s">
        <v>222</v>
      </c>
      <c r="R182" s="57"/>
      <c r="S182" s="57"/>
      <c r="T182" s="57"/>
      <c r="U182" s="57"/>
      <c r="V182" s="173" t="s">
        <v>427</v>
      </c>
      <c r="W182" s="130"/>
      <c r="X182" s="130"/>
      <c r="Y182" s="130"/>
      <c r="Z182" s="130"/>
      <c r="AA182" s="130"/>
      <c r="AB182" s="130"/>
      <c r="AC182" s="130"/>
      <c r="AD182" s="130"/>
      <c r="AE182" s="131"/>
      <c r="AF182" s="174">
        <v>0</v>
      </c>
      <c r="AG182" s="174"/>
      <c r="AH182" s="174"/>
      <c r="AI182" s="174"/>
      <c r="AJ182" s="174"/>
      <c r="AK182" s="174">
        <v>1</v>
      </c>
      <c r="AL182" s="174"/>
      <c r="AM182" s="174"/>
      <c r="AN182" s="174"/>
      <c r="AO182" s="174"/>
      <c r="AP182" s="174">
        <v>1</v>
      </c>
      <c r="AQ182" s="174"/>
      <c r="AR182" s="174"/>
      <c r="AS182" s="174"/>
      <c r="AT182" s="174"/>
      <c r="AU182" s="174">
        <v>0</v>
      </c>
      <c r="AV182" s="174"/>
      <c r="AW182" s="174"/>
      <c r="AX182" s="174"/>
      <c r="AY182" s="174"/>
      <c r="AZ182" s="174">
        <v>0</v>
      </c>
      <c r="BA182" s="174"/>
      <c r="BB182" s="174"/>
      <c r="BC182" s="174"/>
      <c r="BD182" s="174"/>
      <c r="BE182" s="174">
        <v>0</v>
      </c>
      <c r="BF182" s="174"/>
      <c r="BG182" s="174"/>
      <c r="BH182" s="174"/>
      <c r="BI182" s="174"/>
      <c r="BJ182" s="174">
        <v>0</v>
      </c>
      <c r="BK182" s="174"/>
      <c r="BL182" s="174"/>
      <c r="BM182" s="174"/>
      <c r="BN182" s="174"/>
      <c r="BO182" s="174">
        <v>0</v>
      </c>
      <c r="BP182" s="174"/>
      <c r="BQ182" s="174"/>
      <c r="BR182" s="174"/>
      <c r="BS182" s="174"/>
      <c r="BT182" s="174">
        <v>0</v>
      </c>
      <c r="BU182" s="174"/>
      <c r="BV182" s="174"/>
      <c r="BW182" s="174"/>
      <c r="BX182" s="174"/>
    </row>
    <row r="183" spans="1:76" s="135" customFormat="1" ht="60" customHeight="1" x14ac:dyDescent="0.2">
      <c r="A183" s="155">
        <v>0</v>
      </c>
      <c r="B183" s="156"/>
      <c r="C183" s="156"/>
      <c r="D183" s="173" t="s">
        <v>428</v>
      </c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1"/>
      <c r="Q183" s="57" t="s">
        <v>222</v>
      </c>
      <c r="R183" s="57"/>
      <c r="S183" s="57"/>
      <c r="T183" s="57"/>
      <c r="U183" s="57"/>
      <c r="V183" s="173" t="s">
        <v>427</v>
      </c>
      <c r="W183" s="130"/>
      <c r="X183" s="130"/>
      <c r="Y183" s="130"/>
      <c r="Z183" s="130"/>
      <c r="AA183" s="130"/>
      <c r="AB183" s="130"/>
      <c r="AC183" s="130"/>
      <c r="AD183" s="130"/>
      <c r="AE183" s="131"/>
      <c r="AF183" s="174">
        <v>0</v>
      </c>
      <c r="AG183" s="174"/>
      <c r="AH183" s="174"/>
      <c r="AI183" s="174"/>
      <c r="AJ183" s="174"/>
      <c r="AK183" s="174">
        <v>1</v>
      </c>
      <c r="AL183" s="174"/>
      <c r="AM183" s="174"/>
      <c r="AN183" s="174"/>
      <c r="AO183" s="174"/>
      <c r="AP183" s="174">
        <v>1</v>
      </c>
      <c r="AQ183" s="174"/>
      <c r="AR183" s="174"/>
      <c r="AS183" s="174"/>
      <c r="AT183" s="174"/>
      <c r="AU183" s="174">
        <v>0</v>
      </c>
      <c r="AV183" s="174"/>
      <c r="AW183" s="174"/>
      <c r="AX183" s="174"/>
      <c r="AY183" s="174"/>
      <c r="AZ183" s="174">
        <v>0</v>
      </c>
      <c r="BA183" s="174"/>
      <c r="BB183" s="174"/>
      <c r="BC183" s="174"/>
      <c r="BD183" s="174"/>
      <c r="BE183" s="174">
        <v>0</v>
      </c>
      <c r="BF183" s="174"/>
      <c r="BG183" s="174"/>
      <c r="BH183" s="174"/>
      <c r="BI183" s="174"/>
      <c r="BJ183" s="174">
        <v>0</v>
      </c>
      <c r="BK183" s="174"/>
      <c r="BL183" s="174"/>
      <c r="BM183" s="174"/>
      <c r="BN183" s="174"/>
      <c r="BO183" s="174">
        <v>0</v>
      </c>
      <c r="BP183" s="174"/>
      <c r="BQ183" s="174"/>
      <c r="BR183" s="174"/>
      <c r="BS183" s="174"/>
      <c r="BT183" s="174">
        <v>0</v>
      </c>
      <c r="BU183" s="174"/>
      <c r="BV183" s="174"/>
      <c r="BW183" s="174"/>
      <c r="BX183" s="174"/>
    </row>
    <row r="184" spans="1:76" s="135" customFormat="1" ht="75" customHeight="1" x14ac:dyDescent="0.2">
      <c r="A184" s="155">
        <v>0</v>
      </c>
      <c r="B184" s="156"/>
      <c r="C184" s="156"/>
      <c r="D184" s="173" t="s">
        <v>429</v>
      </c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1"/>
      <c r="Q184" s="57" t="s">
        <v>222</v>
      </c>
      <c r="R184" s="57"/>
      <c r="S184" s="57"/>
      <c r="T184" s="57"/>
      <c r="U184" s="57"/>
      <c r="V184" s="173" t="s">
        <v>427</v>
      </c>
      <c r="W184" s="130"/>
      <c r="X184" s="130"/>
      <c r="Y184" s="130"/>
      <c r="Z184" s="130"/>
      <c r="AA184" s="130"/>
      <c r="AB184" s="130"/>
      <c r="AC184" s="130"/>
      <c r="AD184" s="130"/>
      <c r="AE184" s="131"/>
      <c r="AF184" s="174">
        <v>0</v>
      </c>
      <c r="AG184" s="174"/>
      <c r="AH184" s="174"/>
      <c r="AI184" s="174"/>
      <c r="AJ184" s="174"/>
      <c r="AK184" s="174">
        <v>1</v>
      </c>
      <c r="AL184" s="174"/>
      <c r="AM184" s="174"/>
      <c r="AN184" s="174"/>
      <c r="AO184" s="174"/>
      <c r="AP184" s="174">
        <v>1</v>
      </c>
      <c r="AQ184" s="174"/>
      <c r="AR184" s="174"/>
      <c r="AS184" s="174"/>
      <c r="AT184" s="174"/>
      <c r="AU184" s="174">
        <v>0</v>
      </c>
      <c r="AV184" s="174"/>
      <c r="AW184" s="174"/>
      <c r="AX184" s="174"/>
      <c r="AY184" s="174"/>
      <c r="AZ184" s="174">
        <v>0</v>
      </c>
      <c r="BA184" s="174"/>
      <c r="BB184" s="174"/>
      <c r="BC184" s="174"/>
      <c r="BD184" s="174"/>
      <c r="BE184" s="174">
        <v>0</v>
      </c>
      <c r="BF184" s="174"/>
      <c r="BG184" s="174"/>
      <c r="BH184" s="174"/>
      <c r="BI184" s="174"/>
      <c r="BJ184" s="174">
        <v>0</v>
      </c>
      <c r="BK184" s="174"/>
      <c r="BL184" s="174"/>
      <c r="BM184" s="174"/>
      <c r="BN184" s="174"/>
      <c r="BO184" s="174">
        <v>0</v>
      </c>
      <c r="BP184" s="174"/>
      <c r="BQ184" s="174"/>
      <c r="BR184" s="174"/>
      <c r="BS184" s="174"/>
      <c r="BT184" s="174">
        <v>0</v>
      </c>
      <c r="BU184" s="174"/>
      <c r="BV184" s="174"/>
      <c r="BW184" s="174"/>
      <c r="BX184" s="174"/>
    </row>
    <row r="185" spans="1:76" s="135" customFormat="1" ht="45" customHeight="1" x14ac:dyDescent="0.2">
      <c r="A185" s="155">
        <v>0</v>
      </c>
      <c r="B185" s="156"/>
      <c r="C185" s="156"/>
      <c r="D185" s="173" t="s">
        <v>430</v>
      </c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1"/>
      <c r="Q185" s="57" t="s">
        <v>222</v>
      </c>
      <c r="R185" s="57"/>
      <c r="S185" s="57"/>
      <c r="T185" s="57"/>
      <c r="U185" s="57"/>
      <c r="V185" s="173" t="s">
        <v>427</v>
      </c>
      <c r="W185" s="130"/>
      <c r="X185" s="130"/>
      <c r="Y185" s="130"/>
      <c r="Z185" s="130"/>
      <c r="AA185" s="130"/>
      <c r="AB185" s="130"/>
      <c r="AC185" s="130"/>
      <c r="AD185" s="130"/>
      <c r="AE185" s="131"/>
      <c r="AF185" s="174">
        <v>0</v>
      </c>
      <c r="AG185" s="174"/>
      <c r="AH185" s="174"/>
      <c r="AI185" s="174"/>
      <c r="AJ185" s="174"/>
      <c r="AK185" s="174">
        <v>1</v>
      </c>
      <c r="AL185" s="174"/>
      <c r="AM185" s="174"/>
      <c r="AN185" s="174"/>
      <c r="AO185" s="174"/>
      <c r="AP185" s="174">
        <v>1</v>
      </c>
      <c r="AQ185" s="174"/>
      <c r="AR185" s="174"/>
      <c r="AS185" s="174"/>
      <c r="AT185" s="174"/>
      <c r="AU185" s="174">
        <v>0</v>
      </c>
      <c r="AV185" s="174"/>
      <c r="AW185" s="174"/>
      <c r="AX185" s="174"/>
      <c r="AY185" s="174"/>
      <c r="AZ185" s="174">
        <v>0</v>
      </c>
      <c r="BA185" s="174"/>
      <c r="BB185" s="174"/>
      <c r="BC185" s="174"/>
      <c r="BD185" s="174"/>
      <c r="BE185" s="174">
        <v>0</v>
      </c>
      <c r="BF185" s="174"/>
      <c r="BG185" s="174"/>
      <c r="BH185" s="174"/>
      <c r="BI185" s="174"/>
      <c r="BJ185" s="174">
        <v>0</v>
      </c>
      <c r="BK185" s="174"/>
      <c r="BL185" s="174"/>
      <c r="BM185" s="174"/>
      <c r="BN185" s="174"/>
      <c r="BO185" s="174">
        <v>0</v>
      </c>
      <c r="BP185" s="174"/>
      <c r="BQ185" s="174"/>
      <c r="BR185" s="174"/>
      <c r="BS185" s="174"/>
      <c r="BT185" s="174">
        <v>0</v>
      </c>
      <c r="BU185" s="174"/>
      <c r="BV185" s="174"/>
      <c r="BW185" s="174"/>
      <c r="BX185" s="174"/>
    </row>
    <row r="186" spans="1:76" s="135" customFormat="1" ht="45" customHeight="1" x14ac:dyDescent="0.2">
      <c r="A186" s="155">
        <v>0</v>
      </c>
      <c r="B186" s="156"/>
      <c r="C186" s="156"/>
      <c r="D186" s="173" t="s">
        <v>431</v>
      </c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1"/>
      <c r="Q186" s="57" t="s">
        <v>222</v>
      </c>
      <c r="R186" s="57"/>
      <c r="S186" s="57"/>
      <c r="T186" s="57"/>
      <c r="U186" s="57"/>
      <c r="V186" s="173" t="s">
        <v>427</v>
      </c>
      <c r="W186" s="130"/>
      <c r="X186" s="130"/>
      <c r="Y186" s="130"/>
      <c r="Z186" s="130"/>
      <c r="AA186" s="130"/>
      <c r="AB186" s="130"/>
      <c r="AC186" s="130"/>
      <c r="AD186" s="130"/>
      <c r="AE186" s="131"/>
      <c r="AF186" s="174">
        <v>0</v>
      </c>
      <c r="AG186" s="174"/>
      <c r="AH186" s="174"/>
      <c r="AI186" s="174"/>
      <c r="AJ186" s="174"/>
      <c r="AK186" s="174">
        <v>18</v>
      </c>
      <c r="AL186" s="174"/>
      <c r="AM186" s="174"/>
      <c r="AN186" s="174"/>
      <c r="AO186" s="174"/>
      <c r="AP186" s="174">
        <v>18</v>
      </c>
      <c r="AQ186" s="174"/>
      <c r="AR186" s="174"/>
      <c r="AS186" s="174"/>
      <c r="AT186" s="174"/>
      <c r="AU186" s="174">
        <v>0</v>
      </c>
      <c r="AV186" s="174"/>
      <c r="AW186" s="174"/>
      <c r="AX186" s="174"/>
      <c r="AY186" s="174"/>
      <c r="AZ186" s="174">
        <v>0</v>
      </c>
      <c r="BA186" s="174"/>
      <c r="BB186" s="174"/>
      <c r="BC186" s="174"/>
      <c r="BD186" s="174"/>
      <c r="BE186" s="174">
        <v>0</v>
      </c>
      <c r="BF186" s="174"/>
      <c r="BG186" s="174"/>
      <c r="BH186" s="174"/>
      <c r="BI186" s="174"/>
      <c r="BJ186" s="174">
        <v>0</v>
      </c>
      <c r="BK186" s="174"/>
      <c r="BL186" s="174"/>
      <c r="BM186" s="174"/>
      <c r="BN186" s="174"/>
      <c r="BO186" s="174">
        <v>0</v>
      </c>
      <c r="BP186" s="174"/>
      <c r="BQ186" s="174"/>
      <c r="BR186" s="174"/>
      <c r="BS186" s="174"/>
      <c r="BT186" s="174">
        <v>0</v>
      </c>
      <c r="BU186" s="174"/>
      <c r="BV186" s="174"/>
      <c r="BW186" s="174"/>
      <c r="BX186" s="174"/>
    </row>
    <row r="187" spans="1:76" s="135" customFormat="1" ht="45" customHeight="1" x14ac:dyDescent="0.2">
      <c r="A187" s="155">
        <v>0</v>
      </c>
      <c r="B187" s="156"/>
      <c r="C187" s="156"/>
      <c r="D187" s="173" t="s">
        <v>432</v>
      </c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1"/>
      <c r="Q187" s="57" t="s">
        <v>222</v>
      </c>
      <c r="R187" s="57"/>
      <c r="S187" s="57"/>
      <c r="T187" s="57"/>
      <c r="U187" s="57"/>
      <c r="V187" s="173" t="s">
        <v>427</v>
      </c>
      <c r="W187" s="130"/>
      <c r="X187" s="130"/>
      <c r="Y187" s="130"/>
      <c r="Z187" s="130"/>
      <c r="AA187" s="130"/>
      <c r="AB187" s="130"/>
      <c r="AC187" s="130"/>
      <c r="AD187" s="130"/>
      <c r="AE187" s="131"/>
      <c r="AF187" s="174">
        <v>0</v>
      </c>
      <c r="AG187" s="174"/>
      <c r="AH187" s="174"/>
      <c r="AI187" s="174"/>
      <c r="AJ187" s="174"/>
      <c r="AK187" s="174">
        <v>2</v>
      </c>
      <c r="AL187" s="174"/>
      <c r="AM187" s="174"/>
      <c r="AN187" s="174"/>
      <c r="AO187" s="174"/>
      <c r="AP187" s="174">
        <v>2</v>
      </c>
      <c r="AQ187" s="174"/>
      <c r="AR187" s="174"/>
      <c r="AS187" s="174"/>
      <c r="AT187" s="174"/>
      <c r="AU187" s="174">
        <v>0</v>
      </c>
      <c r="AV187" s="174"/>
      <c r="AW187" s="174"/>
      <c r="AX187" s="174"/>
      <c r="AY187" s="174"/>
      <c r="AZ187" s="174">
        <v>0</v>
      </c>
      <c r="BA187" s="174"/>
      <c r="BB187" s="174"/>
      <c r="BC187" s="174"/>
      <c r="BD187" s="174"/>
      <c r="BE187" s="174">
        <v>0</v>
      </c>
      <c r="BF187" s="174"/>
      <c r="BG187" s="174"/>
      <c r="BH187" s="174"/>
      <c r="BI187" s="174"/>
      <c r="BJ187" s="174">
        <v>0</v>
      </c>
      <c r="BK187" s="174"/>
      <c r="BL187" s="174"/>
      <c r="BM187" s="174"/>
      <c r="BN187" s="174"/>
      <c r="BO187" s="174">
        <v>0</v>
      </c>
      <c r="BP187" s="174"/>
      <c r="BQ187" s="174"/>
      <c r="BR187" s="174"/>
      <c r="BS187" s="174"/>
      <c r="BT187" s="174">
        <v>0</v>
      </c>
      <c r="BU187" s="174"/>
      <c r="BV187" s="174"/>
      <c r="BW187" s="174"/>
      <c r="BX187" s="174"/>
    </row>
    <row r="188" spans="1:76" s="135" customFormat="1" ht="45" customHeight="1" x14ac:dyDescent="0.2">
      <c r="A188" s="155">
        <v>0</v>
      </c>
      <c r="B188" s="156"/>
      <c r="C188" s="156"/>
      <c r="D188" s="173" t="s">
        <v>433</v>
      </c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1"/>
      <c r="Q188" s="57" t="s">
        <v>222</v>
      </c>
      <c r="R188" s="57"/>
      <c r="S188" s="57"/>
      <c r="T188" s="57"/>
      <c r="U188" s="57"/>
      <c r="V188" s="173" t="s">
        <v>427</v>
      </c>
      <c r="W188" s="130"/>
      <c r="X188" s="130"/>
      <c r="Y188" s="130"/>
      <c r="Z188" s="130"/>
      <c r="AA188" s="130"/>
      <c r="AB188" s="130"/>
      <c r="AC188" s="130"/>
      <c r="AD188" s="130"/>
      <c r="AE188" s="131"/>
      <c r="AF188" s="174">
        <v>0</v>
      </c>
      <c r="AG188" s="174"/>
      <c r="AH188" s="174"/>
      <c r="AI188" s="174"/>
      <c r="AJ188" s="174"/>
      <c r="AK188" s="174">
        <v>1</v>
      </c>
      <c r="AL188" s="174"/>
      <c r="AM188" s="174"/>
      <c r="AN188" s="174"/>
      <c r="AO188" s="174"/>
      <c r="AP188" s="174">
        <v>1</v>
      </c>
      <c r="AQ188" s="174"/>
      <c r="AR188" s="174"/>
      <c r="AS188" s="174"/>
      <c r="AT188" s="174"/>
      <c r="AU188" s="174">
        <v>0</v>
      </c>
      <c r="AV188" s="174"/>
      <c r="AW188" s="174"/>
      <c r="AX188" s="174"/>
      <c r="AY188" s="174"/>
      <c r="AZ188" s="174">
        <v>0</v>
      </c>
      <c r="BA188" s="174"/>
      <c r="BB188" s="174"/>
      <c r="BC188" s="174"/>
      <c r="BD188" s="174"/>
      <c r="BE188" s="174">
        <v>0</v>
      </c>
      <c r="BF188" s="174"/>
      <c r="BG188" s="174"/>
      <c r="BH188" s="174"/>
      <c r="BI188" s="174"/>
      <c r="BJ188" s="174">
        <v>0</v>
      </c>
      <c r="BK188" s="174"/>
      <c r="BL188" s="174"/>
      <c r="BM188" s="174"/>
      <c r="BN188" s="174"/>
      <c r="BO188" s="174">
        <v>0</v>
      </c>
      <c r="BP188" s="174"/>
      <c r="BQ188" s="174"/>
      <c r="BR188" s="174"/>
      <c r="BS188" s="174"/>
      <c r="BT188" s="174">
        <v>0</v>
      </c>
      <c r="BU188" s="174"/>
      <c r="BV188" s="174"/>
      <c r="BW188" s="174"/>
      <c r="BX188" s="174"/>
    </row>
    <row r="189" spans="1:76" s="135" customFormat="1" ht="45" customHeight="1" x14ac:dyDescent="0.2">
      <c r="A189" s="155">
        <v>0</v>
      </c>
      <c r="B189" s="156"/>
      <c r="C189" s="156"/>
      <c r="D189" s="173" t="s">
        <v>434</v>
      </c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1"/>
      <c r="Q189" s="57" t="s">
        <v>222</v>
      </c>
      <c r="R189" s="57"/>
      <c r="S189" s="57"/>
      <c r="T189" s="57"/>
      <c r="U189" s="57"/>
      <c r="V189" s="173" t="s">
        <v>427</v>
      </c>
      <c r="W189" s="130"/>
      <c r="X189" s="130"/>
      <c r="Y189" s="130"/>
      <c r="Z189" s="130"/>
      <c r="AA189" s="130"/>
      <c r="AB189" s="130"/>
      <c r="AC189" s="130"/>
      <c r="AD189" s="130"/>
      <c r="AE189" s="131"/>
      <c r="AF189" s="174">
        <v>0</v>
      </c>
      <c r="AG189" s="174"/>
      <c r="AH189" s="174"/>
      <c r="AI189" s="174"/>
      <c r="AJ189" s="174"/>
      <c r="AK189" s="174">
        <v>1</v>
      </c>
      <c r="AL189" s="174"/>
      <c r="AM189" s="174"/>
      <c r="AN189" s="174"/>
      <c r="AO189" s="174"/>
      <c r="AP189" s="174">
        <v>1</v>
      </c>
      <c r="AQ189" s="174"/>
      <c r="AR189" s="174"/>
      <c r="AS189" s="174"/>
      <c r="AT189" s="174"/>
      <c r="AU189" s="174">
        <v>0</v>
      </c>
      <c r="AV189" s="174"/>
      <c r="AW189" s="174"/>
      <c r="AX189" s="174"/>
      <c r="AY189" s="174"/>
      <c r="AZ189" s="174">
        <v>0</v>
      </c>
      <c r="BA189" s="174"/>
      <c r="BB189" s="174"/>
      <c r="BC189" s="174"/>
      <c r="BD189" s="174"/>
      <c r="BE189" s="174">
        <v>0</v>
      </c>
      <c r="BF189" s="174"/>
      <c r="BG189" s="174"/>
      <c r="BH189" s="174"/>
      <c r="BI189" s="174"/>
      <c r="BJ189" s="174">
        <v>0</v>
      </c>
      <c r="BK189" s="174"/>
      <c r="BL189" s="174"/>
      <c r="BM189" s="174"/>
      <c r="BN189" s="174"/>
      <c r="BO189" s="174">
        <v>0</v>
      </c>
      <c r="BP189" s="174"/>
      <c r="BQ189" s="174"/>
      <c r="BR189" s="174"/>
      <c r="BS189" s="174"/>
      <c r="BT189" s="174">
        <v>0</v>
      </c>
      <c r="BU189" s="174"/>
      <c r="BV189" s="174"/>
      <c r="BW189" s="174"/>
      <c r="BX189" s="174"/>
    </row>
    <row r="190" spans="1:76" s="135" customFormat="1" ht="60" customHeight="1" x14ac:dyDescent="0.2">
      <c r="A190" s="155">
        <v>0</v>
      </c>
      <c r="B190" s="156"/>
      <c r="C190" s="156"/>
      <c r="D190" s="173" t="s">
        <v>435</v>
      </c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31"/>
      <c r="Q190" s="57" t="s">
        <v>222</v>
      </c>
      <c r="R190" s="57"/>
      <c r="S190" s="57"/>
      <c r="T190" s="57"/>
      <c r="U190" s="57"/>
      <c r="V190" s="173" t="s">
        <v>427</v>
      </c>
      <c r="W190" s="130"/>
      <c r="X190" s="130"/>
      <c r="Y190" s="130"/>
      <c r="Z190" s="130"/>
      <c r="AA190" s="130"/>
      <c r="AB190" s="130"/>
      <c r="AC190" s="130"/>
      <c r="AD190" s="130"/>
      <c r="AE190" s="131"/>
      <c r="AF190" s="174">
        <v>0</v>
      </c>
      <c r="AG190" s="174"/>
      <c r="AH190" s="174"/>
      <c r="AI190" s="174"/>
      <c r="AJ190" s="174"/>
      <c r="AK190" s="174">
        <v>1</v>
      </c>
      <c r="AL190" s="174"/>
      <c r="AM190" s="174"/>
      <c r="AN190" s="174"/>
      <c r="AO190" s="174"/>
      <c r="AP190" s="174">
        <v>1</v>
      </c>
      <c r="AQ190" s="174"/>
      <c r="AR190" s="174"/>
      <c r="AS190" s="174"/>
      <c r="AT190" s="174"/>
      <c r="AU190" s="174">
        <v>0</v>
      </c>
      <c r="AV190" s="174"/>
      <c r="AW190" s="174"/>
      <c r="AX190" s="174"/>
      <c r="AY190" s="174"/>
      <c r="AZ190" s="174">
        <v>0</v>
      </c>
      <c r="BA190" s="174"/>
      <c r="BB190" s="174"/>
      <c r="BC190" s="174"/>
      <c r="BD190" s="174"/>
      <c r="BE190" s="174">
        <v>0</v>
      </c>
      <c r="BF190" s="174"/>
      <c r="BG190" s="174"/>
      <c r="BH190" s="174"/>
      <c r="BI190" s="174"/>
      <c r="BJ190" s="174">
        <v>0</v>
      </c>
      <c r="BK190" s="174"/>
      <c r="BL190" s="174"/>
      <c r="BM190" s="174"/>
      <c r="BN190" s="174"/>
      <c r="BO190" s="174">
        <v>0</v>
      </c>
      <c r="BP190" s="174"/>
      <c r="BQ190" s="174"/>
      <c r="BR190" s="174"/>
      <c r="BS190" s="174"/>
      <c r="BT190" s="174">
        <v>0</v>
      </c>
      <c r="BU190" s="174"/>
      <c r="BV190" s="174"/>
      <c r="BW190" s="174"/>
      <c r="BX190" s="174"/>
    </row>
    <row r="191" spans="1:76" s="135" customFormat="1" ht="45" customHeight="1" x14ac:dyDescent="0.2">
      <c r="A191" s="155">
        <v>0</v>
      </c>
      <c r="B191" s="156"/>
      <c r="C191" s="156"/>
      <c r="D191" s="173" t="s">
        <v>436</v>
      </c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1"/>
      <c r="Q191" s="57" t="s">
        <v>222</v>
      </c>
      <c r="R191" s="57"/>
      <c r="S191" s="57"/>
      <c r="T191" s="57"/>
      <c r="U191" s="57"/>
      <c r="V191" s="173" t="s">
        <v>427</v>
      </c>
      <c r="W191" s="130"/>
      <c r="X191" s="130"/>
      <c r="Y191" s="130"/>
      <c r="Z191" s="130"/>
      <c r="AA191" s="130"/>
      <c r="AB191" s="130"/>
      <c r="AC191" s="130"/>
      <c r="AD191" s="130"/>
      <c r="AE191" s="131"/>
      <c r="AF191" s="174">
        <v>0</v>
      </c>
      <c r="AG191" s="174"/>
      <c r="AH191" s="174"/>
      <c r="AI191" s="174"/>
      <c r="AJ191" s="174"/>
      <c r="AK191" s="174">
        <v>2</v>
      </c>
      <c r="AL191" s="174"/>
      <c r="AM191" s="174"/>
      <c r="AN191" s="174"/>
      <c r="AO191" s="174"/>
      <c r="AP191" s="174">
        <v>2</v>
      </c>
      <c r="AQ191" s="174"/>
      <c r="AR191" s="174"/>
      <c r="AS191" s="174"/>
      <c r="AT191" s="174"/>
      <c r="AU191" s="174">
        <v>0</v>
      </c>
      <c r="AV191" s="174"/>
      <c r="AW191" s="174"/>
      <c r="AX191" s="174"/>
      <c r="AY191" s="174"/>
      <c r="AZ191" s="174">
        <v>0</v>
      </c>
      <c r="BA191" s="174"/>
      <c r="BB191" s="174"/>
      <c r="BC191" s="174"/>
      <c r="BD191" s="174"/>
      <c r="BE191" s="174">
        <v>0</v>
      </c>
      <c r="BF191" s="174"/>
      <c r="BG191" s="174"/>
      <c r="BH191" s="174"/>
      <c r="BI191" s="174"/>
      <c r="BJ191" s="174">
        <v>0</v>
      </c>
      <c r="BK191" s="174"/>
      <c r="BL191" s="174"/>
      <c r="BM191" s="174"/>
      <c r="BN191" s="174"/>
      <c r="BO191" s="174">
        <v>0</v>
      </c>
      <c r="BP191" s="174"/>
      <c r="BQ191" s="174"/>
      <c r="BR191" s="174"/>
      <c r="BS191" s="174"/>
      <c r="BT191" s="174">
        <v>0</v>
      </c>
      <c r="BU191" s="174"/>
      <c r="BV191" s="174"/>
      <c r="BW191" s="174"/>
      <c r="BX191" s="174"/>
    </row>
    <row r="192" spans="1:76" s="135" customFormat="1" ht="45" customHeight="1" x14ac:dyDescent="0.2">
      <c r="A192" s="155">
        <v>0</v>
      </c>
      <c r="B192" s="156"/>
      <c r="C192" s="156"/>
      <c r="D192" s="173" t="s">
        <v>437</v>
      </c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1"/>
      <c r="Q192" s="57" t="s">
        <v>222</v>
      </c>
      <c r="R192" s="57"/>
      <c r="S192" s="57"/>
      <c r="T192" s="57"/>
      <c r="U192" s="57"/>
      <c r="V192" s="173" t="s">
        <v>427</v>
      </c>
      <c r="W192" s="130"/>
      <c r="X192" s="130"/>
      <c r="Y192" s="130"/>
      <c r="Z192" s="130"/>
      <c r="AA192" s="130"/>
      <c r="AB192" s="130"/>
      <c r="AC192" s="130"/>
      <c r="AD192" s="130"/>
      <c r="AE192" s="131"/>
      <c r="AF192" s="174">
        <v>0</v>
      </c>
      <c r="AG192" s="174"/>
      <c r="AH192" s="174"/>
      <c r="AI192" s="174"/>
      <c r="AJ192" s="174"/>
      <c r="AK192" s="174">
        <v>5</v>
      </c>
      <c r="AL192" s="174"/>
      <c r="AM192" s="174"/>
      <c r="AN192" s="174"/>
      <c r="AO192" s="174"/>
      <c r="AP192" s="174">
        <v>5</v>
      </c>
      <c r="AQ192" s="174"/>
      <c r="AR192" s="174"/>
      <c r="AS192" s="174"/>
      <c r="AT192" s="174"/>
      <c r="AU192" s="174">
        <v>0</v>
      </c>
      <c r="AV192" s="174"/>
      <c r="AW192" s="174"/>
      <c r="AX192" s="174"/>
      <c r="AY192" s="174"/>
      <c r="AZ192" s="174">
        <v>0</v>
      </c>
      <c r="BA192" s="174"/>
      <c r="BB192" s="174"/>
      <c r="BC192" s="174"/>
      <c r="BD192" s="174"/>
      <c r="BE192" s="174">
        <v>0</v>
      </c>
      <c r="BF192" s="174"/>
      <c r="BG192" s="174"/>
      <c r="BH192" s="174"/>
      <c r="BI192" s="174"/>
      <c r="BJ192" s="174">
        <v>0</v>
      </c>
      <c r="BK192" s="174"/>
      <c r="BL192" s="174"/>
      <c r="BM192" s="174"/>
      <c r="BN192" s="174"/>
      <c r="BO192" s="174">
        <v>0</v>
      </c>
      <c r="BP192" s="174"/>
      <c r="BQ192" s="174"/>
      <c r="BR192" s="174"/>
      <c r="BS192" s="174"/>
      <c r="BT192" s="174">
        <v>0</v>
      </c>
      <c r="BU192" s="174"/>
      <c r="BV192" s="174"/>
      <c r="BW192" s="174"/>
      <c r="BX192" s="174"/>
    </row>
    <row r="193" spans="1:76" s="135" customFormat="1" ht="45" customHeight="1" x14ac:dyDescent="0.2">
      <c r="A193" s="155">
        <v>0</v>
      </c>
      <c r="B193" s="156"/>
      <c r="C193" s="156"/>
      <c r="D193" s="173" t="s">
        <v>438</v>
      </c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1"/>
      <c r="Q193" s="57" t="s">
        <v>222</v>
      </c>
      <c r="R193" s="57"/>
      <c r="S193" s="57"/>
      <c r="T193" s="57"/>
      <c r="U193" s="57"/>
      <c r="V193" s="173" t="s">
        <v>427</v>
      </c>
      <c r="W193" s="130"/>
      <c r="X193" s="130"/>
      <c r="Y193" s="130"/>
      <c r="Z193" s="130"/>
      <c r="AA193" s="130"/>
      <c r="AB193" s="130"/>
      <c r="AC193" s="130"/>
      <c r="AD193" s="130"/>
      <c r="AE193" s="131"/>
      <c r="AF193" s="174">
        <v>0</v>
      </c>
      <c r="AG193" s="174"/>
      <c r="AH193" s="174"/>
      <c r="AI193" s="174"/>
      <c r="AJ193" s="174"/>
      <c r="AK193" s="174">
        <v>3</v>
      </c>
      <c r="AL193" s="174"/>
      <c r="AM193" s="174"/>
      <c r="AN193" s="174"/>
      <c r="AO193" s="174"/>
      <c r="AP193" s="174">
        <v>3</v>
      </c>
      <c r="AQ193" s="174"/>
      <c r="AR193" s="174"/>
      <c r="AS193" s="174"/>
      <c r="AT193" s="174"/>
      <c r="AU193" s="174">
        <v>0</v>
      </c>
      <c r="AV193" s="174"/>
      <c r="AW193" s="174"/>
      <c r="AX193" s="174"/>
      <c r="AY193" s="174"/>
      <c r="AZ193" s="174">
        <v>0</v>
      </c>
      <c r="BA193" s="174"/>
      <c r="BB193" s="174"/>
      <c r="BC193" s="174"/>
      <c r="BD193" s="174"/>
      <c r="BE193" s="174">
        <v>0</v>
      </c>
      <c r="BF193" s="174"/>
      <c r="BG193" s="174"/>
      <c r="BH193" s="174"/>
      <c r="BI193" s="174"/>
      <c r="BJ193" s="174">
        <v>0</v>
      </c>
      <c r="BK193" s="174"/>
      <c r="BL193" s="174"/>
      <c r="BM193" s="174"/>
      <c r="BN193" s="174"/>
      <c r="BO193" s="174">
        <v>0</v>
      </c>
      <c r="BP193" s="174"/>
      <c r="BQ193" s="174"/>
      <c r="BR193" s="174"/>
      <c r="BS193" s="174"/>
      <c r="BT193" s="174">
        <v>0</v>
      </c>
      <c r="BU193" s="174"/>
      <c r="BV193" s="174"/>
      <c r="BW193" s="174"/>
      <c r="BX193" s="174"/>
    </row>
    <row r="194" spans="1:76" s="135" customFormat="1" ht="45" customHeight="1" x14ac:dyDescent="0.2">
      <c r="A194" s="155">
        <v>0</v>
      </c>
      <c r="B194" s="156"/>
      <c r="C194" s="156"/>
      <c r="D194" s="173" t="s">
        <v>439</v>
      </c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131"/>
      <c r="Q194" s="57" t="s">
        <v>222</v>
      </c>
      <c r="R194" s="57"/>
      <c r="S194" s="57"/>
      <c r="T194" s="57"/>
      <c r="U194" s="57"/>
      <c r="V194" s="173" t="s">
        <v>427</v>
      </c>
      <c r="W194" s="130"/>
      <c r="X194" s="130"/>
      <c r="Y194" s="130"/>
      <c r="Z194" s="130"/>
      <c r="AA194" s="130"/>
      <c r="AB194" s="130"/>
      <c r="AC194" s="130"/>
      <c r="AD194" s="130"/>
      <c r="AE194" s="131"/>
      <c r="AF194" s="174">
        <v>0</v>
      </c>
      <c r="AG194" s="174"/>
      <c r="AH194" s="174"/>
      <c r="AI194" s="174"/>
      <c r="AJ194" s="174"/>
      <c r="AK194" s="174">
        <v>1</v>
      </c>
      <c r="AL194" s="174"/>
      <c r="AM194" s="174"/>
      <c r="AN194" s="174"/>
      <c r="AO194" s="174"/>
      <c r="AP194" s="174">
        <v>1</v>
      </c>
      <c r="AQ194" s="174"/>
      <c r="AR194" s="174"/>
      <c r="AS194" s="174"/>
      <c r="AT194" s="174"/>
      <c r="AU194" s="174">
        <v>0</v>
      </c>
      <c r="AV194" s="174"/>
      <c r="AW194" s="174"/>
      <c r="AX194" s="174"/>
      <c r="AY194" s="174"/>
      <c r="AZ194" s="174">
        <v>0</v>
      </c>
      <c r="BA194" s="174"/>
      <c r="BB194" s="174"/>
      <c r="BC194" s="174"/>
      <c r="BD194" s="174"/>
      <c r="BE194" s="174">
        <v>0</v>
      </c>
      <c r="BF194" s="174"/>
      <c r="BG194" s="174"/>
      <c r="BH194" s="174"/>
      <c r="BI194" s="174"/>
      <c r="BJ194" s="174">
        <v>0</v>
      </c>
      <c r="BK194" s="174"/>
      <c r="BL194" s="174"/>
      <c r="BM194" s="174"/>
      <c r="BN194" s="174"/>
      <c r="BO194" s="174">
        <v>0</v>
      </c>
      <c r="BP194" s="174"/>
      <c r="BQ194" s="174"/>
      <c r="BR194" s="174"/>
      <c r="BS194" s="174"/>
      <c r="BT194" s="174">
        <v>0</v>
      </c>
      <c r="BU194" s="174"/>
      <c r="BV194" s="174"/>
      <c r="BW194" s="174"/>
      <c r="BX194" s="174"/>
    </row>
    <row r="195" spans="1:76" s="135" customFormat="1" ht="60" customHeight="1" x14ac:dyDescent="0.2">
      <c r="A195" s="155">
        <v>0</v>
      </c>
      <c r="B195" s="156"/>
      <c r="C195" s="156"/>
      <c r="D195" s="173" t="s">
        <v>440</v>
      </c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1"/>
      <c r="Q195" s="57" t="s">
        <v>222</v>
      </c>
      <c r="R195" s="57"/>
      <c r="S195" s="57"/>
      <c r="T195" s="57"/>
      <c r="U195" s="57"/>
      <c r="V195" s="173" t="s">
        <v>427</v>
      </c>
      <c r="W195" s="130"/>
      <c r="X195" s="130"/>
      <c r="Y195" s="130"/>
      <c r="Z195" s="130"/>
      <c r="AA195" s="130"/>
      <c r="AB195" s="130"/>
      <c r="AC195" s="130"/>
      <c r="AD195" s="130"/>
      <c r="AE195" s="131"/>
      <c r="AF195" s="174">
        <v>0</v>
      </c>
      <c r="AG195" s="174"/>
      <c r="AH195" s="174"/>
      <c r="AI195" s="174"/>
      <c r="AJ195" s="174"/>
      <c r="AK195" s="174">
        <v>1</v>
      </c>
      <c r="AL195" s="174"/>
      <c r="AM195" s="174"/>
      <c r="AN195" s="174"/>
      <c r="AO195" s="174"/>
      <c r="AP195" s="174">
        <v>1</v>
      </c>
      <c r="AQ195" s="174"/>
      <c r="AR195" s="174"/>
      <c r="AS195" s="174"/>
      <c r="AT195" s="174"/>
      <c r="AU195" s="174">
        <v>0</v>
      </c>
      <c r="AV195" s="174"/>
      <c r="AW195" s="174"/>
      <c r="AX195" s="174"/>
      <c r="AY195" s="174"/>
      <c r="AZ195" s="174">
        <v>0</v>
      </c>
      <c r="BA195" s="174"/>
      <c r="BB195" s="174"/>
      <c r="BC195" s="174"/>
      <c r="BD195" s="174"/>
      <c r="BE195" s="174">
        <v>0</v>
      </c>
      <c r="BF195" s="174"/>
      <c r="BG195" s="174"/>
      <c r="BH195" s="174"/>
      <c r="BI195" s="174"/>
      <c r="BJ195" s="174">
        <v>0</v>
      </c>
      <c r="BK195" s="174"/>
      <c r="BL195" s="174"/>
      <c r="BM195" s="174"/>
      <c r="BN195" s="174"/>
      <c r="BO195" s="174">
        <v>0</v>
      </c>
      <c r="BP195" s="174"/>
      <c r="BQ195" s="174"/>
      <c r="BR195" s="174"/>
      <c r="BS195" s="174"/>
      <c r="BT195" s="174">
        <v>0</v>
      </c>
      <c r="BU195" s="174"/>
      <c r="BV195" s="174"/>
      <c r="BW195" s="174"/>
      <c r="BX195" s="174"/>
    </row>
    <row r="196" spans="1:76" s="135" customFormat="1" ht="60" customHeight="1" x14ac:dyDescent="0.2">
      <c r="A196" s="155">
        <v>0</v>
      </c>
      <c r="B196" s="156"/>
      <c r="C196" s="156"/>
      <c r="D196" s="173" t="s">
        <v>441</v>
      </c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131"/>
      <c r="Q196" s="57" t="s">
        <v>222</v>
      </c>
      <c r="R196" s="57"/>
      <c r="S196" s="57"/>
      <c r="T196" s="57"/>
      <c r="U196" s="57"/>
      <c r="V196" s="173" t="s">
        <v>427</v>
      </c>
      <c r="W196" s="130"/>
      <c r="X196" s="130"/>
      <c r="Y196" s="130"/>
      <c r="Z196" s="130"/>
      <c r="AA196" s="130"/>
      <c r="AB196" s="130"/>
      <c r="AC196" s="130"/>
      <c r="AD196" s="130"/>
      <c r="AE196" s="131"/>
      <c r="AF196" s="174">
        <v>0</v>
      </c>
      <c r="AG196" s="174"/>
      <c r="AH196" s="174"/>
      <c r="AI196" s="174"/>
      <c r="AJ196" s="174"/>
      <c r="AK196" s="174">
        <v>1</v>
      </c>
      <c r="AL196" s="174"/>
      <c r="AM196" s="174"/>
      <c r="AN196" s="174"/>
      <c r="AO196" s="174"/>
      <c r="AP196" s="174">
        <v>1</v>
      </c>
      <c r="AQ196" s="174"/>
      <c r="AR196" s="174"/>
      <c r="AS196" s="174"/>
      <c r="AT196" s="174"/>
      <c r="AU196" s="174">
        <v>0</v>
      </c>
      <c r="AV196" s="174"/>
      <c r="AW196" s="174"/>
      <c r="AX196" s="174"/>
      <c r="AY196" s="174"/>
      <c r="AZ196" s="174">
        <v>0</v>
      </c>
      <c r="BA196" s="174"/>
      <c r="BB196" s="174"/>
      <c r="BC196" s="174"/>
      <c r="BD196" s="174"/>
      <c r="BE196" s="174">
        <v>0</v>
      </c>
      <c r="BF196" s="174"/>
      <c r="BG196" s="174"/>
      <c r="BH196" s="174"/>
      <c r="BI196" s="174"/>
      <c r="BJ196" s="174">
        <v>0</v>
      </c>
      <c r="BK196" s="174"/>
      <c r="BL196" s="174"/>
      <c r="BM196" s="174"/>
      <c r="BN196" s="174"/>
      <c r="BO196" s="174">
        <v>0</v>
      </c>
      <c r="BP196" s="174"/>
      <c r="BQ196" s="174"/>
      <c r="BR196" s="174"/>
      <c r="BS196" s="174"/>
      <c r="BT196" s="174">
        <v>0</v>
      </c>
      <c r="BU196" s="174"/>
      <c r="BV196" s="174"/>
      <c r="BW196" s="174"/>
      <c r="BX196" s="174"/>
    </row>
    <row r="197" spans="1:76" s="135" customFormat="1" ht="60" customHeight="1" x14ac:dyDescent="0.2">
      <c r="A197" s="155">
        <v>0</v>
      </c>
      <c r="B197" s="156"/>
      <c r="C197" s="156"/>
      <c r="D197" s="173" t="s">
        <v>442</v>
      </c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1"/>
      <c r="Q197" s="57" t="s">
        <v>222</v>
      </c>
      <c r="R197" s="57"/>
      <c r="S197" s="57"/>
      <c r="T197" s="57"/>
      <c r="U197" s="57"/>
      <c r="V197" s="173" t="s">
        <v>427</v>
      </c>
      <c r="W197" s="130"/>
      <c r="X197" s="130"/>
      <c r="Y197" s="130"/>
      <c r="Z197" s="130"/>
      <c r="AA197" s="130"/>
      <c r="AB197" s="130"/>
      <c r="AC197" s="130"/>
      <c r="AD197" s="130"/>
      <c r="AE197" s="131"/>
      <c r="AF197" s="174">
        <v>0</v>
      </c>
      <c r="AG197" s="174"/>
      <c r="AH197" s="174"/>
      <c r="AI197" s="174"/>
      <c r="AJ197" s="174"/>
      <c r="AK197" s="174">
        <v>1</v>
      </c>
      <c r="AL197" s="174"/>
      <c r="AM197" s="174"/>
      <c r="AN197" s="174"/>
      <c r="AO197" s="174"/>
      <c r="AP197" s="174">
        <v>1</v>
      </c>
      <c r="AQ197" s="174"/>
      <c r="AR197" s="174"/>
      <c r="AS197" s="174"/>
      <c r="AT197" s="174"/>
      <c r="AU197" s="174">
        <v>0</v>
      </c>
      <c r="AV197" s="174"/>
      <c r="AW197" s="174"/>
      <c r="AX197" s="174"/>
      <c r="AY197" s="174"/>
      <c r="AZ197" s="174">
        <v>0</v>
      </c>
      <c r="BA197" s="174"/>
      <c r="BB197" s="174"/>
      <c r="BC197" s="174"/>
      <c r="BD197" s="174"/>
      <c r="BE197" s="174">
        <v>0</v>
      </c>
      <c r="BF197" s="174"/>
      <c r="BG197" s="174"/>
      <c r="BH197" s="174"/>
      <c r="BI197" s="174"/>
      <c r="BJ197" s="174">
        <v>0</v>
      </c>
      <c r="BK197" s="174"/>
      <c r="BL197" s="174"/>
      <c r="BM197" s="174"/>
      <c r="BN197" s="174"/>
      <c r="BO197" s="174">
        <v>0</v>
      </c>
      <c r="BP197" s="174"/>
      <c r="BQ197" s="174"/>
      <c r="BR197" s="174"/>
      <c r="BS197" s="174"/>
      <c r="BT197" s="174">
        <v>0</v>
      </c>
      <c r="BU197" s="174"/>
      <c r="BV197" s="174"/>
      <c r="BW197" s="174"/>
      <c r="BX197" s="174"/>
    </row>
    <row r="198" spans="1:76" s="9" customFormat="1" ht="15" customHeight="1" x14ac:dyDescent="0.2">
      <c r="A198" s="117">
        <v>0</v>
      </c>
      <c r="B198" s="115"/>
      <c r="C198" s="115"/>
      <c r="D198" s="172" t="s">
        <v>312</v>
      </c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8"/>
      <c r="Q198" s="170"/>
      <c r="R198" s="170"/>
      <c r="S198" s="170"/>
      <c r="T198" s="170"/>
      <c r="U198" s="170"/>
      <c r="V198" s="172"/>
      <c r="W198" s="137"/>
      <c r="X198" s="137"/>
      <c r="Y198" s="137"/>
      <c r="Z198" s="137"/>
      <c r="AA198" s="137"/>
      <c r="AB198" s="137"/>
      <c r="AC198" s="137"/>
      <c r="AD198" s="137"/>
      <c r="AE198" s="138"/>
      <c r="AF198" s="171"/>
      <c r="AG198" s="171"/>
      <c r="AH198" s="171"/>
      <c r="AI198" s="171"/>
      <c r="AJ198" s="171"/>
      <c r="AK198" s="171"/>
      <c r="AL198" s="171"/>
      <c r="AM198" s="171"/>
      <c r="AN198" s="171"/>
      <c r="AO198" s="171"/>
      <c r="AP198" s="171"/>
      <c r="AQ198" s="171"/>
      <c r="AR198" s="171"/>
      <c r="AS198" s="171"/>
      <c r="AT198" s="171"/>
      <c r="AU198" s="171"/>
      <c r="AV198" s="171"/>
      <c r="AW198" s="171"/>
      <c r="AX198" s="171"/>
      <c r="AY198" s="171"/>
      <c r="AZ198" s="171"/>
      <c r="BA198" s="171"/>
      <c r="BB198" s="171"/>
      <c r="BC198" s="171"/>
      <c r="BD198" s="171"/>
      <c r="BE198" s="171"/>
      <c r="BF198" s="171"/>
      <c r="BG198" s="171"/>
      <c r="BH198" s="171"/>
      <c r="BI198" s="171"/>
      <c r="BJ198" s="171"/>
      <c r="BK198" s="171"/>
      <c r="BL198" s="171"/>
      <c r="BM198" s="171"/>
      <c r="BN198" s="171"/>
      <c r="BO198" s="171"/>
      <c r="BP198" s="171"/>
      <c r="BQ198" s="171"/>
      <c r="BR198" s="171"/>
      <c r="BS198" s="171"/>
      <c r="BT198" s="171"/>
      <c r="BU198" s="171"/>
      <c r="BV198" s="171"/>
      <c r="BW198" s="171"/>
      <c r="BX198" s="171"/>
    </row>
    <row r="199" spans="1:76" s="135" customFormat="1" ht="15" customHeight="1" x14ac:dyDescent="0.2">
      <c r="A199" s="155">
        <v>0</v>
      </c>
      <c r="B199" s="156"/>
      <c r="C199" s="156"/>
      <c r="D199" s="173" t="s">
        <v>443</v>
      </c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  <c r="P199" s="131"/>
      <c r="Q199" s="57" t="s">
        <v>229</v>
      </c>
      <c r="R199" s="57"/>
      <c r="S199" s="57"/>
      <c r="T199" s="57"/>
      <c r="U199" s="57"/>
      <c r="V199" s="173" t="s">
        <v>444</v>
      </c>
      <c r="W199" s="130"/>
      <c r="X199" s="130"/>
      <c r="Y199" s="130"/>
      <c r="Z199" s="130"/>
      <c r="AA199" s="130"/>
      <c r="AB199" s="130"/>
      <c r="AC199" s="130"/>
      <c r="AD199" s="130"/>
      <c r="AE199" s="131"/>
      <c r="AF199" s="174">
        <v>3787</v>
      </c>
      <c r="AG199" s="174"/>
      <c r="AH199" s="174"/>
      <c r="AI199" s="174"/>
      <c r="AJ199" s="174"/>
      <c r="AK199" s="174">
        <v>0</v>
      </c>
      <c r="AL199" s="174"/>
      <c r="AM199" s="174"/>
      <c r="AN199" s="174"/>
      <c r="AO199" s="174"/>
      <c r="AP199" s="174">
        <v>3787</v>
      </c>
      <c r="AQ199" s="174"/>
      <c r="AR199" s="174"/>
      <c r="AS199" s="174"/>
      <c r="AT199" s="174"/>
      <c r="AU199" s="174">
        <v>3422.47</v>
      </c>
      <c r="AV199" s="174"/>
      <c r="AW199" s="174"/>
      <c r="AX199" s="174"/>
      <c r="AY199" s="174"/>
      <c r="AZ199" s="174">
        <v>0</v>
      </c>
      <c r="BA199" s="174"/>
      <c r="BB199" s="174"/>
      <c r="BC199" s="174"/>
      <c r="BD199" s="174"/>
      <c r="BE199" s="174">
        <v>3422.47</v>
      </c>
      <c r="BF199" s="174"/>
      <c r="BG199" s="174"/>
      <c r="BH199" s="174"/>
      <c r="BI199" s="174"/>
      <c r="BJ199" s="174">
        <v>3836.23</v>
      </c>
      <c r="BK199" s="174"/>
      <c r="BL199" s="174"/>
      <c r="BM199" s="174"/>
      <c r="BN199" s="174"/>
      <c r="BO199" s="174">
        <v>0</v>
      </c>
      <c r="BP199" s="174"/>
      <c r="BQ199" s="174"/>
      <c r="BR199" s="174"/>
      <c r="BS199" s="174"/>
      <c r="BT199" s="174">
        <v>3836.23</v>
      </c>
      <c r="BU199" s="174"/>
      <c r="BV199" s="174"/>
      <c r="BW199" s="174"/>
      <c r="BX199" s="174"/>
    </row>
    <row r="200" spans="1:76" s="135" customFormat="1" ht="30" customHeight="1" x14ac:dyDescent="0.2">
      <c r="A200" s="155">
        <v>0</v>
      </c>
      <c r="B200" s="156"/>
      <c r="C200" s="156"/>
      <c r="D200" s="173" t="s">
        <v>445</v>
      </c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  <c r="P200" s="131"/>
      <c r="Q200" s="57" t="s">
        <v>229</v>
      </c>
      <c r="R200" s="57"/>
      <c r="S200" s="57"/>
      <c r="T200" s="57"/>
      <c r="U200" s="57"/>
      <c r="V200" s="173" t="s">
        <v>444</v>
      </c>
      <c r="W200" s="130"/>
      <c r="X200" s="130"/>
      <c r="Y200" s="130"/>
      <c r="Z200" s="130"/>
      <c r="AA200" s="130"/>
      <c r="AB200" s="130"/>
      <c r="AC200" s="130"/>
      <c r="AD200" s="130"/>
      <c r="AE200" s="131"/>
      <c r="AF200" s="174">
        <v>42.68</v>
      </c>
      <c r="AG200" s="174"/>
      <c r="AH200" s="174"/>
      <c r="AI200" s="174"/>
      <c r="AJ200" s="174"/>
      <c r="AK200" s="174">
        <v>0</v>
      </c>
      <c r="AL200" s="174"/>
      <c r="AM200" s="174"/>
      <c r="AN200" s="174"/>
      <c r="AO200" s="174"/>
      <c r="AP200" s="174">
        <v>42.68</v>
      </c>
      <c r="AQ200" s="174"/>
      <c r="AR200" s="174"/>
      <c r="AS200" s="174"/>
      <c r="AT200" s="174"/>
      <c r="AU200" s="174">
        <v>45</v>
      </c>
      <c r="AV200" s="174"/>
      <c r="AW200" s="174"/>
      <c r="AX200" s="174"/>
      <c r="AY200" s="174"/>
      <c r="AZ200" s="174">
        <v>0</v>
      </c>
      <c r="BA200" s="174"/>
      <c r="BB200" s="174"/>
      <c r="BC200" s="174"/>
      <c r="BD200" s="174"/>
      <c r="BE200" s="174">
        <v>45</v>
      </c>
      <c r="BF200" s="174"/>
      <c r="BG200" s="174"/>
      <c r="BH200" s="174"/>
      <c r="BI200" s="174"/>
      <c r="BJ200" s="174">
        <v>46.24</v>
      </c>
      <c r="BK200" s="174"/>
      <c r="BL200" s="174"/>
      <c r="BM200" s="174"/>
      <c r="BN200" s="174"/>
      <c r="BO200" s="174">
        <v>0</v>
      </c>
      <c r="BP200" s="174"/>
      <c r="BQ200" s="174"/>
      <c r="BR200" s="174"/>
      <c r="BS200" s="174"/>
      <c r="BT200" s="174">
        <v>46.24</v>
      </c>
      <c r="BU200" s="174"/>
      <c r="BV200" s="174"/>
      <c r="BW200" s="174"/>
      <c r="BX200" s="174"/>
    </row>
    <row r="201" spans="1:76" s="135" customFormat="1" ht="30" customHeight="1" x14ac:dyDescent="0.2">
      <c r="A201" s="155">
        <v>0</v>
      </c>
      <c r="B201" s="156"/>
      <c r="C201" s="156"/>
      <c r="D201" s="173" t="s">
        <v>446</v>
      </c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  <c r="P201" s="131"/>
      <c r="Q201" s="57" t="s">
        <v>229</v>
      </c>
      <c r="R201" s="57"/>
      <c r="S201" s="57"/>
      <c r="T201" s="57"/>
      <c r="U201" s="57"/>
      <c r="V201" s="173" t="s">
        <v>444</v>
      </c>
      <c r="W201" s="130"/>
      <c r="X201" s="130"/>
      <c r="Y201" s="130"/>
      <c r="Z201" s="130"/>
      <c r="AA201" s="130"/>
      <c r="AB201" s="130"/>
      <c r="AC201" s="130"/>
      <c r="AD201" s="130"/>
      <c r="AE201" s="131"/>
      <c r="AF201" s="174">
        <v>6.1</v>
      </c>
      <c r="AG201" s="174"/>
      <c r="AH201" s="174"/>
      <c r="AI201" s="174"/>
      <c r="AJ201" s="174"/>
      <c r="AK201" s="174">
        <v>0</v>
      </c>
      <c r="AL201" s="174"/>
      <c r="AM201" s="174"/>
      <c r="AN201" s="174"/>
      <c r="AO201" s="174"/>
      <c r="AP201" s="174">
        <v>6.1</v>
      </c>
      <c r="AQ201" s="174"/>
      <c r="AR201" s="174"/>
      <c r="AS201" s="174"/>
      <c r="AT201" s="174"/>
      <c r="AU201" s="174">
        <v>5.5</v>
      </c>
      <c r="AV201" s="174"/>
      <c r="AW201" s="174"/>
      <c r="AX201" s="174"/>
      <c r="AY201" s="174"/>
      <c r="AZ201" s="174">
        <v>0</v>
      </c>
      <c r="BA201" s="174"/>
      <c r="BB201" s="174"/>
      <c r="BC201" s="174"/>
      <c r="BD201" s="174"/>
      <c r="BE201" s="174">
        <v>5.5</v>
      </c>
      <c r="BF201" s="174"/>
      <c r="BG201" s="174"/>
      <c r="BH201" s="174"/>
      <c r="BI201" s="174"/>
      <c r="BJ201" s="174">
        <v>8.5</v>
      </c>
      <c r="BK201" s="174"/>
      <c r="BL201" s="174"/>
      <c r="BM201" s="174"/>
      <c r="BN201" s="174"/>
      <c r="BO201" s="174">
        <v>0</v>
      </c>
      <c r="BP201" s="174"/>
      <c r="BQ201" s="174"/>
      <c r="BR201" s="174"/>
      <c r="BS201" s="174"/>
      <c r="BT201" s="174">
        <v>8.5</v>
      </c>
      <c r="BU201" s="174"/>
      <c r="BV201" s="174"/>
      <c r="BW201" s="174"/>
      <c r="BX201" s="174"/>
    </row>
    <row r="202" spans="1:76" s="135" customFormat="1" ht="30" customHeight="1" x14ac:dyDescent="0.2">
      <c r="A202" s="155">
        <v>0</v>
      </c>
      <c r="B202" s="156"/>
      <c r="C202" s="156"/>
      <c r="D202" s="173" t="s">
        <v>447</v>
      </c>
      <c r="E202" s="130"/>
      <c r="F202" s="130"/>
      <c r="G202" s="130"/>
      <c r="H202" s="130"/>
      <c r="I202" s="130"/>
      <c r="J202" s="130"/>
      <c r="K202" s="130"/>
      <c r="L202" s="130"/>
      <c r="M202" s="130"/>
      <c r="N202" s="130"/>
      <c r="O202" s="130"/>
      <c r="P202" s="131"/>
      <c r="Q202" s="57" t="s">
        <v>229</v>
      </c>
      <c r="R202" s="57"/>
      <c r="S202" s="57"/>
      <c r="T202" s="57"/>
      <c r="U202" s="57"/>
      <c r="V202" s="173" t="s">
        <v>444</v>
      </c>
      <c r="W202" s="130"/>
      <c r="X202" s="130"/>
      <c r="Y202" s="130"/>
      <c r="Z202" s="130"/>
      <c r="AA202" s="130"/>
      <c r="AB202" s="130"/>
      <c r="AC202" s="130"/>
      <c r="AD202" s="130"/>
      <c r="AE202" s="131"/>
      <c r="AF202" s="174">
        <v>16550</v>
      </c>
      <c r="AG202" s="174"/>
      <c r="AH202" s="174"/>
      <c r="AI202" s="174"/>
      <c r="AJ202" s="174"/>
      <c r="AK202" s="174">
        <v>0</v>
      </c>
      <c r="AL202" s="174"/>
      <c r="AM202" s="174"/>
      <c r="AN202" s="174"/>
      <c r="AO202" s="174"/>
      <c r="AP202" s="174">
        <v>16550</v>
      </c>
      <c r="AQ202" s="174"/>
      <c r="AR202" s="174"/>
      <c r="AS202" s="174"/>
      <c r="AT202" s="174"/>
      <c r="AU202" s="174">
        <v>18.579999999999998</v>
      </c>
      <c r="AV202" s="174"/>
      <c r="AW202" s="174"/>
      <c r="AX202" s="174"/>
      <c r="AY202" s="174"/>
      <c r="AZ202" s="174">
        <v>0</v>
      </c>
      <c r="BA202" s="174"/>
      <c r="BB202" s="174"/>
      <c r="BC202" s="174"/>
      <c r="BD202" s="174"/>
      <c r="BE202" s="174">
        <v>18.579999999999998</v>
      </c>
      <c r="BF202" s="174"/>
      <c r="BG202" s="174"/>
      <c r="BH202" s="174"/>
      <c r="BI202" s="174"/>
      <c r="BJ202" s="174">
        <v>20.8</v>
      </c>
      <c r="BK202" s="174"/>
      <c r="BL202" s="174"/>
      <c r="BM202" s="174"/>
      <c r="BN202" s="174"/>
      <c r="BO202" s="174">
        <v>0</v>
      </c>
      <c r="BP202" s="174"/>
      <c r="BQ202" s="174"/>
      <c r="BR202" s="174"/>
      <c r="BS202" s="174"/>
      <c r="BT202" s="174">
        <v>20.8</v>
      </c>
      <c r="BU202" s="174"/>
      <c r="BV202" s="174"/>
      <c r="BW202" s="174"/>
      <c r="BX202" s="174"/>
    </row>
    <row r="203" spans="1:76" s="135" customFormat="1" ht="30" customHeight="1" x14ac:dyDescent="0.2">
      <c r="A203" s="155">
        <v>0</v>
      </c>
      <c r="B203" s="156"/>
      <c r="C203" s="156"/>
      <c r="D203" s="173" t="s">
        <v>448</v>
      </c>
      <c r="E203" s="130"/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  <c r="P203" s="131"/>
      <c r="Q203" s="57" t="s">
        <v>229</v>
      </c>
      <c r="R203" s="57"/>
      <c r="S203" s="57"/>
      <c r="T203" s="57"/>
      <c r="U203" s="57"/>
      <c r="V203" s="173" t="s">
        <v>444</v>
      </c>
      <c r="W203" s="130"/>
      <c r="X203" s="130"/>
      <c r="Y203" s="130"/>
      <c r="Z203" s="130"/>
      <c r="AA203" s="130"/>
      <c r="AB203" s="130"/>
      <c r="AC203" s="130"/>
      <c r="AD203" s="130"/>
      <c r="AE203" s="131"/>
      <c r="AF203" s="174">
        <v>0</v>
      </c>
      <c r="AG203" s="174"/>
      <c r="AH203" s="174"/>
      <c r="AI203" s="174"/>
      <c r="AJ203" s="174"/>
      <c r="AK203" s="174">
        <v>0</v>
      </c>
      <c r="AL203" s="174"/>
      <c r="AM203" s="174"/>
      <c r="AN203" s="174"/>
      <c r="AO203" s="174"/>
      <c r="AP203" s="174">
        <v>0</v>
      </c>
      <c r="AQ203" s="174"/>
      <c r="AR203" s="174"/>
      <c r="AS203" s="174"/>
      <c r="AT203" s="174"/>
      <c r="AU203" s="174">
        <v>0</v>
      </c>
      <c r="AV203" s="174"/>
      <c r="AW203" s="174"/>
      <c r="AX203" s="174"/>
      <c r="AY203" s="174"/>
      <c r="AZ203" s="174">
        <v>0</v>
      </c>
      <c r="BA203" s="174"/>
      <c r="BB203" s="174"/>
      <c r="BC203" s="174"/>
      <c r="BD203" s="174"/>
      <c r="BE203" s="174">
        <v>0</v>
      </c>
      <c r="BF203" s="174"/>
      <c r="BG203" s="174"/>
      <c r="BH203" s="174"/>
      <c r="BI203" s="174"/>
      <c r="BJ203" s="174">
        <v>0</v>
      </c>
      <c r="BK203" s="174"/>
      <c r="BL203" s="174"/>
      <c r="BM203" s="174"/>
      <c r="BN203" s="174"/>
      <c r="BO203" s="174">
        <v>0</v>
      </c>
      <c r="BP203" s="174"/>
      <c r="BQ203" s="174"/>
      <c r="BR203" s="174"/>
      <c r="BS203" s="174"/>
      <c r="BT203" s="174">
        <v>0</v>
      </c>
      <c r="BU203" s="174"/>
      <c r="BV203" s="174"/>
      <c r="BW203" s="174"/>
      <c r="BX203" s="174"/>
    </row>
    <row r="204" spans="1:76" s="135" customFormat="1" ht="15" customHeight="1" x14ac:dyDescent="0.2">
      <c r="A204" s="155">
        <v>0</v>
      </c>
      <c r="B204" s="156"/>
      <c r="C204" s="156"/>
      <c r="D204" s="173" t="s">
        <v>449</v>
      </c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  <c r="P204" s="131"/>
      <c r="Q204" s="57" t="s">
        <v>229</v>
      </c>
      <c r="R204" s="57"/>
      <c r="S204" s="57"/>
      <c r="T204" s="57"/>
      <c r="U204" s="57"/>
      <c r="V204" s="173" t="s">
        <v>444</v>
      </c>
      <c r="W204" s="130"/>
      <c r="X204" s="130"/>
      <c r="Y204" s="130"/>
      <c r="Z204" s="130"/>
      <c r="AA204" s="130"/>
      <c r="AB204" s="130"/>
      <c r="AC204" s="130"/>
      <c r="AD204" s="130"/>
      <c r="AE204" s="131"/>
      <c r="AF204" s="174">
        <v>0</v>
      </c>
      <c r="AG204" s="174"/>
      <c r="AH204" s="174"/>
      <c r="AI204" s="174"/>
      <c r="AJ204" s="174"/>
      <c r="AK204" s="174">
        <v>0</v>
      </c>
      <c r="AL204" s="174"/>
      <c r="AM204" s="174"/>
      <c r="AN204" s="174"/>
      <c r="AO204" s="174"/>
      <c r="AP204" s="174">
        <v>0</v>
      </c>
      <c r="AQ204" s="174"/>
      <c r="AR204" s="174"/>
      <c r="AS204" s="174"/>
      <c r="AT204" s="174"/>
      <c r="AU204" s="174">
        <v>0</v>
      </c>
      <c r="AV204" s="174"/>
      <c r="AW204" s="174"/>
      <c r="AX204" s="174"/>
      <c r="AY204" s="174"/>
      <c r="AZ204" s="174">
        <v>0</v>
      </c>
      <c r="BA204" s="174"/>
      <c r="BB204" s="174"/>
      <c r="BC204" s="174"/>
      <c r="BD204" s="174"/>
      <c r="BE204" s="174">
        <v>0</v>
      </c>
      <c r="BF204" s="174"/>
      <c r="BG204" s="174"/>
      <c r="BH204" s="174"/>
      <c r="BI204" s="174"/>
      <c r="BJ204" s="174">
        <v>0</v>
      </c>
      <c r="BK204" s="174"/>
      <c r="BL204" s="174"/>
      <c r="BM204" s="174"/>
      <c r="BN204" s="174"/>
      <c r="BO204" s="174">
        <v>0</v>
      </c>
      <c r="BP204" s="174"/>
      <c r="BQ204" s="174"/>
      <c r="BR204" s="174"/>
      <c r="BS204" s="174"/>
      <c r="BT204" s="174">
        <v>0</v>
      </c>
      <c r="BU204" s="174"/>
      <c r="BV204" s="174"/>
      <c r="BW204" s="174"/>
      <c r="BX204" s="174"/>
    </row>
    <row r="205" spans="1:76" s="135" customFormat="1" ht="30" customHeight="1" x14ac:dyDescent="0.2">
      <c r="A205" s="155">
        <v>0</v>
      </c>
      <c r="B205" s="156"/>
      <c r="C205" s="156"/>
      <c r="D205" s="173" t="s">
        <v>450</v>
      </c>
      <c r="E205" s="130"/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  <c r="P205" s="131"/>
      <c r="Q205" s="57" t="s">
        <v>316</v>
      </c>
      <c r="R205" s="57"/>
      <c r="S205" s="57"/>
      <c r="T205" s="57"/>
      <c r="U205" s="57"/>
      <c r="V205" s="173" t="s">
        <v>317</v>
      </c>
      <c r="W205" s="130"/>
      <c r="X205" s="130"/>
      <c r="Y205" s="130"/>
      <c r="Z205" s="130"/>
      <c r="AA205" s="130"/>
      <c r="AB205" s="130"/>
      <c r="AC205" s="130"/>
      <c r="AD205" s="130"/>
      <c r="AE205" s="131"/>
      <c r="AF205" s="174">
        <v>3359877.61</v>
      </c>
      <c r="AG205" s="174"/>
      <c r="AH205" s="174"/>
      <c r="AI205" s="174"/>
      <c r="AJ205" s="174"/>
      <c r="AK205" s="174">
        <v>0</v>
      </c>
      <c r="AL205" s="174"/>
      <c r="AM205" s="174"/>
      <c r="AN205" s="174"/>
      <c r="AO205" s="174"/>
      <c r="AP205" s="174">
        <v>3359877.61</v>
      </c>
      <c r="AQ205" s="174"/>
      <c r="AR205" s="174"/>
      <c r="AS205" s="174"/>
      <c r="AT205" s="174"/>
      <c r="AU205" s="174">
        <v>0</v>
      </c>
      <c r="AV205" s="174"/>
      <c r="AW205" s="174"/>
      <c r="AX205" s="174"/>
      <c r="AY205" s="174"/>
      <c r="AZ205" s="174">
        <v>0</v>
      </c>
      <c r="BA205" s="174"/>
      <c r="BB205" s="174"/>
      <c r="BC205" s="174"/>
      <c r="BD205" s="174"/>
      <c r="BE205" s="174">
        <v>0</v>
      </c>
      <c r="BF205" s="174"/>
      <c r="BG205" s="174"/>
      <c r="BH205" s="174"/>
      <c r="BI205" s="174"/>
      <c r="BJ205" s="174">
        <v>0</v>
      </c>
      <c r="BK205" s="174"/>
      <c r="BL205" s="174"/>
      <c r="BM205" s="174"/>
      <c r="BN205" s="174"/>
      <c r="BO205" s="174">
        <v>0</v>
      </c>
      <c r="BP205" s="174"/>
      <c r="BQ205" s="174"/>
      <c r="BR205" s="174"/>
      <c r="BS205" s="174"/>
      <c r="BT205" s="174">
        <v>0</v>
      </c>
      <c r="BU205" s="174"/>
      <c r="BV205" s="174"/>
      <c r="BW205" s="174"/>
      <c r="BX205" s="174"/>
    </row>
    <row r="206" spans="1:76" s="135" customFormat="1" ht="15" customHeight="1" x14ac:dyDescent="0.2">
      <c r="A206" s="155">
        <v>0</v>
      </c>
      <c r="B206" s="156"/>
      <c r="C206" s="156"/>
      <c r="D206" s="173" t="s">
        <v>451</v>
      </c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31"/>
      <c r="Q206" s="57" t="s">
        <v>229</v>
      </c>
      <c r="R206" s="57"/>
      <c r="S206" s="57"/>
      <c r="T206" s="57"/>
      <c r="U206" s="57"/>
      <c r="V206" s="173" t="s">
        <v>317</v>
      </c>
      <c r="W206" s="130"/>
      <c r="X206" s="130"/>
      <c r="Y206" s="130"/>
      <c r="Z206" s="130"/>
      <c r="AA206" s="130"/>
      <c r="AB206" s="130"/>
      <c r="AC206" s="130"/>
      <c r="AD206" s="130"/>
      <c r="AE206" s="131"/>
      <c r="AF206" s="174">
        <v>30357.14</v>
      </c>
      <c r="AG206" s="174"/>
      <c r="AH206" s="174"/>
      <c r="AI206" s="174"/>
      <c r="AJ206" s="174"/>
      <c r="AK206" s="174">
        <v>0</v>
      </c>
      <c r="AL206" s="174"/>
      <c r="AM206" s="174"/>
      <c r="AN206" s="174"/>
      <c r="AO206" s="174"/>
      <c r="AP206" s="174">
        <v>30357.14</v>
      </c>
      <c r="AQ206" s="174"/>
      <c r="AR206" s="174"/>
      <c r="AS206" s="174"/>
      <c r="AT206" s="174"/>
      <c r="AU206" s="174">
        <v>0</v>
      </c>
      <c r="AV206" s="174"/>
      <c r="AW206" s="174"/>
      <c r="AX206" s="174"/>
      <c r="AY206" s="174"/>
      <c r="AZ206" s="174">
        <v>0</v>
      </c>
      <c r="BA206" s="174"/>
      <c r="BB206" s="174"/>
      <c r="BC206" s="174"/>
      <c r="BD206" s="174"/>
      <c r="BE206" s="174">
        <v>0</v>
      </c>
      <c r="BF206" s="174"/>
      <c r="BG206" s="174"/>
      <c r="BH206" s="174"/>
      <c r="BI206" s="174"/>
      <c r="BJ206" s="174">
        <v>0</v>
      </c>
      <c r="BK206" s="174"/>
      <c r="BL206" s="174"/>
      <c r="BM206" s="174"/>
      <c r="BN206" s="174"/>
      <c r="BO206" s="174">
        <v>0</v>
      </c>
      <c r="BP206" s="174"/>
      <c r="BQ206" s="174"/>
      <c r="BR206" s="174"/>
      <c r="BS206" s="174"/>
      <c r="BT206" s="174">
        <v>0</v>
      </c>
      <c r="BU206" s="174"/>
      <c r="BV206" s="174"/>
      <c r="BW206" s="174"/>
      <c r="BX206" s="174"/>
    </row>
    <row r="207" spans="1:76" s="135" customFormat="1" ht="30" customHeight="1" x14ac:dyDescent="0.2">
      <c r="A207" s="155">
        <v>0</v>
      </c>
      <c r="B207" s="156"/>
      <c r="C207" s="156"/>
      <c r="D207" s="173" t="s">
        <v>452</v>
      </c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31"/>
      <c r="Q207" s="57" t="s">
        <v>316</v>
      </c>
      <c r="R207" s="57"/>
      <c r="S207" s="57"/>
      <c r="T207" s="57"/>
      <c r="U207" s="57"/>
      <c r="V207" s="173" t="s">
        <v>317</v>
      </c>
      <c r="W207" s="130"/>
      <c r="X207" s="130"/>
      <c r="Y207" s="130"/>
      <c r="Z207" s="130"/>
      <c r="AA207" s="130"/>
      <c r="AB207" s="130"/>
      <c r="AC207" s="130"/>
      <c r="AD207" s="130"/>
      <c r="AE207" s="131"/>
      <c r="AF207" s="174">
        <v>37.5</v>
      </c>
      <c r="AG207" s="174"/>
      <c r="AH207" s="174"/>
      <c r="AI207" s="174"/>
      <c r="AJ207" s="174"/>
      <c r="AK207" s="174">
        <v>0</v>
      </c>
      <c r="AL207" s="174"/>
      <c r="AM207" s="174"/>
      <c r="AN207" s="174"/>
      <c r="AO207" s="174"/>
      <c r="AP207" s="174">
        <v>37.5</v>
      </c>
      <c r="AQ207" s="174"/>
      <c r="AR207" s="174"/>
      <c r="AS207" s="174"/>
      <c r="AT207" s="174"/>
      <c r="AU207" s="174">
        <v>71.400000000000006</v>
      </c>
      <c r="AV207" s="174"/>
      <c r="AW207" s="174"/>
      <c r="AX207" s="174"/>
      <c r="AY207" s="174"/>
      <c r="AZ207" s="174">
        <v>0</v>
      </c>
      <c r="BA207" s="174"/>
      <c r="BB207" s="174"/>
      <c r="BC207" s="174"/>
      <c r="BD207" s="174"/>
      <c r="BE207" s="174">
        <v>71.400000000000006</v>
      </c>
      <c r="BF207" s="174"/>
      <c r="BG207" s="174"/>
      <c r="BH207" s="174"/>
      <c r="BI207" s="174"/>
      <c r="BJ207" s="174">
        <v>74.2</v>
      </c>
      <c r="BK207" s="174"/>
      <c r="BL207" s="174"/>
      <c r="BM207" s="174"/>
      <c r="BN207" s="174"/>
      <c r="BO207" s="174">
        <v>0</v>
      </c>
      <c r="BP207" s="174"/>
      <c r="BQ207" s="174"/>
      <c r="BR207" s="174"/>
      <c r="BS207" s="174"/>
      <c r="BT207" s="174">
        <v>74.2</v>
      </c>
      <c r="BU207" s="174"/>
      <c r="BV207" s="174"/>
      <c r="BW207" s="174"/>
      <c r="BX207" s="174"/>
    </row>
    <row r="208" spans="1:76" s="135" customFormat="1" ht="45" customHeight="1" x14ac:dyDescent="0.2">
      <c r="A208" s="155">
        <v>0</v>
      </c>
      <c r="B208" s="156"/>
      <c r="C208" s="156"/>
      <c r="D208" s="173" t="s">
        <v>453</v>
      </c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131"/>
      <c r="Q208" s="57" t="s">
        <v>229</v>
      </c>
      <c r="R208" s="57"/>
      <c r="S208" s="57"/>
      <c r="T208" s="57"/>
      <c r="U208" s="57"/>
      <c r="V208" s="173" t="s">
        <v>317</v>
      </c>
      <c r="W208" s="130"/>
      <c r="X208" s="130"/>
      <c r="Y208" s="130"/>
      <c r="Z208" s="130"/>
      <c r="AA208" s="130"/>
      <c r="AB208" s="130"/>
      <c r="AC208" s="130"/>
      <c r="AD208" s="130"/>
      <c r="AE208" s="131"/>
      <c r="AF208" s="174">
        <v>0</v>
      </c>
      <c r="AG208" s="174"/>
      <c r="AH208" s="174"/>
      <c r="AI208" s="174"/>
      <c r="AJ208" s="174"/>
      <c r="AK208" s="174">
        <v>914500</v>
      </c>
      <c r="AL208" s="174"/>
      <c r="AM208" s="174"/>
      <c r="AN208" s="174"/>
      <c r="AO208" s="174"/>
      <c r="AP208" s="174">
        <v>914500</v>
      </c>
      <c r="AQ208" s="174"/>
      <c r="AR208" s="174"/>
      <c r="AS208" s="174"/>
      <c r="AT208" s="174"/>
      <c r="AU208" s="174">
        <v>0</v>
      </c>
      <c r="AV208" s="174"/>
      <c r="AW208" s="174"/>
      <c r="AX208" s="174"/>
      <c r="AY208" s="174"/>
      <c r="AZ208" s="174">
        <v>0</v>
      </c>
      <c r="BA208" s="174"/>
      <c r="BB208" s="174"/>
      <c r="BC208" s="174"/>
      <c r="BD208" s="174"/>
      <c r="BE208" s="174">
        <v>0</v>
      </c>
      <c r="BF208" s="174"/>
      <c r="BG208" s="174"/>
      <c r="BH208" s="174"/>
      <c r="BI208" s="174"/>
      <c r="BJ208" s="174">
        <v>0</v>
      </c>
      <c r="BK208" s="174"/>
      <c r="BL208" s="174"/>
      <c r="BM208" s="174"/>
      <c r="BN208" s="174"/>
      <c r="BO208" s="174">
        <v>0</v>
      </c>
      <c r="BP208" s="174"/>
      <c r="BQ208" s="174"/>
      <c r="BR208" s="174"/>
      <c r="BS208" s="174"/>
      <c r="BT208" s="174">
        <v>0</v>
      </c>
      <c r="BU208" s="174"/>
      <c r="BV208" s="174"/>
      <c r="BW208" s="174"/>
      <c r="BX208" s="174"/>
    </row>
    <row r="209" spans="1:76" s="135" customFormat="1" ht="60" customHeight="1" x14ac:dyDescent="0.2">
      <c r="A209" s="155">
        <v>0</v>
      </c>
      <c r="B209" s="156"/>
      <c r="C209" s="156"/>
      <c r="D209" s="173" t="s">
        <v>454</v>
      </c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1"/>
      <c r="Q209" s="57" t="s">
        <v>229</v>
      </c>
      <c r="R209" s="57"/>
      <c r="S209" s="57"/>
      <c r="T209" s="57"/>
      <c r="U209" s="57"/>
      <c r="V209" s="173" t="s">
        <v>317</v>
      </c>
      <c r="W209" s="130"/>
      <c r="X209" s="130"/>
      <c r="Y209" s="130"/>
      <c r="Z209" s="130"/>
      <c r="AA209" s="130"/>
      <c r="AB209" s="130"/>
      <c r="AC209" s="130"/>
      <c r="AD209" s="130"/>
      <c r="AE209" s="131"/>
      <c r="AF209" s="174">
        <v>0</v>
      </c>
      <c r="AG209" s="174"/>
      <c r="AH209" s="174"/>
      <c r="AI209" s="174"/>
      <c r="AJ209" s="174"/>
      <c r="AK209" s="174">
        <v>4627000</v>
      </c>
      <c r="AL209" s="174"/>
      <c r="AM209" s="174"/>
      <c r="AN209" s="174"/>
      <c r="AO209" s="174"/>
      <c r="AP209" s="174">
        <v>4627000</v>
      </c>
      <c r="AQ209" s="174"/>
      <c r="AR209" s="174"/>
      <c r="AS209" s="174"/>
      <c r="AT209" s="174"/>
      <c r="AU209" s="174">
        <v>0</v>
      </c>
      <c r="AV209" s="174"/>
      <c r="AW209" s="174"/>
      <c r="AX209" s="174"/>
      <c r="AY209" s="174"/>
      <c r="AZ209" s="174">
        <v>0</v>
      </c>
      <c r="BA209" s="174"/>
      <c r="BB209" s="174"/>
      <c r="BC209" s="174"/>
      <c r="BD209" s="174"/>
      <c r="BE209" s="174">
        <v>0</v>
      </c>
      <c r="BF209" s="174"/>
      <c r="BG209" s="174"/>
      <c r="BH209" s="174"/>
      <c r="BI209" s="174"/>
      <c r="BJ209" s="174">
        <v>0</v>
      </c>
      <c r="BK209" s="174"/>
      <c r="BL209" s="174"/>
      <c r="BM209" s="174"/>
      <c r="BN209" s="174"/>
      <c r="BO209" s="174">
        <v>0</v>
      </c>
      <c r="BP209" s="174"/>
      <c r="BQ209" s="174"/>
      <c r="BR209" s="174"/>
      <c r="BS209" s="174"/>
      <c r="BT209" s="174">
        <v>0</v>
      </c>
      <c r="BU209" s="174"/>
      <c r="BV209" s="174"/>
      <c r="BW209" s="174"/>
      <c r="BX209" s="174"/>
    </row>
    <row r="210" spans="1:76" s="135" customFormat="1" ht="60" customHeight="1" x14ac:dyDescent="0.2">
      <c r="A210" s="155">
        <v>0</v>
      </c>
      <c r="B210" s="156"/>
      <c r="C210" s="156"/>
      <c r="D210" s="173" t="s">
        <v>455</v>
      </c>
      <c r="E210" s="130"/>
      <c r="F210" s="130"/>
      <c r="G210" s="130"/>
      <c r="H210" s="130"/>
      <c r="I210" s="130"/>
      <c r="J210" s="130"/>
      <c r="K210" s="130"/>
      <c r="L210" s="130"/>
      <c r="M210" s="130"/>
      <c r="N210" s="130"/>
      <c r="O210" s="130"/>
      <c r="P210" s="131"/>
      <c r="Q210" s="57" t="s">
        <v>229</v>
      </c>
      <c r="R210" s="57"/>
      <c r="S210" s="57"/>
      <c r="T210" s="57"/>
      <c r="U210" s="57"/>
      <c r="V210" s="173" t="s">
        <v>317</v>
      </c>
      <c r="W210" s="130"/>
      <c r="X210" s="130"/>
      <c r="Y210" s="130"/>
      <c r="Z210" s="130"/>
      <c r="AA210" s="130"/>
      <c r="AB210" s="130"/>
      <c r="AC210" s="130"/>
      <c r="AD210" s="130"/>
      <c r="AE210" s="131"/>
      <c r="AF210" s="174">
        <v>0</v>
      </c>
      <c r="AG210" s="174"/>
      <c r="AH210" s="174"/>
      <c r="AI210" s="174"/>
      <c r="AJ210" s="174"/>
      <c r="AK210" s="174">
        <v>0</v>
      </c>
      <c r="AL210" s="174"/>
      <c r="AM210" s="174"/>
      <c r="AN210" s="174"/>
      <c r="AO210" s="174"/>
      <c r="AP210" s="174">
        <v>0</v>
      </c>
      <c r="AQ210" s="174"/>
      <c r="AR210" s="174"/>
      <c r="AS210" s="174"/>
      <c r="AT210" s="174"/>
      <c r="AU210" s="174">
        <v>0</v>
      </c>
      <c r="AV210" s="174"/>
      <c r="AW210" s="174"/>
      <c r="AX210" s="174"/>
      <c r="AY210" s="174"/>
      <c r="AZ210" s="174">
        <v>0</v>
      </c>
      <c r="BA210" s="174"/>
      <c r="BB210" s="174"/>
      <c r="BC210" s="174"/>
      <c r="BD210" s="174"/>
      <c r="BE210" s="174">
        <v>0</v>
      </c>
      <c r="BF210" s="174"/>
      <c r="BG210" s="174"/>
      <c r="BH210" s="174"/>
      <c r="BI210" s="174"/>
      <c r="BJ210" s="174">
        <v>0</v>
      </c>
      <c r="BK210" s="174"/>
      <c r="BL210" s="174"/>
      <c r="BM210" s="174"/>
      <c r="BN210" s="174"/>
      <c r="BO210" s="174">
        <v>0</v>
      </c>
      <c r="BP210" s="174"/>
      <c r="BQ210" s="174"/>
      <c r="BR210" s="174"/>
      <c r="BS210" s="174"/>
      <c r="BT210" s="174">
        <v>0</v>
      </c>
      <c r="BU210" s="174"/>
      <c r="BV210" s="174"/>
      <c r="BW210" s="174"/>
      <c r="BX210" s="174"/>
    </row>
    <row r="211" spans="1:76" s="135" customFormat="1" ht="45" customHeight="1" x14ac:dyDescent="0.2">
      <c r="A211" s="155">
        <v>0</v>
      </c>
      <c r="B211" s="156"/>
      <c r="C211" s="156"/>
      <c r="D211" s="173" t="s">
        <v>456</v>
      </c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  <c r="P211" s="131"/>
      <c r="Q211" s="57" t="s">
        <v>229</v>
      </c>
      <c r="R211" s="57"/>
      <c r="S211" s="57"/>
      <c r="T211" s="57"/>
      <c r="U211" s="57"/>
      <c r="V211" s="173" t="s">
        <v>317</v>
      </c>
      <c r="W211" s="130"/>
      <c r="X211" s="130"/>
      <c r="Y211" s="130"/>
      <c r="Z211" s="130"/>
      <c r="AA211" s="130"/>
      <c r="AB211" s="130"/>
      <c r="AC211" s="130"/>
      <c r="AD211" s="130"/>
      <c r="AE211" s="131"/>
      <c r="AF211" s="174">
        <v>0</v>
      </c>
      <c r="AG211" s="174"/>
      <c r="AH211" s="174"/>
      <c r="AI211" s="174"/>
      <c r="AJ211" s="174"/>
      <c r="AK211" s="174">
        <v>1023200</v>
      </c>
      <c r="AL211" s="174"/>
      <c r="AM211" s="174"/>
      <c r="AN211" s="174"/>
      <c r="AO211" s="174"/>
      <c r="AP211" s="174">
        <v>1023200</v>
      </c>
      <c r="AQ211" s="174"/>
      <c r="AR211" s="174"/>
      <c r="AS211" s="174"/>
      <c r="AT211" s="174"/>
      <c r="AU211" s="174">
        <v>0</v>
      </c>
      <c r="AV211" s="174"/>
      <c r="AW211" s="174"/>
      <c r="AX211" s="174"/>
      <c r="AY211" s="174"/>
      <c r="AZ211" s="174">
        <v>0</v>
      </c>
      <c r="BA211" s="174"/>
      <c r="BB211" s="174"/>
      <c r="BC211" s="174"/>
      <c r="BD211" s="174"/>
      <c r="BE211" s="174">
        <v>0</v>
      </c>
      <c r="BF211" s="174"/>
      <c r="BG211" s="174"/>
      <c r="BH211" s="174"/>
      <c r="BI211" s="174"/>
      <c r="BJ211" s="174">
        <v>0</v>
      </c>
      <c r="BK211" s="174"/>
      <c r="BL211" s="174"/>
      <c r="BM211" s="174"/>
      <c r="BN211" s="174"/>
      <c r="BO211" s="174">
        <v>0</v>
      </c>
      <c r="BP211" s="174"/>
      <c r="BQ211" s="174"/>
      <c r="BR211" s="174"/>
      <c r="BS211" s="174"/>
      <c r="BT211" s="174">
        <v>0</v>
      </c>
      <c r="BU211" s="174"/>
      <c r="BV211" s="174"/>
      <c r="BW211" s="174"/>
      <c r="BX211" s="174"/>
    </row>
    <row r="212" spans="1:76" s="135" customFormat="1" ht="15" customHeight="1" x14ac:dyDescent="0.2">
      <c r="A212" s="155">
        <v>0</v>
      </c>
      <c r="B212" s="156"/>
      <c r="C212" s="156"/>
      <c r="D212" s="173" t="s">
        <v>318</v>
      </c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  <c r="O212" s="130"/>
      <c r="P212" s="131"/>
      <c r="Q212" s="57" t="s">
        <v>229</v>
      </c>
      <c r="R212" s="57"/>
      <c r="S212" s="57"/>
      <c r="T212" s="57"/>
      <c r="U212" s="57"/>
      <c r="V212" s="173" t="s">
        <v>317</v>
      </c>
      <c r="W212" s="130"/>
      <c r="X212" s="130"/>
      <c r="Y212" s="130"/>
      <c r="Z212" s="130"/>
      <c r="AA212" s="130"/>
      <c r="AB212" s="130"/>
      <c r="AC212" s="130"/>
      <c r="AD212" s="130"/>
      <c r="AE212" s="131"/>
      <c r="AF212" s="174">
        <v>0</v>
      </c>
      <c r="AG212" s="174"/>
      <c r="AH212" s="174"/>
      <c r="AI212" s="174"/>
      <c r="AJ212" s="174"/>
      <c r="AK212" s="174">
        <v>0</v>
      </c>
      <c r="AL212" s="174"/>
      <c r="AM212" s="174"/>
      <c r="AN212" s="174"/>
      <c r="AO212" s="174"/>
      <c r="AP212" s="174">
        <v>0</v>
      </c>
      <c r="AQ212" s="174"/>
      <c r="AR212" s="174"/>
      <c r="AS212" s="174"/>
      <c r="AT212" s="174"/>
      <c r="AU212" s="174">
        <v>6482850</v>
      </c>
      <c r="AV212" s="174"/>
      <c r="AW212" s="174"/>
      <c r="AX212" s="174"/>
      <c r="AY212" s="174"/>
      <c r="AZ212" s="174">
        <v>0</v>
      </c>
      <c r="BA212" s="174"/>
      <c r="BB212" s="174"/>
      <c r="BC212" s="174"/>
      <c r="BD212" s="174"/>
      <c r="BE212" s="174">
        <v>6482850</v>
      </c>
      <c r="BF212" s="174"/>
      <c r="BG212" s="174"/>
      <c r="BH212" s="174"/>
      <c r="BI212" s="174"/>
      <c r="BJ212" s="174">
        <v>0</v>
      </c>
      <c r="BK212" s="174"/>
      <c r="BL212" s="174"/>
      <c r="BM212" s="174"/>
      <c r="BN212" s="174"/>
      <c r="BO212" s="174">
        <v>0</v>
      </c>
      <c r="BP212" s="174"/>
      <c r="BQ212" s="174"/>
      <c r="BR212" s="174"/>
      <c r="BS212" s="174"/>
      <c r="BT212" s="174">
        <v>0</v>
      </c>
      <c r="BU212" s="174"/>
      <c r="BV212" s="174"/>
      <c r="BW212" s="174"/>
      <c r="BX212" s="174"/>
    </row>
    <row r="213" spans="1:76" s="135" customFormat="1" ht="45" customHeight="1" x14ac:dyDescent="0.2">
      <c r="A213" s="155">
        <v>0</v>
      </c>
      <c r="B213" s="156"/>
      <c r="C213" s="156"/>
      <c r="D213" s="173" t="s">
        <v>457</v>
      </c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  <c r="P213" s="131"/>
      <c r="Q213" s="57" t="s">
        <v>229</v>
      </c>
      <c r="R213" s="57"/>
      <c r="S213" s="57"/>
      <c r="T213" s="57"/>
      <c r="U213" s="57"/>
      <c r="V213" s="173" t="s">
        <v>317</v>
      </c>
      <c r="W213" s="130"/>
      <c r="X213" s="130"/>
      <c r="Y213" s="130"/>
      <c r="Z213" s="130"/>
      <c r="AA213" s="130"/>
      <c r="AB213" s="130"/>
      <c r="AC213" s="130"/>
      <c r="AD213" s="130"/>
      <c r="AE213" s="131"/>
      <c r="AF213" s="174">
        <v>0</v>
      </c>
      <c r="AG213" s="174"/>
      <c r="AH213" s="174"/>
      <c r="AI213" s="174"/>
      <c r="AJ213" s="174"/>
      <c r="AK213" s="174">
        <v>68191</v>
      </c>
      <c r="AL213" s="174"/>
      <c r="AM213" s="174"/>
      <c r="AN213" s="174"/>
      <c r="AO213" s="174"/>
      <c r="AP213" s="174">
        <v>68191</v>
      </c>
      <c r="AQ213" s="174"/>
      <c r="AR213" s="174"/>
      <c r="AS213" s="174"/>
      <c r="AT213" s="174"/>
      <c r="AU213" s="174">
        <v>0</v>
      </c>
      <c r="AV213" s="174"/>
      <c r="AW213" s="174"/>
      <c r="AX213" s="174"/>
      <c r="AY213" s="174"/>
      <c r="AZ213" s="174">
        <v>0</v>
      </c>
      <c r="BA213" s="174"/>
      <c r="BB213" s="174"/>
      <c r="BC213" s="174"/>
      <c r="BD213" s="174"/>
      <c r="BE213" s="174">
        <v>0</v>
      </c>
      <c r="BF213" s="174"/>
      <c r="BG213" s="174"/>
      <c r="BH213" s="174"/>
      <c r="BI213" s="174"/>
      <c r="BJ213" s="174">
        <v>0</v>
      </c>
      <c r="BK213" s="174"/>
      <c r="BL213" s="174"/>
      <c r="BM213" s="174"/>
      <c r="BN213" s="174"/>
      <c r="BO213" s="174">
        <v>0</v>
      </c>
      <c r="BP213" s="174"/>
      <c r="BQ213" s="174"/>
      <c r="BR213" s="174"/>
      <c r="BS213" s="174"/>
      <c r="BT213" s="174">
        <v>0</v>
      </c>
      <c r="BU213" s="174"/>
      <c r="BV213" s="174"/>
      <c r="BW213" s="174"/>
      <c r="BX213" s="174"/>
    </row>
    <row r="214" spans="1:76" s="135" customFormat="1" ht="45" customHeight="1" x14ac:dyDescent="0.2">
      <c r="A214" s="155">
        <v>0</v>
      </c>
      <c r="B214" s="156"/>
      <c r="C214" s="156"/>
      <c r="D214" s="173" t="s">
        <v>458</v>
      </c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  <c r="O214" s="130"/>
      <c r="P214" s="131"/>
      <c r="Q214" s="57" t="s">
        <v>229</v>
      </c>
      <c r="R214" s="57"/>
      <c r="S214" s="57"/>
      <c r="T214" s="57"/>
      <c r="U214" s="57"/>
      <c r="V214" s="173" t="s">
        <v>317</v>
      </c>
      <c r="W214" s="130"/>
      <c r="X214" s="130"/>
      <c r="Y214" s="130"/>
      <c r="Z214" s="130"/>
      <c r="AA214" s="130"/>
      <c r="AB214" s="130"/>
      <c r="AC214" s="130"/>
      <c r="AD214" s="130"/>
      <c r="AE214" s="131"/>
      <c r="AF214" s="174">
        <v>0</v>
      </c>
      <c r="AG214" s="174"/>
      <c r="AH214" s="174"/>
      <c r="AI214" s="174"/>
      <c r="AJ214" s="174"/>
      <c r="AK214" s="174">
        <v>995733</v>
      </c>
      <c r="AL214" s="174"/>
      <c r="AM214" s="174"/>
      <c r="AN214" s="174"/>
      <c r="AO214" s="174"/>
      <c r="AP214" s="174">
        <v>995733</v>
      </c>
      <c r="AQ214" s="174"/>
      <c r="AR214" s="174"/>
      <c r="AS214" s="174"/>
      <c r="AT214" s="174"/>
      <c r="AU214" s="174">
        <v>0</v>
      </c>
      <c r="AV214" s="174"/>
      <c r="AW214" s="174"/>
      <c r="AX214" s="174"/>
      <c r="AY214" s="174"/>
      <c r="AZ214" s="174">
        <v>0</v>
      </c>
      <c r="BA214" s="174"/>
      <c r="BB214" s="174"/>
      <c r="BC214" s="174"/>
      <c r="BD214" s="174"/>
      <c r="BE214" s="174">
        <v>0</v>
      </c>
      <c r="BF214" s="174"/>
      <c r="BG214" s="174"/>
      <c r="BH214" s="174"/>
      <c r="BI214" s="174"/>
      <c r="BJ214" s="174">
        <v>0</v>
      </c>
      <c r="BK214" s="174"/>
      <c r="BL214" s="174"/>
      <c r="BM214" s="174"/>
      <c r="BN214" s="174"/>
      <c r="BO214" s="174">
        <v>0</v>
      </c>
      <c r="BP214" s="174"/>
      <c r="BQ214" s="174"/>
      <c r="BR214" s="174"/>
      <c r="BS214" s="174"/>
      <c r="BT214" s="174">
        <v>0</v>
      </c>
      <c r="BU214" s="174"/>
      <c r="BV214" s="174"/>
      <c r="BW214" s="174"/>
      <c r="BX214" s="174"/>
    </row>
    <row r="215" spans="1:76" s="135" customFormat="1" ht="45" customHeight="1" x14ac:dyDescent="0.2">
      <c r="A215" s="155">
        <v>0</v>
      </c>
      <c r="B215" s="156"/>
      <c r="C215" s="156"/>
      <c r="D215" s="173" t="s">
        <v>459</v>
      </c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1"/>
      <c r="Q215" s="57" t="s">
        <v>229</v>
      </c>
      <c r="R215" s="57"/>
      <c r="S215" s="57"/>
      <c r="T215" s="57"/>
      <c r="U215" s="57"/>
      <c r="V215" s="173" t="s">
        <v>317</v>
      </c>
      <c r="W215" s="130"/>
      <c r="X215" s="130"/>
      <c r="Y215" s="130"/>
      <c r="Z215" s="130"/>
      <c r="AA215" s="130"/>
      <c r="AB215" s="130"/>
      <c r="AC215" s="130"/>
      <c r="AD215" s="130"/>
      <c r="AE215" s="131"/>
      <c r="AF215" s="174">
        <v>0</v>
      </c>
      <c r="AG215" s="174"/>
      <c r="AH215" s="174"/>
      <c r="AI215" s="174"/>
      <c r="AJ215" s="174"/>
      <c r="AK215" s="174">
        <v>0</v>
      </c>
      <c r="AL215" s="174"/>
      <c r="AM215" s="174"/>
      <c r="AN215" s="174"/>
      <c r="AO215" s="174"/>
      <c r="AP215" s="174">
        <v>0</v>
      </c>
      <c r="AQ215" s="174"/>
      <c r="AR215" s="174"/>
      <c r="AS215" s="174"/>
      <c r="AT215" s="174"/>
      <c r="AU215" s="174">
        <v>0</v>
      </c>
      <c r="AV215" s="174"/>
      <c r="AW215" s="174"/>
      <c r="AX215" s="174"/>
      <c r="AY215" s="174"/>
      <c r="AZ215" s="174">
        <v>0</v>
      </c>
      <c r="BA215" s="174"/>
      <c r="BB215" s="174"/>
      <c r="BC215" s="174"/>
      <c r="BD215" s="174"/>
      <c r="BE215" s="174">
        <v>0</v>
      </c>
      <c r="BF215" s="174"/>
      <c r="BG215" s="174"/>
      <c r="BH215" s="174"/>
      <c r="BI215" s="174"/>
      <c r="BJ215" s="174">
        <v>0</v>
      </c>
      <c r="BK215" s="174"/>
      <c r="BL215" s="174"/>
      <c r="BM215" s="174"/>
      <c r="BN215" s="174"/>
      <c r="BO215" s="174">
        <v>0</v>
      </c>
      <c r="BP215" s="174"/>
      <c r="BQ215" s="174"/>
      <c r="BR215" s="174"/>
      <c r="BS215" s="174"/>
      <c r="BT215" s="174">
        <v>0</v>
      </c>
      <c r="BU215" s="174"/>
      <c r="BV215" s="174"/>
      <c r="BW215" s="174"/>
      <c r="BX215" s="174"/>
    </row>
    <row r="216" spans="1:76" s="135" customFormat="1" ht="45" customHeight="1" x14ac:dyDescent="0.2">
      <c r="A216" s="155">
        <v>0</v>
      </c>
      <c r="B216" s="156"/>
      <c r="C216" s="156"/>
      <c r="D216" s="173" t="s">
        <v>460</v>
      </c>
      <c r="E216" s="130"/>
      <c r="F216" s="130"/>
      <c r="G216" s="130"/>
      <c r="H216" s="130"/>
      <c r="I216" s="130"/>
      <c r="J216" s="130"/>
      <c r="K216" s="130"/>
      <c r="L216" s="130"/>
      <c r="M216" s="130"/>
      <c r="N216" s="130"/>
      <c r="O216" s="130"/>
      <c r="P216" s="131"/>
      <c r="Q216" s="57" t="s">
        <v>229</v>
      </c>
      <c r="R216" s="57"/>
      <c r="S216" s="57"/>
      <c r="T216" s="57"/>
      <c r="U216" s="57"/>
      <c r="V216" s="173" t="s">
        <v>317</v>
      </c>
      <c r="W216" s="130"/>
      <c r="X216" s="130"/>
      <c r="Y216" s="130"/>
      <c r="Z216" s="130"/>
      <c r="AA216" s="130"/>
      <c r="AB216" s="130"/>
      <c r="AC216" s="130"/>
      <c r="AD216" s="130"/>
      <c r="AE216" s="131"/>
      <c r="AF216" s="174">
        <v>0</v>
      </c>
      <c r="AG216" s="174"/>
      <c r="AH216" s="174"/>
      <c r="AI216" s="174"/>
      <c r="AJ216" s="174"/>
      <c r="AK216" s="174">
        <v>1302000</v>
      </c>
      <c r="AL216" s="174"/>
      <c r="AM216" s="174"/>
      <c r="AN216" s="174"/>
      <c r="AO216" s="174"/>
      <c r="AP216" s="174">
        <v>1302000</v>
      </c>
      <c r="AQ216" s="174"/>
      <c r="AR216" s="174"/>
      <c r="AS216" s="174"/>
      <c r="AT216" s="174"/>
      <c r="AU216" s="174">
        <v>0</v>
      </c>
      <c r="AV216" s="174"/>
      <c r="AW216" s="174"/>
      <c r="AX216" s="174"/>
      <c r="AY216" s="174"/>
      <c r="AZ216" s="174">
        <v>0</v>
      </c>
      <c r="BA216" s="174"/>
      <c r="BB216" s="174"/>
      <c r="BC216" s="174"/>
      <c r="BD216" s="174"/>
      <c r="BE216" s="174">
        <v>0</v>
      </c>
      <c r="BF216" s="174"/>
      <c r="BG216" s="174"/>
      <c r="BH216" s="174"/>
      <c r="BI216" s="174"/>
      <c r="BJ216" s="174">
        <v>0</v>
      </c>
      <c r="BK216" s="174"/>
      <c r="BL216" s="174"/>
      <c r="BM216" s="174"/>
      <c r="BN216" s="174"/>
      <c r="BO216" s="174">
        <v>0</v>
      </c>
      <c r="BP216" s="174"/>
      <c r="BQ216" s="174"/>
      <c r="BR216" s="174"/>
      <c r="BS216" s="174"/>
      <c r="BT216" s="174">
        <v>0</v>
      </c>
      <c r="BU216" s="174"/>
      <c r="BV216" s="174"/>
      <c r="BW216" s="174"/>
      <c r="BX216" s="174"/>
    </row>
    <row r="217" spans="1:76" s="135" customFormat="1" ht="60" customHeight="1" x14ac:dyDescent="0.2">
      <c r="A217" s="155">
        <v>0</v>
      </c>
      <c r="B217" s="156"/>
      <c r="C217" s="156"/>
      <c r="D217" s="173" t="s">
        <v>461</v>
      </c>
      <c r="E217" s="130"/>
      <c r="F217" s="130"/>
      <c r="G217" s="130"/>
      <c r="H217" s="130"/>
      <c r="I217" s="130"/>
      <c r="J217" s="130"/>
      <c r="K217" s="130"/>
      <c r="L217" s="130"/>
      <c r="M217" s="130"/>
      <c r="N217" s="130"/>
      <c r="O217" s="130"/>
      <c r="P217" s="131"/>
      <c r="Q217" s="57" t="s">
        <v>229</v>
      </c>
      <c r="R217" s="57"/>
      <c r="S217" s="57"/>
      <c r="T217" s="57"/>
      <c r="U217" s="57"/>
      <c r="V217" s="173" t="s">
        <v>317</v>
      </c>
      <c r="W217" s="130"/>
      <c r="X217" s="130"/>
      <c r="Y217" s="130"/>
      <c r="Z217" s="130"/>
      <c r="AA217" s="130"/>
      <c r="AB217" s="130"/>
      <c r="AC217" s="130"/>
      <c r="AD217" s="130"/>
      <c r="AE217" s="131"/>
      <c r="AF217" s="174">
        <v>0</v>
      </c>
      <c r="AG217" s="174"/>
      <c r="AH217" s="174"/>
      <c r="AI217" s="174"/>
      <c r="AJ217" s="174"/>
      <c r="AK217" s="174">
        <v>627300</v>
      </c>
      <c r="AL217" s="174"/>
      <c r="AM217" s="174"/>
      <c r="AN217" s="174"/>
      <c r="AO217" s="174"/>
      <c r="AP217" s="174">
        <v>627300</v>
      </c>
      <c r="AQ217" s="174"/>
      <c r="AR217" s="174"/>
      <c r="AS217" s="174"/>
      <c r="AT217" s="174"/>
      <c r="AU217" s="174">
        <v>0</v>
      </c>
      <c r="AV217" s="174"/>
      <c r="AW217" s="174"/>
      <c r="AX217" s="174"/>
      <c r="AY217" s="174"/>
      <c r="AZ217" s="174">
        <v>0</v>
      </c>
      <c r="BA217" s="174"/>
      <c r="BB217" s="174"/>
      <c r="BC217" s="174"/>
      <c r="BD217" s="174"/>
      <c r="BE217" s="174">
        <v>0</v>
      </c>
      <c r="BF217" s="174"/>
      <c r="BG217" s="174"/>
      <c r="BH217" s="174"/>
      <c r="BI217" s="174"/>
      <c r="BJ217" s="174">
        <v>0</v>
      </c>
      <c r="BK217" s="174"/>
      <c r="BL217" s="174"/>
      <c r="BM217" s="174"/>
      <c r="BN217" s="174"/>
      <c r="BO217" s="174">
        <v>0</v>
      </c>
      <c r="BP217" s="174"/>
      <c r="BQ217" s="174"/>
      <c r="BR217" s="174"/>
      <c r="BS217" s="174"/>
      <c r="BT217" s="174">
        <v>0</v>
      </c>
      <c r="BU217" s="174"/>
      <c r="BV217" s="174"/>
      <c r="BW217" s="174"/>
      <c r="BX217" s="174"/>
    </row>
    <row r="218" spans="1:76" s="135" customFormat="1" ht="45" customHeight="1" x14ac:dyDescent="0.2">
      <c r="A218" s="155">
        <v>0</v>
      </c>
      <c r="B218" s="156"/>
      <c r="C218" s="156"/>
      <c r="D218" s="173" t="s">
        <v>462</v>
      </c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  <c r="P218" s="131"/>
      <c r="Q218" s="57" t="s">
        <v>229</v>
      </c>
      <c r="R218" s="57"/>
      <c r="S218" s="57"/>
      <c r="T218" s="57"/>
      <c r="U218" s="57"/>
      <c r="V218" s="173" t="s">
        <v>317</v>
      </c>
      <c r="W218" s="130"/>
      <c r="X218" s="130"/>
      <c r="Y218" s="130"/>
      <c r="Z218" s="130"/>
      <c r="AA218" s="130"/>
      <c r="AB218" s="130"/>
      <c r="AC218" s="130"/>
      <c r="AD218" s="130"/>
      <c r="AE218" s="131"/>
      <c r="AF218" s="174">
        <v>0</v>
      </c>
      <c r="AG218" s="174"/>
      <c r="AH218" s="174"/>
      <c r="AI218" s="174"/>
      <c r="AJ218" s="174"/>
      <c r="AK218" s="174">
        <v>221400</v>
      </c>
      <c r="AL218" s="174"/>
      <c r="AM218" s="174"/>
      <c r="AN218" s="174"/>
      <c r="AO218" s="174"/>
      <c r="AP218" s="174">
        <v>221400</v>
      </c>
      <c r="AQ218" s="174"/>
      <c r="AR218" s="174"/>
      <c r="AS218" s="174"/>
      <c r="AT218" s="174"/>
      <c r="AU218" s="174">
        <v>0</v>
      </c>
      <c r="AV218" s="174"/>
      <c r="AW218" s="174"/>
      <c r="AX218" s="174"/>
      <c r="AY218" s="174"/>
      <c r="AZ218" s="174">
        <v>0</v>
      </c>
      <c r="BA218" s="174"/>
      <c r="BB218" s="174"/>
      <c r="BC218" s="174"/>
      <c r="BD218" s="174"/>
      <c r="BE218" s="174">
        <v>0</v>
      </c>
      <c r="BF218" s="174"/>
      <c r="BG218" s="174"/>
      <c r="BH218" s="174"/>
      <c r="BI218" s="174"/>
      <c r="BJ218" s="174">
        <v>0</v>
      </c>
      <c r="BK218" s="174"/>
      <c r="BL218" s="174"/>
      <c r="BM218" s="174"/>
      <c r="BN218" s="174"/>
      <c r="BO218" s="174">
        <v>0</v>
      </c>
      <c r="BP218" s="174"/>
      <c r="BQ218" s="174"/>
      <c r="BR218" s="174"/>
      <c r="BS218" s="174"/>
      <c r="BT218" s="174">
        <v>0</v>
      </c>
      <c r="BU218" s="174"/>
      <c r="BV218" s="174"/>
      <c r="BW218" s="174"/>
      <c r="BX218" s="174"/>
    </row>
    <row r="219" spans="1:76" s="135" customFormat="1" ht="45" customHeight="1" x14ac:dyDescent="0.2">
      <c r="A219" s="155">
        <v>0</v>
      </c>
      <c r="B219" s="156"/>
      <c r="C219" s="156"/>
      <c r="D219" s="173" t="s">
        <v>463</v>
      </c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1"/>
      <c r="Q219" s="57" t="s">
        <v>229</v>
      </c>
      <c r="R219" s="57"/>
      <c r="S219" s="57"/>
      <c r="T219" s="57"/>
      <c r="U219" s="57"/>
      <c r="V219" s="173" t="s">
        <v>317</v>
      </c>
      <c r="W219" s="130"/>
      <c r="X219" s="130"/>
      <c r="Y219" s="130"/>
      <c r="Z219" s="130"/>
      <c r="AA219" s="130"/>
      <c r="AB219" s="130"/>
      <c r="AC219" s="130"/>
      <c r="AD219" s="130"/>
      <c r="AE219" s="131"/>
      <c r="AF219" s="174">
        <v>0</v>
      </c>
      <c r="AG219" s="174"/>
      <c r="AH219" s="174"/>
      <c r="AI219" s="174"/>
      <c r="AJ219" s="174"/>
      <c r="AK219" s="174">
        <v>78423</v>
      </c>
      <c r="AL219" s="174"/>
      <c r="AM219" s="174"/>
      <c r="AN219" s="174"/>
      <c r="AO219" s="174"/>
      <c r="AP219" s="174">
        <v>78423</v>
      </c>
      <c r="AQ219" s="174"/>
      <c r="AR219" s="174"/>
      <c r="AS219" s="174"/>
      <c r="AT219" s="174"/>
      <c r="AU219" s="174">
        <v>0</v>
      </c>
      <c r="AV219" s="174"/>
      <c r="AW219" s="174"/>
      <c r="AX219" s="174"/>
      <c r="AY219" s="174"/>
      <c r="AZ219" s="174">
        <v>0</v>
      </c>
      <c r="BA219" s="174"/>
      <c r="BB219" s="174"/>
      <c r="BC219" s="174"/>
      <c r="BD219" s="174"/>
      <c r="BE219" s="174">
        <v>0</v>
      </c>
      <c r="BF219" s="174"/>
      <c r="BG219" s="174"/>
      <c r="BH219" s="174"/>
      <c r="BI219" s="174"/>
      <c r="BJ219" s="174">
        <v>0</v>
      </c>
      <c r="BK219" s="174"/>
      <c r="BL219" s="174"/>
      <c r="BM219" s="174"/>
      <c r="BN219" s="174"/>
      <c r="BO219" s="174">
        <v>0</v>
      </c>
      <c r="BP219" s="174"/>
      <c r="BQ219" s="174"/>
      <c r="BR219" s="174"/>
      <c r="BS219" s="174"/>
      <c r="BT219" s="174">
        <v>0</v>
      </c>
      <c r="BU219" s="174"/>
      <c r="BV219" s="174"/>
      <c r="BW219" s="174"/>
      <c r="BX219" s="174"/>
    </row>
    <row r="220" spans="1:76" s="135" customFormat="1" ht="45" customHeight="1" x14ac:dyDescent="0.2">
      <c r="A220" s="155">
        <v>0</v>
      </c>
      <c r="B220" s="156"/>
      <c r="C220" s="156"/>
      <c r="D220" s="173" t="s">
        <v>464</v>
      </c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1"/>
      <c r="Q220" s="57" t="s">
        <v>229</v>
      </c>
      <c r="R220" s="57"/>
      <c r="S220" s="57"/>
      <c r="T220" s="57"/>
      <c r="U220" s="57"/>
      <c r="V220" s="173" t="s">
        <v>317</v>
      </c>
      <c r="W220" s="130"/>
      <c r="X220" s="130"/>
      <c r="Y220" s="130"/>
      <c r="Z220" s="130"/>
      <c r="AA220" s="130"/>
      <c r="AB220" s="130"/>
      <c r="AC220" s="130"/>
      <c r="AD220" s="130"/>
      <c r="AE220" s="131"/>
      <c r="AF220" s="174">
        <v>0</v>
      </c>
      <c r="AG220" s="174"/>
      <c r="AH220" s="174"/>
      <c r="AI220" s="174"/>
      <c r="AJ220" s="174"/>
      <c r="AK220" s="174">
        <v>31879</v>
      </c>
      <c r="AL220" s="174"/>
      <c r="AM220" s="174"/>
      <c r="AN220" s="174"/>
      <c r="AO220" s="174"/>
      <c r="AP220" s="174">
        <v>31879</v>
      </c>
      <c r="AQ220" s="174"/>
      <c r="AR220" s="174"/>
      <c r="AS220" s="174"/>
      <c r="AT220" s="174"/>
      <c r="AU220" s="174">
        <v>0</v>
      </c>
      <c r="AV220" s="174"/>
      <c r="AW220" s="174"/>
      <c r="AX220" s="174"/>
      <c r="AY220" s="174"/>
      <c r="AZ220" s="174">
        <v>0</v>
      </c>
      <c r="BA220" s="174"/>
      <c r="BB220" s="174"/>
      <c r="BC220" s="174"/>
      <c r="BD220" s="174"/>
      <c r="BE220" s="174">
        <v>0</v>
      </c>
      <c r="BF220" s="174"/>
      <c r="BG220" s="174"/>
      <c r="BH220" s="174"/>
      <c r="BI220" s="174"/>
      <c r="BJ220" s="174">
        <v>0</v>
      </c>
      <c r="BK220" s="174"/>
      <c r="BL220" s="174"/>
      <c r="BM220" s="174"/>
      <c r="BN220" s="174"/>
      <c r="BO220" s="174">
        <v>0</v>
      </c>
      <c r="BP220" s="174"/>
      <c r="BQ220" s="174"/>
      <c r="BR220" s="174"/>
      <c r="BS220" s="174"/>
      <c r="BT220" s="174">
        <v>0</v>
      </c>
      <c r="BU220" s="174"/>
      <c r="BV220" s="174"/>
      <c r="BW220" s="174"/>
      <c r="BX220" s="174"/>
    </row>
    <row r="221" spans="1:76" s="135" customFormat="1" ht="45" customHeight="1" x14ac:dyDescent="0.2">
      <c r="A221" s="155">
        <v>0</v>
      </c>
      <c r="B221" s="156"/>
      <c r="C221" s="156"/>
      <c r="D221" s="173" t="s">
        <v>465</v>
      </c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1"/>
      <c r="Q221" s="57" t="s">
        <v>229</v>
      </c>
      <c r="R221" s="57"/>
      <c r="S221" s="57"/>
      <c r="T221" s="57"/>
      <c r="U221" s="57"/>
      <c r="V221" s="173" t="s">
        <v>317</v>
      </c>
      <c r="W221" s="130"/>
      <c r="X221" s="130"/>
      <c r="Y221" s="130"/>
      <c r="Z221" s="130"/>
      <c r="AA221" s="130"/>
      <c r="AB221" s="130"/>
      <c r="AC221" s="130"/>
      <c r="AD221" s="130"/>
      <c r="AE221" s="131"/>
      <c r="AF221" s="174">
        <v>0</v>
      </c>
      <c r="AG221" s="174"/>
      <c r="AH221" s="174"/>
      <c r="AI221" s="174"/>
      <c r="AJ221" s="174"/>
      <c r="AK221" s="174">
        <v>164795</v>
      </c>
      <c r="AL221" s="174"/>
      <c r="AM221" s="174"/>
      <c r="AN221" s="174"/>
      <c r="AO221" s="174"/>
      <c r="AP221" s="174">
        <v>164795</v>
      </c>
      <c r="AQ221" s="174"/>
      <c r="AR221" s="174"/>
      <c r="AS221" s="174"/>
      <c r="AT221" s="174"/>
      <c r="AU221" s="174">
        <v>0</v>
      </c>
      <c r="AV221" s="174"/>
      <c r="AW221" s="174"/>
      <c r="AX221" s="174"/>
      <c r="AY221" s="174"/>
      <c r="AZ221" s="174">
        <v>0</v>
      </c>
      <c r="BA221" s="174"/>
      <c r="BB221" s="174"/>
      <c r="BC221" s="174"/>
      <c r="BD221" s="174"/>
      <c r="BE221" s="174">
        <v>0</v>
      </c>
      <c r="BF221" s="174"/>
      <c r="BG221" s="174"/>
      <c r="BH221" s="174"/>
      <c r="BI221" s="174"/>
      <c r="BJ221" s="174">
        <v>0</v>
      </c>
      <c r="BK221" s="174"/>
      <c r="BL221" s="174"/>
      <c r="BM221" s="174"/>
      <c r="BN221" s="174"/>
      <c r="BO221" s="174">
        <v>0</v>
      </c>
      <c r="BP221" s="174"/>
      <c r="BQ221" s="174"/>
      <c r="BR221" s="174"/>
      <c r="BS221" s="174"/>
      <c r="BT221" s="174">
        <v>0</v>
      </c>
      <c r="BU221" s="174"/>
      <c r="BV221" s="174"/>
      <c r="BW221" s="174"/>
      <c r="BX221" s="174"/>
    </row>
    <row r="222" spans="1:76" s="135" customFormat="1" ht="60" customHeight="1" x14ac:dyDescent="0.2">
      <c r="A222" s="155">
        <v>0</v>
      </c>
      <c r="B222" s="156"/>
      <c r="C222" s="156"/>
      <c r="D222" s="173" t="s">
        <v>466</v>
      </c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  <c r="P222" s="131"/>
      <c r="Q222" s="57" t="s">
        <v>229</v>
      </c>
      <c r="R222" s="57"/>
      <c r="S222" s="57"/>
      <c r="T222" s="57"/>
      <c r="U222" s="57"/>
      <c r="V222" s="173" t="s">
        <v>317</v>
      </c>
      <c r="W222" s="130"/>
      <c r="X222" s="130"/>
      <c r="Y222" s="130"/>
      <c r="Z222" s="130"/>
      <c r="AA222" s="130"/>
      <c r="AB222" s="130"/>
      <c r="AC222" s="130"/>
      <c r="AD222" s="130"/>
      <c r="AE222" s="131"/>
      <c r="AF222" s="174">
        <v>0</v>
      </c>
      <c r="AG222" s="174"/>
      <c r="AH222" s="174"/>
      <c r="AI222" s="174"/>
      <c r="AJ222" s="174"/>
      <c r="AK222" s="174">
        <v>4982897</v>
      </c>
      <c r="AL222" s="174"/>
      <c r="AM222" s="174"/>
      <c r="AN222" s="174"/>
      <c r="AO222" s="174"/>
      <c r="AP222" s="174">
        <v>4982897</v>
      </c>
      <c r="AQ222" s="174"/>
      <c r="AR222" s="174"/>
      <c r="AS222" s="174"/>
      <c r="AT222" s="174"/>
      <c r="AU222" s="174">
        <v>0</v>
      </c>
      <c r="AV222" s="174"/>
      <c r="AW222" s="174"/>
      <c r="AX222" s="174"/>
      <c r="AY222" s="174"/>
      <c r="AZ222" s="174">
        <v>0</v>
      </c>
      <c r="BA222" s="174"/>
      <c r="BB222" s="174"/>
      <c r="BC222" s="174"/>
      <c r="BD222" s="174"/>
      <c r="BE222" s="174">
        <v>0</v>
      </c>
      <c r="BF222" s="174"/>
      <c r="BG222" s="174"/>
      <c r="BH222" s="174"/>
      <c r="BI222" s="174"/>
      <c r="BJ222" s="174">
        <v>0</v>
      </c>
      <c r="BK222" s="174"/>
      <c r="BL222" s="174"/>
      <c r="BM222" s="174"/>
      <c r="BN222" s="174"/>
      <c r="BO222" s="174">
        <v>0</v>
      </c>
      <c r="BP222" s="174"/>
      <c r="BQ222" s="174"/>
      <c r="BR222" s="174"/>
      <c r="BS222" s="174"/>
      <c r="BT222" s="174">
        <v>0</v>
      </c>
      <c r="BU222" s="174"/>
      <c r="BV222" s="174"/>
      <c r="BW222" s="174"/>
      <c r="BX222" s="174"/>
    </row>
    <row r="223" spans="1:76" s="135" customFormat="1" ht="60" customHeight="1" x14ac:dyDescent="0.2">
      <c r="A223" s="155">
        <v>0</v>
      </c>
      <c r="B223" s="156"/>
      <c r="C223" s="156"/>
      <c r="D223" s="173" t="s">
        <v>467</v>
      </c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  <c r="P223" s="131"/>
      <c r="Q223" s="57" t="s">
        <v>229</v>
      </c>
      <c r="R223" s="57"/>
      <c r="S223" s="57"/>
      <c r="T223" s="57"/>
      <c r="U223" s="57"/>
      <c r="V223" s="173" t="s">
        <v>317</v>
      </c>
      <c r="W223" s="130"/>
      <c r="X223" s="130"/>
      <c r="Y223" s="130"/>
      <c r="Z223" s="130"/>
      <c r="AA223" s="130"/>
      <c r="AB223" s="130"/>
      <c r="AC223" s="130"/>
      <c r="AD223" s="130"/>
      <c r="AE223" s="131"/>
      <c r="AF223" s="174">
        <v>0</v>
      </c>
      <c r="AG223" s="174"/>
      <c r="AH223" s="174"/>
      <c r="AI223" s="174"/>
      <c r="AJ223" s="174"/>
      <c r="AK223" s="174">
        <v>713000</v>
      </c>
      <c r="AL223" s="174"/>
      <c r="AM223" s="174"/>
      <c r="AN223" s="174"/>
      <c r="AO223" s="174"/>
      <c r="AP223" s="174">
        <v>713000</v>
      </c>
      <c r="AQ223" s="174"/>
      <c r="AR223" s="174"/>
      <c r="AS223" s="174"/>
      <c r="AT223" s="174"/>
      <c r="AU223" s="174">
        <v>0</v>
      </c>
      <c r="AV223" s="174"/>
      <c r="AW223" s="174"/>
      <c r="AX223" s="174"/>
      <c r="AY223" s="174"/>
      <c r="AZ223" s="174">
        <v>0</v>
      </c>
      <c r="BA223" s="174"/>
      <c r="BB223" s="174"/>
      <c r="BC223" s="174"/>
      <c r="BD223" s="174"/>
      <c r="BE223" s="174">
        <v>0</v>
      </c>
      <c r="BF223" s="174"/>
      <c r="BG223" s="174"/>
      <c r="BH223" s="174"/>
      <c r="BI223" s="174"/>
      <c r="BJ223" s="174">
        <v>0</v>
      </c>
      <c r="BK223" s="174"/>
      <c r="BL223" s="174"/>
      <c r="BM223" s="174"/>
      <c r="BN223" s="174"/>
      <c r="BO223" s="174">
        <v>0</v>
      </c>
      <c r="BP223" s="174"/>
      <c r="BQ223" s="174"/>
      <c r="BR223" s="174"/>
      <c r="BS223" s="174"/>
      <c r="BT223" s="174">
        <v>0</v>
      </c>
      <c r="BU223" s="174"/>
      <c r="BV223" s="174"/>
      <c r="BW223" s="174"/>
      <c r="BX223" s="174"/>
    </row>
    <row r="224" spans="1:76" s="135" customFormat="1" ht="60" customHeight="1" x14ac:dyDescent="0.2">
      <c r="A224" s="155">
        <v>0</v>
      </c>
      <c r="B224" s="156"/>
      <c r="C224" s="156"/>
      <c r="D224" s="173" t="s">
        <v>468</v>
      </c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  <c r="P224" s="131"/>
      <c r="Q224" s="57" t="s">
        <v>229</v>
      </c>
      <c r="R224" s="57"/>
      <c r="S224" s="57"/>
      <c r="T224" s="57"/>
      <c r="U224" s="57"/>
      <c r="V224" s="173" t="s">
        <v>317</v>
      </c>
      <c r="W224" s="130"/>
      <c r="X224" s="130"/>
      <c r="Y224" s="130"/>
      <c r="Z224" s="130"/>
      <c r="AA224" s="130"/>
      <c r="AB224" s="130"/>
      <c r="AC224" s="130"/>
      <c r="AD224" s="130"/>
      <c r="AE224" s="131"/>
      <c r="AF224" s="174">
        <v>0</v>
      </c>
      <c r="AG224" s="174"/>
      <c r="AH224" s="174"/>
      <c r="AI224" s="174"/>
      <c r="AJ224" s="174"/>
      <c r="AK224" s="174">
        <v>2429250</v>
      </c>
      <c r="AL224" s="174"/>
      <c r="AM224" s="174"/>
      <c r="AN224" s="174"/>
      <c r="AO224" s="174"/>
      <c r="AP224" s="174">
        <v>2429250</v>
      </c>
      <c r="AQ224" s="174"/>
      <c r="AR224" s="174"/>
      <c r="AS224" s="174"/>
      <c r="AT224" s="174"/>
      <c r="AU224" s="174">
        <v>0</v>
      </c>
      <c r="AV224" s="174"/>
      <c r="AW224" s="174"/>
      <c r="AX224" s="174"/>
      <c r="AY224" s="174"/>
      <c r="AZ224" s="174">
        <v>0</v>
      </c>
      <c r="BA224" s="174"/>
      <c r="BB224" s="174"/>
      <c r="BC224" s="174"/>
      <c r="BD224" s="174"/>
      <c r="BE224" s="174">
        <v>0</v>
      </c>
      <c r="BF224" s="174"/>
      <c r="BG224" s="174"/>
      <c r="BH224" s="174"/>
      <c r="BI224" s="174"/>
      <c r="BJ224" s="174">
        <v>0</v>
      </c>
      <c r="BK224" s="174"/>
      <c r="BL224" s="174"/>
      <c r="BM224" s="174"/>
      <c r="BN224" s="174"/>
      <c r="BO224" s="174">
        <v>0</v>
      </c>
      <c r="BP224" s="174"/>
      <c r="BQ224" s="174"/>
      <c r="BR224" s="174"/>
      <c r="BS224" s="174"/>
      <c r="BT224" s="174">
        <v>0</v>
      </c>
      <c r="BU224" s="174"/>
      <c r="BV224" s="174"/>
      <c r="BW224" s="174"/>
      <c r="BX224" s="174"/>
    </row>
    <row r="225" spans="1:79" s="9" customFormat="1" ht="15" customHeight="1" x14ac:dyDescent="0.2">
      <c r="A225" s="117">
        <v>0</v>
      </c>
      <c r="B225" s="115"/>
      <c r="C225" s="115"/>
      <c r="D225" s="172" t="s">
        <v>319</v>
      </c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8"/>
      <c r="Q225" s="170"/>
      <c r="R225" s="170"/>
      <c r="S225" s="170"/>
      <c r="T225" s="170"/>
      <c r="U225" s="170"/>
      <c r="V225" s="172"/>
      <c r="W225" s="137"/>
      <c r="X225" s="137"/>
      <c r="Y225" s="137"/>
      <c r="Z225" s="137"/>
      <c r="AA225" s="137"/>
      <c r="AB225" s="137"/>
      <c r="AC225" s="137"/>
      <c r="AD225" s="137"/>
      <c r="AE225" s="138"/>
      <c r="AF225" s="171"/>
      <c r="AG225" s="171"/>
      <c r="AH225" s="171"/>
      <c r="AI225" s="171"/>
      <c r="AJ225" s="171"/>
      <c r="AK225" s="171"/>
      <c r="AL225" s="171"/>
      <c r="AM225" s="171"/>
      <c r="AN225" s="171"/>
      <c r="AO225" s="171"/>
      <c r="AP225" s="171"/>
      <c r="AQ225" s="171"/>
      <c r="AR225" s="171"/>
      <c r="AS225" s="171"/>
      <c r="AT225" s="171"/>
      <c r="AU225" s="171"/>
      <c r="AV225" s="171"/>
      <c r="AW225" s="171"/>
      <c r="AX225" s="171"/>
      <c r="AY225" s="171"/>
      <c r="AZ225" s="171"/>
      <c r="BA225" s="171"/>
      <c r="BB225" s="171"/>
      <c r="BC225" s="171"/>
      <c r="BD225" s="171"/>
      <c r="BE225" s="171"/>
      <c r="BF225" s="171"/>
      <c r="BG225" s="171"/>
      <c r="BH225" s="171"/>
      <c r="BI225" s="171"/>
      <c r="BJ225" s="171"/>
      <c r="BK225" s="171"/>
      <c r="BL225" s="171"/>
      <c r="BM225" s="171"/>
      <c r="BN225" s="171"/>
      <c r="BO225" s="171"/>
      <c r="BP225" s="171"/>
      <c r="BQ225" s="171"/>
      <c r="BR225" s="171"/>
      <c r="BS225" s="171"/>
      <c r="BT225" s="171"/>
      <c r="BU225" s="171"/>
      <c r="BV225" s="171"/>
      <c r="BW225" s="171"/>
      <c r="BX225" s="171"/>
    </row>
    <row r="226" spans="1:79" s="135" customFormat="1" ht="71.25" customHeight="1" x14ac:dyDescent="0.2">
      <c r="A226" s="155">
        <v>0</v>
      </c>
      <c r="B226" s="156"/>
      <c r="C226" s="156"/>
      <c r="D226" s="173" t="s">
        <v>469</v>
      </c>
      <c r="E226" s="130"/>
      <c r="F226" s="130"/>
      <c r="G226" s="130"/>
      <c r="H226" s="130"/>
      <c r="I226" s="130"/>
      <c r="J226" s="130"/>
      <c r="K226" s="130"/>
      <c r="L226" s="130"/>
      <c r="M226" s="130"/>
      <c r="N226" s="130"/>
      <c r="O226" s="130"/>
      <c r="P226" s="131"/>
      <c r="Q226" s="57" t="s">
        <v>321</v>
      </c>
      <c r="R226" s="57"/>
      <c r="S226" s="57"/>
      <c r="T226" s="57"/>
      <c r="U226" s="57"/>
      <c r="V226" s="173" t="s">
        <v>470</v>
      </c>
      <c r="W226" s="130"/>
      <c r="X226" s="130"/>
      <c r="Y226" s="130"/>
      <c r="Z226" s="130"/>
      <c r="AA226" s="130"/>
      <c r="AB226" s="130"/>
      <c r="AC226" s="130"/>
      <c r="AD226" s="130"/>
      <c r="AE226" s="131"/>
      <c r="AF226" s="174">
        <v>89</v>
      </c>
      <c r="AG226" s="174"/>
      <c r="AH226" s="174"/>
      <c r="AI226" s="174"/>
      <c r="AJ226" s="174"/>
      <c r="AK226" s="174">
        <v>0</v>
      </c>
      <c r="AL226" s="174"/>
      <c r="AM226" s="174"/>
      <c r="AN226" s="174"/>
      <c r="AO226" s="174"/>
      <c r="AP226" s="174">
        <v>89</v>
      </c>
      <c r="AQ226" s="174"/>
      <c r="AR226" s="174"/>
      <c r="AS226" s="174"/>
      <c r="AT226" s="174"/>
      <c r="AU226" s="174">
        <v>0</v>
      </c>
      <c r="AV226" s="174"/>
      <c r="AW226" s="174"/>
      <c r="AX226" s="174"/>
      <c r="AY226" s="174"/>
      <c r="AZ226" s="174">
        <v>0</v>
      </c>
      <c r="BA226" s="174"/>
      <c r="BB226" s="174"/>
      <c r="BC226" s="174"/>
      <c r="BD226" s="174"/>
      <c r="BE226" s="174">
        <v>0</v>
      </c>
      <c r="BF226" s="174"/>
      <c r="BG226" s="174"/>
      <c r="BH226" s="174"/>
      <c r="BI226" s="174"/>
      <c r="BJ226" s="174">
        <v>0</v>
      </c>
      <c r="BK226" s="174"/>
      <c r="BL226" s="174"/>
      <c r="BM226" s="174"/>
      <c r="BN226" s="174"/>
      <c r="BO226" s="174">
        <v>0</v>
      </c>
      <c r="BP226" s="174"/>
      <c r="BQ226" s="174"/>
      <c r="BR226" s="174"/>
      <c r="BS226" s="174"/>
      <c r="BT226" s="174">
        <v>0</v>
      </c>
      <c r="BU226" s="174"/>
      <c r="BV226" s="174"/>
      <c r="BW226" s="174"/>
      <c r="BX226" s="174"/>
    </row>
    <row r="227" spans="1:79" s="135" customFormat="1" ht="60" customHeight="1" x14ac:dyDescent="0.2">
      <c r="A227" s="155">
        <v>0</v>
      </c>
      <c r="B227" s="156"/>
      <c r="C227" s="156"/>
      <c r="D227" s="173" t="s">
        <v>471</v>
      </c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  <c r="P227" s="131"/>
      <c r="Q227" s="57" t="s">
        <v>321</v>
      </c>
      <c r="R227" s="57"/>
      <c r="S227" s="57"/>
      <c r="T227" s="57"/>
      <c r="U227" s="57"/>
      <c r="V227" s="173" t="s">
        <v>470</v>
      </c>
      <c r="W227" s="130"/>
      <c r="X227" s="130"/>
      <c r="Y227" s="130"/>
      <c r="Z227" s="130"/>
      <c r="AA227" s="130"/>
      <c r="AB227" s="130"/>
      <c r="AC227" s="130"/>
      <c r="AD227" s="130"/>
      <c r="AE227" s="131"/>
      <c r="AF227" s="174">
        <v>89</v>
      </c>
      <c r="AG227" s="174"/>
      <c r="AH227" s="174"/>
      <c r="AI227" s="174"/>
      <c r="AJ227" s="174"/>
      <c r="AK227" s="174">
        <v>0</v>
      </c>
      <c r="AL227" s="174"/>
      <c r="AM227" s="174"/>
      <c r="AN227" s="174"/>
      <c r="AO227" s="174"/>
      <c r="AP227" s="174">
        <v>89</v>
      </c>
      <c r="AQ227" s="174"/>
      <c r="AR227" s="174"/>
      <c r="AS227" s="174"/>
      <c r="AT227" s="174"/>
      <c r="AU227" s="174">
        <v>0</v>
      </c>
      <c r="AV227" s="174"/>
      <c r="AW227" s="174"/>
      <c r="AX227" s="174"/>
      <c r="AY227" s="174"/>
      <c r="AZ227" s="174">
        <v>0</v>
      </c>
      <c r="BA227" s="174"/>
      <c r="BB227" s="174"/>
      <c r="BC227" s="174"/>
      <c r="BD227" s="174"/>
      <c r="BE227" s="174">
        <v>0</v>
      </c>
      <c r="BF227" s="174"/>
      <c r="BG227" s="174"/>
      <c r="BH227" s="174"/>
      <c r="BI227" s="174"/>
      <c r="BJ227" s="174">
        <v>0</v>
      </c>
      <c r="BK227" s="174"/>
      <c r="BL227" s="174"/>
      <c r="BM227" s="174"/>
      <c r="BN227" s="174"/>
      <c r="BO227" s="174">
        <v>0</v>
      </c>
      <c r="BP227" s="174"/>
      <c r="BQ227" s="174"/>
      <c r="BR227" s="174"/>
      <c r="BS227" s="174"/>
      <c r="BT227" s="174">
        <v>0</v>
      </c>
      <c r="BU227" s="174"/>
      <c r="BV227" s="174"/>
      <c r="BW227" s="174"/>
      <c r="BX227" s="174"/>
    </row>
    <row r="228" spans="1:79" s="135" customFormat="1" ht="60" customHeight="1" x14ac:dyDescent="0.2">
      <c r="A228" s="155">
        <v>0</v>
      </c>
      <c r="B228" s="156"/>
      <c r="C228" s="156"/>
      <c r="D228" s="173" t="s">
        <v>472</v>
      </c>
      <c r="E228" s="130"/>
      <c r="F228" s="130"/>
      <c r="G228" s="130"/>
      <c r="H228" s="130"/>
      <c r="I228" s="130"/>
      <c r="J228" s="130"/>
      <c r="K228" s="130"/>
      <c r="L228" s="130"/>
      <c r="M228" s="130"/>
      <c r="N228" s="130"/>
      <c r="O228" s="130"/>
      <c r="P228" s="131"/>
      <c r="Q228" s="57" t="s">
        <v>321</v>
      </c>
      <c r="R228" s="57"/>
      <c r="S228" s="57"/>
      <c r="T228" s="57"/>
      <c r="U228" s="57"/>
      <c r="V228" s="173" t="s">
        <v>470</v>
      </c>
      <c r="W228" s="130"/>
      <c r="X228" s="130"/>
      <c r="Y228" s="130"/>
      <c r="Z228" s="130"/>
      <c r="AA228" s="130"/>
      <c r="AB228" s="130"/>
      <c r="AC228" s="130"/>
      <c r="AD228" s="130"/>
      <c r="AE228" s="131"/>
      <c r="AF228" s="174">
        <v>86</v>
      </c>
      <c r="AG228" s="174"/>
      <c r="AH228" s="174"/>
      <c r="AI228" s="174"/>
      <c r="AJ228" s="174"/>
      <c r="AK228" s="174">
        <v>0</v>
      </c>
      <c r="AL228" s="174"/>
      <c r="AM228" s="174"/>
      <c r="AN228" s="174"/>
      <c r="AO228" s="174"/>
      <c r="AP228" s="174">
        <v>86</v>
      </c>
      <c r="AQ228" s="174"/>
      <c r="AR228" s="174"/>
      <c r="AS228" s="174"/>
      <c r="AT228" s="174"/>
      <c r="AU228" s="174">
        <v>0</v>
      </c>
      <c r="AV228" s="174"/>
      <c r="AW228" s="174"/>
      <c r="AX228" s="174"/>
      <c r="AY228" s="174"/>
      <c r="AZ228" s="174">
        <v>0</v>
      </c>
      <c r="BA228" s="174"/>
      <c r="BB228" s="174"/>
      <c r="BC228" s="174"/>
      <c r="BD228" s="174"/>
      <c r="BE228" s="174">
        <v>0</v>
      </c>
      <c r="BF228" s="174"/>
      <c r="BG228" s="174"/>
      <c r="BH228" s="174"/>
      <c r="BI228" s="174"/>
      <c r="BJ228" s="174">
        <v>0</v>
      </c>
      <c r="BK228" s="174"/>
      <c r="BL228" s="174"/>
      <c r="BM228" s="174"/>
      <c r="BN228" s="174"/>
      <c r="BO228" s="174">
        <v>0</v>
      </c>
      <c r="BP228" s="174"/>
      <c r="BQ228" s="174"/>
      <c r="BR228" s="174"/>
      <c r="BS228" s="174"/>
      <c r="BT228" s="174">
        <v>0</v>
      </c>
      <c r="BU228" s="174"/>
      <c r="BV228" s="174"/>
      <c r="BW228" s="174"/>
      <c r="BX228" s="174"/>
    </row>
    <row r="229" spans="1:79" s="135" customFormat="1" ht="60" customHeight="1" x14ac:dyDescent="0.2">
      <c r="A229" s="155">
        <v>0</v>
      </c>
      <c r="B229" s="156"/>
      <c r="C229" s="156"/>
      <c r="D229" s="173" t="s">
        <v>473</v>
      </c>
      <c r="E229" s="130"/>
      <c r="F229" s="130"/>
      <c r="G229" s="130"/>
      <c r="H229" s="130"/>
      <c r="I229" s="130"/>
      <c r="J229" s="130"/>
      <c r="K229" s="130"/>
      <c r="L229" s="130"/>
      <c r="M229" s="130"/>
      <c r="N229" s="130"/>
      <c r="O229" s="130"/>
      <c r="P229" s="131"/>
      <c r="Q229" s="57" t="s">
        <v>321</v>
      </c>
      <c r="R229" s="57"/>
      <c r="S229" s="57"/>
      <c r="T229" s="57"/>
      <c r="U229" s="57"/>
      <c r="V229" s="173" t="s">
        <v>470</v>
      </c>
      <c r="W229" s="130"/>
      <c r="X229" s="130"/>
      <c r="Y229" s="130"/>
      <c r="Z229" s="130"/>
      <c r="AA229" s="130"/>
      <c r="AB229" s="130"/>
      <c r="AC229" s="130"/>
      <c r="AD229" s="130"/>
      <c r="AE229" s="131"/>
      <c r="AF229" s="174">
        <v>77</v>
      </c>
      <c r="AG229" s="174"/>
      <c r="AH229" s="174"/>
      <c r="AI229" s="174"/>
      <c r="AJ229" s="174"/>
      <c r="AK229" s="174">
        <v>0</v>
      </c>
      <c r="AL229" s="174"/>
      <c r="AM229" s="174"/>
      <c r="AN229" s="174"/>
      <c r="AO229" s="174"/>
      <c r="AP229" s="174">
        <v>77</v>
      </c>
      <c r="AQ229" s="174"/>
      <c r="AR229" s="174"/>
      <c r="AS229" s="174"/>
      <c r="AT229" s="174"/>
      <c r="AU229" s="174">
        <v>0</v>
      </c>
      <c r="AV229" s="174"/>
      <c r="AW229" s="174"/>
      <c r="AX229" s="174"/>
      <c r="AY229" s="174"/>
      <c r="AZ229" s="174">
        <v>0</v>
      </c>
      <c r="BA229" s="174"/>
      <c r="BB229" s="174"/>
      <c r="BC229" s="174"/>
      <c r="BD229" s="174"/>
      <c r="BE229" s="174">
        <v>0</v>
      </c>
      <c r="BF229" s="174"/>
      <c r="BG229" s="174"/>
      <c r="BH229" s="174"/>
      <c r="BI229" s="174"/>
      <c r="BJ229" s="174">
        <v>0</v>
      </c>
      <c r="BK229" s="174"/>
      <c r="BL229" s="174"/>
      <c r="BM229" s="174"/>
      <c r="BN229" s="174"/>
      <c r="BO229" s="174">
        <v>0</v>
      </c>
      <c r="BP229" s="174"/>
      <c r="BQ229" s="174"/>
      <c r="BR229" s="174"/>
      <c r="BS229" s="174"/>
      <c r="BT229" s="174">
        <v>0</v>
      </c>
      <c r="BU229" s="174"/>
      <c r="BV229" s="174"/>
      <c r="BW229" s="174"/>
      <c r="BX229" s="174"/>
    </row>
    <row r="230" spans="1:79" s="135" customFormat="1" ht="15" customHeight="1" x14ac:dyDescent="0.2">
      <c r="A230" s="155">
        <v>0</v>
      </c>
      <c r="B230" s="156"/>
      <c r="C230" s="156"/>
      <c r="D230" s="173" t="s">
        <v>474</v>
      </c>
      <c r="E230" s="130"/>
      <c r="F230" s="130"/>
      <c r="G230" s="130"/>
      <c r="H230" s="130"/>
      <c r="I230" s="130"/>
      <c r="J230" s="130"/>
      <c r="K230" s="130"/>
      <c r="L230" s="130"/>
      <c r="M230" s="130"/>
      <c r="N230" s="130"/>
      <c r="O230" s="130"/>
      <c r="P230" s="131"/>
      <c r="Q230" s="57" t="s">
        <v>321</v>
      </c>
      <c r="R230" s="57"/>
      <c r="S230" s="57"/>
      <c r="T230" s="57"/>
      <c r="U230" s="57"/>
      <c r="V230" s="173" t="s">
        <v>317</v>
      </c>
      <c r="W230" s="130"/>
      <c r="X230" s="130"/>
      <c r="Y230" s="130"/>
      <c r="Z230" s="130"/>
      <c r="AA230" s="130"/>
      <c r="AB230" s="130"/>
      <c r="AC230" s="130"/>
      <c r="AD230" s="130"/>
      <c r="AE230" s="131"/>
      <c r="AF230" s="174">
        <v>100</v>
      </c>
      <c r="AG230" s="174"/>
      <c r="AH230" s="174"/>
      <c r="AI230" s="174"/>
      <c r="AJ230" s="174"/>
      <c r="AK230" s="174">
        <v>100</v>
      </c>
      <c r="AL230" s="174"/>
      <c r="AM230" s="174"/>
      <c r="AN230" s="174"/>
      <c r="AO230" s="174"/>
      <c r="AP230" s="174">
        <v>100</v>
      </c>
      <c r="AQ230" s="174"/>
      <c r="AR230" s="174"/>
      <c r="AS230" s="174"/>
      <c r="AT230" s="174"/>
      <c r="AU230" s="174">
        <v>0</v>
      </c>
      <c r="AV230" s="174"/>
      <c r="AW230" s="174"/>
      <c r="AX230" s="174"/>
      <c r="AY230" s="174"/>
      <c r="AZ230" s="174">
        <v>0</v>
      </c>
      <c r="BA230" s="174"/>
      <c r="BB230" s="174"/>
      <c r="BC230" s="174"/>
      <c r="BD230" s="174"/>
      <c r="BE230" s="174">
        <v>0</v>
      </c>
      <c r="BF230" s="174"/>
      <c r="BG230" s="174"/>
      <c r="BH230" s="174"/>
      <c r="BI230" s="174"/>
      <c r="BJ230" s="174">
        <v>0</v>
      </c>
      <c r="BK230" s="174"/>
      <c r="BL230" s="174"/>
      <c r="BM230" s="174"/>
      <c r="BN230" s="174"/>
      <c r="BO230" s="174">
        <v>0</v>
      </c>
      <c r="BP230" s="174"/>
      <c r="BQ230" s="174"/>
      <c r="BR230" s="174"/>
      <c r="BS230" s="174"/>
      <c r="BT230" s="174">
        <v>0</v>
      </c>
      <c r="BU230" s="174"/>
      <c r="BV230" s="174"/>
      <c r="BW230" s="174"/>
      <c r="BX230" s="174"/>
    </row>
    <row r="231" spans="1:79" s="135" customFormat="1" ht="30" customHeight="1" x14ac:dyDescent="0.2">
      <c r="A231" s="155">
        <v>0</v>
      </c>
      <c r="B231" s="156"/>
      <c r="C231" s="156"/>
      <c r="D231" s="173" t="s">
        <v>475</v>
      </c>
      <c r="E231" s="130"/>
      <c r="F231" s="130"/>
      <c r="G231" s="130"/>
      <c r="H231" s="130"/>
      <c r="I231" s="130"/>
      <c r="J231" s="130"/>
      <c r="K231" s="130"/>
      <c r="L231" s="130"/>
      <c r="M231" s="130"/>
      <c r="N231" s="130"/>
      <c r="O231" s="130"/>
      <c r="P231" s="131"/>
      <c r="Q231" s="57" t="s">
        <v>321</v>
      </c>
      <c r="R231" s="57"/>
      <c r="S231" s="57"/>
      <c r="T231" s="57"/>
      <c r="U231" s="57"/>
      <c r="V231" s="173" t="s">
        <v>317</v>
      </c>
      <c r="W231" s="130"/>
      <c r="X231" s="130"/>
      <c r="Y231" s="130"/>
      <c r="Z231" s="130"/>
      <c r="AA231" s="130"/>
      <c r="AB231" s="130"/>
      <c r="AC231" s="130"/>
      <c r="AD231" s="130"/>
      <c r="AE231" s="131"/>
      <c r="AF231" s="174">
        <v>100</v>
      </c>
      <c r="AG231" s="174"/>
      <c r="AH231" s="174"/>
      <c r="AI231" s="174"/>
      <c r="AJ231" s="174"/>
      <c r="AK231" s="174">
        <v>0</v>
      </c>
      <c r="AL231" s="174"/>
      <c r="AM231" s="174"/>
      <c r="AN231" s="174"/>
      <c r="AO231" s="174"/>
      <c r="AP231" s="174">
        <v>100</v>
      </c>
      <c r="AQ231" s="174"/>
      <c r="AR231" s="174"/>
      <c r="AS231" s="174"/>
      <c r="AT231" s="174"/>
      <c r="AU231" s="174">
        <v>100</v>
      </c>
      <c r="AV231" s="174"/>
      <c r="AW231" s="174"/>
      <c r="AX231" s="174"/>
      <c r="AY231" s="174"/>
      <c r="AZ231" s="174">
        <v>0</v>
      </c>
      <c r="BA231" s="174"/>
      <c r="BB231" s="174"/>
      <c r="BC231" s="174"/>
      <c r="BD231" s="174"/>
      <c r="BE231" s="174">
        <v>100</v>
      </c>
      <c r="BF231" s="174"/>
      <c r="BG231" s="174"/>
      <c r="BH231" s="174"/>
      <c r="BI231" s="174"/>
      <c r="BJ231" s="174">
        <v>100</v>
      </c>
      <c r="BK231" s="174"/>
      <c r="BL231" s="174"/>
      <c r="BM231" s="174"/>
      <c r="BN231" s="174"/>
      <c r="BO231" s="174">
        <v>0</v>
      </c>
      <c r="BP231" s="174"/>
      <c r="BQ231" s="174"/>
      <c r="BR231" s="174"/>
      <c r="BS231" s="174"/>
      <c r="BT231" s="174">
        <v>100</v>
      </c>
      <c r="BU231" s="174"/>
      <c r="BV231" s="174"/>
      <c r="BW231" s="174"/>
      <c r="BX231" s="174"/>
    </row>
    <row r="232" spans="1:79" s="135" customFormat="1" ht="45" customHeight="1" x14ac:dyDescent="0.2">
      <c r="A232" s="155">
        <v>0</v>
      </c>
      <c r="B232" s="156"/>
      <c r="C232" s="156"/>
      <c r="D232" s="173" t="s">
        <v>476</v>
      </c>
      <c r="E232" s="130"/>
      <c r="F232" s="130"/>
      <c r="G232" s="130"/>
      <c r="H232" s="130"/>
      <c r="I232" s="130"/>
      <c r="J232" s="130"/>
      <c r="K232" s="130"/>
      <c r="L232" s="130"/>
      <c r="M232" s="130"/>
      <c r="N232" s="130"/>
      <c r="O232" s="130"/>
      <c r="P232" s="131"/>
      <c r="Q232" s="57" t="s">
        <v>321</v>
      </c>
      <c r="R232" s="57"/>
      <c r="S232" s="57"/>
      <c r="T232" s="57"/>
      <c r="U232" s="57"/>
      <c r="V232" s="173" t="s">
        <v>317</v>
      </c>
      <c r="W232" s="130"/>
      <c r="X232" s="130"/>
      <c r="Y232" s="130"/>
      <c r="Z232" s="130"/>
      <c r="AA232" s="130"/>
      <c r="AB232" s="130"/>
      <c r="AC232" s="130"/>
      <c r="AD232" s="130"/>
      <c r="AE232" s="131"/>
      <c r="AF232" s="174">
        <v>0</v>
      </c>
      <c r="AG232" s="174"/>
      <c r="AH232" s="174"/>
      <c r="AI232" s="174"/>
      <c r="AJ232" s="174"/>
      <c r="AK232" s="174">
        <v>0</v>
      </c>
      <c r="AL232" s="174"/>
      <c r="AM232" s="174"/>
      <c r="AN232" s="174"/>
      <c r="AO232" s="174"/>
      <c r="AP232" s="174">
        <v>0</v>
      </c>
      <c r="AQ232" s="174"/>
      <c r="AR232" s="174"/>
      <c r="AS232" s="174"/>
      <c r="AT232" s="174"/>
      <c r="AU232" s="174">
        <v>100</v>
      </c>
      <c r="AV232" s="174"/>
      <c r="AW232" s="174"/>
      <c r="AX232" s="174"/>
      <c r="AY232" s="174"/>
      <c r="AZ232" s="174">
        <v>0</v>
      </c>
      <c r="BA232" s="174"/>
      <c r="BB232" s="174"/>
      <c r="BC232" s="174"/>
      <c r="BD232" s="174"/>
      <c r="BE232" s="174">
        <v>100</v>
      </c>
      <c r="BF232" s="174"/>
      <c r="BG232" s="174"/>
      <c r="BH232" s="174"/>
      <c r="BI232" s="174"/>
      <c r="BJ232" s="174">
        <v>100</v>
      </c>
      <c r="BK232" s="174"/>
      <c r="BL232" s="174"/>
      <c r="BM232" s="174"/>
      <c r="BN232" s="174"/>
      <c r="BO232" s="174">
        <v>0</v>
      </c>
      <c r="BP232" s="174"/>
      <c r="BQ232" s="174"/>
      <c r="BR232" s="174"/>
      <c r="BS232" s="174"/>
      <c r="BT232" s="174">
        <v>100</v>
      </c>
      <c r="BU232" s="174"/>
      <c r="BV232" s="174"/>
      <c r="BW232" s="174"/>
      <c r="BX232" s="174"/>
    </row>
    <row r="234" spans="1:79" ht="14.25" customHeight="1" x14ac:dyDescent="0.2">
      <c r="A234" s="67" t="s">
        <v>362</v>
      </c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  <c r="AE234" s="67"/>
      <c r="AF234" s="67"/>
      <c r="AG234" s="67"/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  <c r="AU234" s="67"/>
      <c r="AV234" s="67"/>
      <c r="AW234" s="67"/>
      <c r="AX234" s="67"/>
      <c r="AY234" s="67"/>
      <c r="AZ234" s="67"/>
      <c r="BA234" s="67"/>
      <c r="BB234" s="67"/>
      <c r="BC234" s="67"/>
      <c r="BD234" s="67"/>
      <c r="BE234" s="67"/>
      <c r="BF234" s="67"/>
      <c r="BG234" s="67"/>
      <c r="BH234" s="67"/>
      <c r="BI234" s="67"/>
      <c r="BJ234" s="67"/>
      <c r="BK234" s="67"/>
      <c r="BL234" s="67"/>
    </row>
    <row r="235" spans="1:79" ht="23.1" customHeight="1" x14ac:dyDescent="0.2">
      <c r="A235" s="86" t="s">
        <v>7</v>
      </c>
      <c r="B235" s="87"/>
      <c r="C235" s="87"/>
      <c r="D235" s="57" t="s">
        <v>10</v>
      </c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 t="s">
        <v>9</v>
      </c>
      <c r="R235" s="57"/>
      <c r="S235" s="57"/>
      <c r="T235" s="57"/>
      <c r="U235" s="57"/>
      <c r="V235" s="57" t="s">
        <v>8</v>
      </c>
      <c r="W235" s="57"/>
      <c r="X235" s="57"/>
      <c r="Y235" s="57"/>
      <c r="Z235" s="57"/>
      <c r="AA235" s="57"/>
      <c r="AB235" s="57"/>
      <c r="AC235" s="57"/>
      <c r="AD235" s="57"/>
      <c r="AE235" s="57"/>
      <c r="AF235" s="51" t="s">
        <v>282</v>
      </c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3"/>
      <c r="AU235" s="51" t="s">
        <v>284</v>
      </c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  <c r="BG235" s="52"/>
      <c r="BH235" s="52"/>
      <c r="BI235" s="53"/>
    </row>
    <row r="236" spans="1:79" ht="28.5" customHeight="1" x14ac:dyDescent="0.2">
      <c r="A236" s="89"/>
      <c r="B236" s="90"/>
      <c r="C236" s="90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 t="s">
        <v>5</v>
      </c>
      <c r="AG236" s="57"/>
      <c r="AH236" s="57"/>
      <c r="AI236" s="57"/>
      <c r="AJ236" s="57"/>
      <c r="AK236" s="57" t="s">
        <v>4</v>
      </c>
      <c r="AL236" s="57"/>
      <c r="AM236" s="57"/>
      <c r="AN236" s="57"/>
      <c r="AO236" s="57"/>
      <c r="AP236" s="57" t="s">
        <v>154</v>
      </c>
      <c r="AQ236" s="57"/>
      <c r="AR236" s="57"/>
      <c r="AS236" s="57"/>
      <c r="AT236" s="57"/>
      <c r="AU236" s="57" t="s">
        <v>5</v>
      </c>
      <c r="AV236" s="57"/>
      <c r="AW236" s="57"/>
      <c r="AX236" s="57"/>
      <c r="AY236" s="57"/>
      <c r="AZ236" s="57" t="s">
        <v>4</v>
      </c>
      <c r="BA236" s="57"/>
      <c r="BB236" s="57"/>
      <c r="BC236" s="57"/>
      <c r="BD236" s="57"/>
      <c r="BE236" s="57" t="s">
        <v>112</v>
      </c>
      <c r="BF236" s="57"/>
      <c r="BG236" s="57"/>
      <c r="BH236" s="57"/>
      <c r="BI236" s="57"/>
    </row>
    <row r="237" spans="1:79" ht="15" customHeight="1" x14ac:dyDescent="0.2">
      <c r="A237" s="51">
        <v>1</v>
      </c>
      <c r="B237" s="52"/>
      <c r="C237" s="52"/>
      <c r="D237" s="57">
        <v>2</v>
      </c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>
        <v>3</v>
      </c>
      <c r="R237" s="57"/>
      <c r="S237" s="57"/>
      <c r="T237" s="57"/>
      <c r="U237" s="57"/>
      <c r="V237" s="57">
        <v>4</v>
      </c>
      <c r="W237" s="57"/>
      <c r="X237" s="57"/>
      <c r="Y237" s="57"/>
      <c r="Z237" s="57"/>
      <c r="AA237" s="57"/>
      <c r="AB237" s="57"/>
      <c r="AC237" s="57"/>
      <c r="AD237" s="57"/>
      <c r="AE237" s="57"/>
      <c r="AF237" s="57">
        <v>5</v>
      </c>
      <c r="AG237" s="57"/>
      <c r="AH237" s="57"/>
      <c r="AI237" s="57"/>
      <c r="AJ237" s="57"/>
      <c r="AK237" s="57">
        <v>6</v>
      </c>
      <c r="AL237" s="57"/>
      <c r="AM237" s="57"/>
      <c r="AN237" s="57"/>
      <c r="AO237" s="57"/>
      <c r="AP237" s="57">
        <v>7</v>
      </c>
      <c r="AQ237" s="57"/>
      <c r="AR237" s="57"/>
      <c r="AS237" s="57"/>
      <c r="AT237" s="57"/>
      <c r="AU237" s="57">
        <v>8</v>
      </c>
      <c r="AV237" s="57"/>
      <c r="AW237" s="57"/>
      <c r="AX237" s="57"/>
      <c r="AY237" s="57"/>
      <c r="AZ237" s="57">
        <v>9</v>
      </c>
      <c r="BA237" s="57"/>
      <c r="BB237" s="57"/>
      <c r="BC237" s="57"/>
      <c r="BD237" s="57"/>
      <c r="BE237" s="57">
        <v>10</v>
      </c>
      <c r="BF237" s="57"/>
      <c r="BG237" s="57"/>
      <c r="BH237" s="57"/>
      <c r="BI237" s="57"/>
    </row>
    <row r="238" spans="1:79" ht="15.75" hidden="1" customHeight="1" x14ac:dyDescent="0.2">
      <c r="A238" s="54" t="s">
        <v>187</v>
      </c>
      <c r="B238" s="55"/>
      <c r="C238" s="55"/>
      <c r="D238" s="57" t="s">
        <v>78</v>
      </c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 t="s">
        <v>91</v>
      </c>
      <c r="R238" s="57"/>
      <c r="S238" s="57"/>
      <c r="T238" s="57"/>
      <c r="U238" s="57"/>
      <c r="V238" s="57" t="s">
        <v>92</v>
      </c>
      <c r="W238" s="57"/>
      <c r="X238" s="57"/>
      <c r="Y238" s="57"/>
      <c r="Z238" s="57"/>
      <c r="AA238" s="57"/>
      <c r="AB238" s="57"/>
      <c r="AC238" s="57"/>
      <c r="AD238" s="57"/>
      <c r="AE238" s="57"/>
      <c r="AF238" s="60" t="s">
        <v>135</v>
      </c>
      <c r="AG238" s="60"/>
      <c r="AH238" s="60"/>
      <c r="AI238" s="60"/>
      <c r="AJ238" s="60"/>
      <c r="AK238" s="59" t="s">
        <v>136</v>
      </c>
      <c r="AL238" s="59"/>
      <c r="AM238" s="59"/>
      <c r="AN238" s="59"/>
      <c r="AO238" s="59"/>
      <c r="AP238" s="69" t="s">
        <v>300</v>
      </c>
      <c r="AQ238" s="69"/>
      <c r="AR238" s="69"/>
      <c r="AS238" s="69"/>
      <c r="AT238" s="69"/>
      <c r="AU238" s="60" t="s">
        <v>137</v>
      </c>
      <c r="AV238" s="60"/>
      <c r="AW238" s="60"/>
      <c r="AX238" s="60"/>
      <c r="AY238" s="60"/>
      <c r="AZ238" s="59" t="s">
        <v>138</v>
      </c>
      <c r="BA238" s="59"/>
      <c r="BB238" s="59"/>
      <c r="BC238" s="59"/>
      <c r="BD238" s="59"/>
      <c r="BE238" s="69" t="s">
        <v>300</v>
      </c>
      <c r="BF238" s="69"/>
      <c r="BG238" s="69"/>
      <c r="BH238" s="69"/>
      <c r="BI238" s="69"/>
      <c r="CA238" t="s">
        <v>47</v>
      </c>
    </row>
    <row r="239" spans="1:79" s="9" customFormat="1" ht="14.25" x14ac:dyDescent="0.2">
      <c r="A239" s="117">
        <v>0</v>
      </c>
      <c r="B239" s="115"/>
      <c r="C239" s="115"/>
      <c r="D239" s="170" t="s">
        <v>299</v>
      </c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70"/>
      <c r="U239" s="170"/>
      <c r="V239" s="170"/>
      <c r="W239" s="170"/>
      <c r="X239" s="170"/>
      <c r="Y239" s="170"/>
      <c r="Z239" s="170"/>
      <c r="AA239" s="170"/>
      <c r="AB239" s="170"/>
      <c r="AC239" s="170"/>
      <c r="AD239" s="170"/>
      <c r="AE239" s="170"/>
      <c r="AF239" s="171"/>
      <c r="AG239" s="171"/>
      <c r="AH239" s="171"/>
      <c r="AI239" s="171"/>
      <c r="AJ239" s="171"/>
      <c r="AK239" s="171"/>
      <c r="AL239" s="171"/>
      <c r="AM239" s="171"/>
      <c r="AN239" s="171"/>
      <c r="AO239" s="171"/>
      <c r="AP239" s="171"/>
      <c r="AQ239" s="171"/>
      <c r="AR239" s="171"/>
      <c r="AS239" s="171"/>
      <c r="AT239" s="171"/>
      <c r="AU239" s="171"/>
      <c r="AV239" s="171"/>
      <c r="AW239" s="171"/>
      <c r="AX239" s="171"/>
      <c r="AY239" s="171"/>
      <c r="AZ239" s="171"/>
      <c r="BA239" s="171"/>
      <c r="BB239" s="171"/>
      <c r="BC239" s="171"/>
      <c r="BD239" s="171"/>
      <c r="BE239" s="171"/>
      <c r="BF239" s="171"/>
      <c r="BG239" s="171"/>
      <c r="BH239" s="171"/>
      <c r="BI239" s="171"/>
      <c r="CA239" s="9" t="s">
        <v>48</v>
      </c>
    </row>
    <row r="240" spans="1:79" s="135" customFormat="1" ht="42.75" customHeight="1" x14ac:dyDescent="0.2">
      <c r="A240" s="155">
        <v>0</v>
      </c>
      <c r="B240" s="156"/>
      <c r="C240" s="156"/>
      <c r="D240" s="173" t="s">
        <v>394</v>
      </c>
      <c r="E240" s="130"/>
      <c r="F240" s="130"/>
      <c r="G240" s="130"/>
      <c r="H240" s="130"/>
      <c r="I240" s="130"/>
      <c r="J240" s="130"/>
      <c r="K240" s="130"/>
      <c r="L240" s="130"/>
      <c r="M240" s="130"/>
      <c r="N240" s="130"/>
      <c r="O240" s="130"/>
      <c r="P240" s="131"/>
      <c r="Q240" s="57" t="s">
        <v>229</v>
      </c>
      <c r="R240" s="57"/>
      <c r="S240" s="57"/>
      <c r="T240" s="57"/>
      <c r="U240" s="57"/>
      <c r="V240" s="173" t="s">
        <v>395</v>
      </c>
      <c r="W240" s="130"/>
      <c r="X240" s="130"/>
      <c r="Y240" s="130"/>
      <c r="Z240" s="130"/>
      <c r="AA240" s="130"/>
      <c r="AB240" s="130"/>
      <c r="AC240" s="130"/>
      <c r="AD240" s="130"/>
      <c r="AE240" s="131"/>
      <c r="AF240" s="174">
        <v>34906075</v>
      </c>
      <c r="AG240" s="174"/>
      <c r="AH240" s="174"/>
      <c r="AI240" s="174"/>
      <c r="AJ240" s="174"/>
      <c r="AK240" s="174">
        <v>0</v>
      </c>
      <c r="AL240" s="174"/>
      <c r="AM240" s="174"/>
      <c r="AN240" s="174"/>
      <c r="AO240" s="174"/>
      <c r="AP240" s="174">
        <v>34906075</v>
      </c>
      <c r="AQ240" s="174"/>
      <c r="AR240" s="174"/>
      <c r="AS240" s="174"/>
      <c r="AT240" s="174"/>
      <c r="AU240" s="174">
        <v>36930627</v>
      </c>
      <c r="AV240" s="174"/>
      <c r="AW240" s="174"/>
      <c r="AX240" s="174"/>
      <c r="AY240" s="174"/>
      <c r="AZ240" s="174">
        <v>0</v>
      </c>
      <c r="BA240" s="174"/>
      <c r="BB240" s="174"/>
      <c r="BC240" s="174"/>
      <c r="BD240" s="174"/>
      <c r="BE240" s="174">
        <v>36930627</v>
      </c>
      <c r="BF240" s="174"/>
      <c r="BG240" s="174"/>
      <c r="BH240" s="174"/>
      <c r="BI240" s="174"/>
    </row>
    <row r="241" spans="1:61" s="135" customFormat="1" ht="15" customHeight="1" x14ac:dyDescent="0.2">
      <c r="A241" s="155">
        <v>0</v>
      </c>
      <c r="B241" s="156"/>
      <c r="C241" s="156"/>
      <c r="D241" s="173" t="s">
        <v>241</v>
      </c>
      <c r="E241" s="130"/>
      <c r="F241" s="130"/>
      <c r="G241" s="130"/>
      <c r="H241" s="130"/>
      <c r="I241" s="130"/>
      <c r="J241" s="130"/>
      <c r="K241" s="130"/>
      <c r="L241" s="130"/>
      <c r="M241" s="130"/>
      <c r="N241" s="130"/>
      <c r="O241" s="130"/>
      <c r="P241" s="131"/>
      <c r="Q241" s="57" t="s">
        <v>229</v>
      </c>
      <c r="R241" s="57"/>
      <c r="S241" s="57"/>
      <c r="T241" s="57"/>
      <c r="U241" s="57"/>
      <c r="V241" s="173"/>
      <c r="W241" s="130"/>
      <c r="X241" s="130"/>
      <c r="Y241" s="130"/>
      <c r="Z241" s="130"/>
      <c r="AA241" s="130"/>
      <c r="AB241" s="130"/>
      <c r="AC241" s="130"/>
      <c r="AD241" s="130"/>
      <c r="AE241" s="131"/>
      <c r="AF241" s="174">
        <v>17650506</v>
      </c>
      <c r="AG241" s="174"/>
      <c r="AH241" s="174"/>
      <c r="AI241" s="174"/>
      <c r="AJ241" s="174"/>
      <c r="AK241" s="174">
        <v>0</v>
      </c>
      <c r="AL241" s="174"/>
      <c r="AM241" s="174"/>
      <c r="AN241" s="174"/>
      <c r="AO241" s="174"/>
      <c r="AP241" s="174">
        <v>17650506</v>
      </c>
      <c r="AQ241" s="174"/>
      <c r="AR241" s="174"/>
      <c r="AS241" s="174"/>
      <c r="AT241" s="174"/>
      <c r="AU241" s="174">
        <v>18674235</v>
      </c>
      <c r="AV241" s="174"/>
      <c r="AW241" s="174"/>
      <c r="AX241" s="174"/>
      <c r="AY241" s="174"/>
      <c r="AZ241" s="174">
        <v>0</v>
      </c>
      <c r="BA241" s="174"/>
      <c r="BB241" s="174"/>
      <c r="BC241" s="174"/>
      <c r="BD241" s="174"/>
      <c r="BE241" s="174">
        <v>18674235</v>
      </c>
      <c r="BF241" s="174"/>
      <c r="BG241" s="174"/>
      <c r="BH241" s="174"/>
      <c r="BI241" s="174"/>
    </row>
    <row r="242" spans="1:61" s="135" customFormat="1" ht="30" customHeight="1" x14ac:dyDescent="0.2">
      <c r="A242" s="155">
        <v>0</v>
      </c>
      <c r="B242" s="156"/>
      <c r="C242" s="156"/>
      <c r="D242" s="173" t="s">
        <v>228</v>
      </c>
      <c r="E242" s="130"/>
      <c r="F242" s="130"/>
      <c r="G242" s="130"/>
      <c r="H242" s="130"/>
      <c r="I242" s="130"/>
      <c r="J242" s="130"/>
      <c r="K242" s="130"/>
      <c r="L242" s="130"/>
      <c r="M242" s="130"/>
      <c r="N242" s="130"/>
      <c r="O242" s="130"/>
      <c r="P242" s="131"/>
      <c r="Q242" s="57" t="s">
        <v>229</v>
      </c>
      <c r="R242" s="57"/>
      <c r="S242" s="57"/>
      <c r="T242" s="57"/>
      <c r="U242" s="57"/>
      <c r="V242" s="173"/>
      <c r="W242" s="130"/>
      <c r="X242" s="130"/>
      <c r="Y242" s="130"/>
      <c r="Z242" s="130"/>
      <c r="AA242" s="130"/>
      <c r="AB242" s="130"/>
      <c r="AC242" s="130"/>
      <c r="AD242" s="130"/>
      <c r="AE242" s="131"/>
      <c r="AF242" s="174">
        <v>1887908</v>
      </c>
      <c r="AG242" s="174"/>
      <c r="AH242" s="174"/>
      <c r="AI242" s="174"/>
      <c r="AJ242" s="174"/>
      <c r="AK242" s="174">
        <v>0</v>
      </c>
      <c r="AL242" s="174"/>
      <c r="AM242" s="174"/>
      <c r="AN242" s="174"/>
      <c r="AO242" s="174"/>
      <c r="AP242" s="174">
        <v>1887908</v>
      </c>
      <c r="AQ242" s="174"/>
      <c r="AR242" s="174"/>
      <c r="AS242" s="174"/>
      <c r="AT242" s="174"/>
      <c r="AU242" s="174">
        <v>1997407</v>
      </c>
      <c r="AV242" s="174"/>
      <c r="AW242" s="174"/>
      <c r="AX242" s="174"/>
      <c r="AY242" s="174"/>
      <c r="AZ242" s="174">
        <v>0</v>
      </c>
      <c r="BA242" s="174"/>
      <c r="BB242" s="174"/>
      <c r="BC242" s="174"/>
      <c r="BD242" s="174"/>
      <c r="BE242" s="174">
        <v>1997407</v>
      </c>
      <c r="BF242" s="174"/>
      <c r="BG242" s="174"/>
      <c r="BH242" s="174"/>
      <c r="BI242" s="174"/>
    </row>
    <row r="243" spans="1:61" s="135" customFormat="1" ht="15" customHeight="1" x14ac:dyDescent="0.2">
      <c r="A243" s="155">
        <v>0</v>
      </c>
      <c r="B243" s="156"/>
      <c r="C243" s="156"/>
      <c r="D243" s="173" t="s">
        <v>230</v>
      </c>
      <c r="E243" s="130"/>
      <c r="F243" s="130"/>
      <c r="G243" s="130"/>
      <c r="H243" s="130"/>
      <c r="I243" s="130"/>
      <c r="J243" s="130"/>
      <c r="K243" s="130"/>
      <c r="L243" s="130"/>
      <c r="M243" s="130"/>
      <c r="N243" s="130"/>
      <c r="O243" s="130"/>
      <c r="P243" s="131"/>
      <c r="Q243" s="57" t="s">
        <v>229</v>
      </c>
      <c r="R243" s="57"/>
      <c r="S243" s="57"/>
      <c r="T243" s="57"/>
      <c r="U243" s="57"/>
      <c r="V243" s="173"/>
      <c r="W243" s="130"/>
      <c r="X243" s="130"/>
      <c r="Y243" s="130"/>
      <c r="Z243" s="130"/>
      <c r="AA243" s="130"/>
      <c r="AB243" s="130"/>
      <c r="AC243" s="130"/>
      <c r="AD243" s="130"/>
      <c r="AE243" s="131"/>
      <c r="AF243" s="174">
        <v>14755728</v>
      </c>
      <c r="AG243" s="174"/>
      <c r="AH243" s="174"/>
      <c r="AI243" s="174"/>
      <c r="AJ243" s="174"/>
      <c r="AK243" s="174">
        <v>0</v>
      </c>
      <c r="AL243" s="174"/>
      <c r="AM243" s="174"/>
      <c r="AN243" s="174"/>
      <c r="AO243" s="174"/>
      <c r="AP243" s="174">
        <v>14755728</v>
      </c>
      <c r="AQ243" s="174"/>
      <c r="AR243" s="174"/>
      <c r="AS243" s="174"/>
      <c r="AT243" s="174"/>
      <c r="AU243" s="174">
        <v>15611560</v>
      </c>
      <c r="AV243" s="174"/>
      <c r="AW243" s="174"/>
      <c r="AX243" s="174"/>
      <c r="AY243" s="174"/>
      <c r="AZ243" s="174">
        <v>0</v>
      </c>
      <c r="BA243" s="174"/>
      <c r="BB243" s="174"/>
      <c r="BC243" s="174"/>
      <c r="BD243" s="174"/>
      <c r="BE243" s="174">
        <v>15611560</v>
      </c>
      <c r="BF243" s="174"/>
      <c r="BG243" s="174"/>
      <c r="BH243" s="174"/>
      <c r="BI243" s="174"/>
    </row>
    <row r="244" spans="1:61" s="135" customFormat="1" ht="15" customHeight="1" x14ac:dyDescent="0.2">
      <c r="A244" s="155">
        <v>0</v>
      </c>
      <c r="B244" s="156"/>
      <c r="C244" s="156"/>
      <c r="D244" s="173" t="s">
        <v>238</v>
      </c>
      <c r="E244" s="130"/>
      <c r="F244" s="130"/>
      <c r="G244" s="130"/>
      <c r="H244" s="130"/>
      <c r="I244" s="130"/>
      <c r="J244" s="130"/>
      <c r="K244" s="130"/>
      <c r="L244" s="130"/>
      <c r="M244" s="130"/>
      <c r="N244" s="130"/>
      <c r="O244" s="130"/>
      <c r="P244" s="131"/>
      <c r="Q244" s="57" t="s">
        <v>229</v>
      </c>
      <c r="R244" s="57"/>
      <c r="S244" s="57"/>
      <c r="T244" s="57"/>
      <c r="U244" s="57"/>
      <c r="V244" s="173"/>
      <c r="W244" s="130"/>
      <c r="X244" s="130"/>
      <c r="Y244" s="130"/>
      <c r="Z244" s="130"/>
      <c r="AA244" s="130"/>
      <c r="AB244" s="130"/>
      <c r="AC244" s="130"/>
      <c r="AD244" s="130"/>
      <c r="AE244" s="131"/>
      <c r="AF244" s="174">
        <v>233795</v>
      </c>
      <c r="AG244" s="174"/>
      <c r="AH244" s="174"/>
      <c r="AI244" s="174"/>
      <c r="AJ244" s="174"/>
      <c r="AK244" s="174">
        <v>0</v>
      </c>
      <c r="AL244" s="174"/>
      <c r="AM244" s="174"/>
      <c r="AN244" s="174"/>
      <c r="AO244" s="174"/>
      <c r="AP244" s="174">
        <v>233795</v>
      </c>
      <c r="AQ244" s="174"/>
      <c r="AR244" s="174"/>
      <c r="AS244" s="174"/>
      <c r="AT244" s="174"/>
      <c r="AU244" s="174">
        <v>247355</v>
      </c>
      <c r="AV244" s="174"/>
      <c r="AW244" s="174"/>
      <c r="AX244" s="174"/>
      <c r="AY244" s="174"/>
      <c r="AZ244" s="174">
        <v>0</v>
      </c>
      <c r="BA244" s="174"/>
      <c r="BB244" s="174"/>
      <c r="BC244" s="174"/>
      <c r="BD244" s="174"/>
      <c r="BE244" s="174">
        <v>247355</v>
      </c>
      <c r="BF244" s="174"/>
      <c r="BG244" s="174"/>
      <c r="BH244" s="174"/>
      <c r="BI244" s="174"/>
    </row>
    <row r="245" spans="1:61" s="135" customFormat="1" ht="30" customHeight="1" x14ac:dyDescent="0.2">
      <c r="A245" s="155">
        <v>0</v>
      </c>
      <c r="B245" s="156"/>
      <c r="C245" s="156"/>
      <c r="D245" s="173" t="s">
        <v>396</v>
      </c>
      <c r="E245" s="130"/>
      <c r="F245" s="130"/>
      <c r="G245" s="130"/>
      <c r="H245" s="130"/>
      <c r="I245" s="130"/>
      <c r="J245" s="130"/>
      <c r="K245" s="130"/>
      <c r="L245" s="130"/>
      <c r="M245" s="130"/>
      <c r="N245" s="130"/>
      <c r="O245" s="130"/>
      <c r="P245" s="131"/>
      <c r="Q245" s="57" t="s">
        <v>229</v>
      </c>
      <c r="R245" s="57"/>
      <c r="S245" s="57"/>
      <c r="T245" s="57"/>
      <c r="U245" s="57"/>
      <c r="V245" s="173"/>
      <c r="W245" s="130"/>
      <c r="X245" s="130"/>
      <c r="Y245" s="130"/>
      <c r="Z245" s="130"/>
      <c r="AA245" s="130"/>
      <c r="AB245" s="130"/>
      <c r="AC245" s="130"/>
      <c r="AD245" s="130"/>
      <c r="AE245" s="131"/>
      <c r="AF245" s="174">
        <v>378138</v>
      </c>
      <c r="AG245" s="174"/>
      <c r="AH245" s="174"/>
      <c r="AI245" s="174"/>
      <c r="AJ245" s="174"/>
      <c r="AK245" s="174">
        <v>0</v>
      </c>
      <c r="AL245" s="174"/>
      <c r="AM245" s="174"/>
      <c r="AN245" s="174"/>
      <c r="AO245" s="174"/>
      <c r="AP245" s="174">
        <v>378138</v>
      </c>
      <c r="AQ245" s="174"/>
      <c r="AR245" s="174"/>
      <c r="AS245" s="174"/>
      <c r="AT245" s="174"/>
      <c r="AU245" s="174">
        <v>400070</v>
      </c>
      <c r="AV245" s="174"/>
      <c r="AW245" s="174"/>
      <c r="AX245" s="174"/>
      <c r="AY245" s="174"/>
      <c r="AZ245" s="174">
        <v>0</v>
      </c>
      <c r="BA245" s="174"/>
      <c r="BB245" s="174"/>
      <c r="BC245" s="174"/>
      <c r="BD245" s="174"/>
      <c r="BE245" s="174">
        <v>400070</v>
      </c>
      <c r="BF245" s="174"/>
      <c r="BG245" s="174"/>
      <c r="BH245" s="174"/>
      <c r="BI245" s="174"/>
    </row>
    <row r="246" spans="1:61" s="135" customFormat="1" ht="15" customHeight="1" x14ac:dyDescent="0.2">
      <c r="A246" s="155">
        <v>0</v>
      </c>
      <c r="B246" s="156"/>
      <c r="C246" s="156"/>
      <c r="D246" s="173" t="s">
        <v>397</v>
      </c>
      <c r="E246" s="130"/>
      <c r="F246" s="130"/>
      <c r="G246" s="130"/>
      <c r="H246" s="130"/>
      <c r="I246" s="130"/>
      <c r="J246" s="130"/>
      <c r="K246" s="130"/>
      <c r="L246" s="130"/>
      <c r="M246" s="130"/>
      <c r="N246" s="130"/>
      <c r="O246" s="130"/>
      <c r="P246" s="131"/>
      <c r="Q246" s="57" t="s">
        <v>229</v>
      </c>
      <c r="R246" s="57"/>
      <c r="S246" s="57"/>
      <c r="T246" s="57"/>
      <c r="U246" s="57"/>
      <c r="V246" s="173"/>
      <c r="W246" s="130"/>
      <c r="X246" s="130"/>
      <c r="Y246" s="130"/>
      <c r="Z246" s="130"/>
      <c r="AA246" s="130"/>
      <c r="AB246" s="130"/>
      <c r="AC246" s="130"/>
      <c r="AD246" s="130"/>
      <c r="AE246" s="131"/>
      <c r="AF246" s="174">
        <v>0</v>
      </c>
      <c r="AG246" s="174"/>
      <c r="AH246" s="174"/>
      <c r="AI246" s="174"/>
      <c r="AJ246" s="174"/>
      <c r="AK246" s="174">
        <v>0</v>
      </c>
      <c r="AL246" s="174"/>
      <c r="AM246" s="174"/>
      <c r="AN246" s="174"/>
      <c r="AO246" s="174"/>
      <c r="AP246" s="174">
        <v>0</v>
      </c>
      <c r="AQ246" s="174"/>
      <c r="AR246" s="174"/>
      <c r="AS246" s="174"/>
      <c r="AT246" s="174"/>
      <c r="AU246" s="174">
        <v>0</v>
      </c>
      <c r="AV246" s="174"/>
      <c r="AW246" s="174"/>
      <c r="AX246" s="174"/>
      <c r="AY246" s="174"/>
      <c r="AZ246" s="174">
        <v>0</v>
      </c>
      <c r="BA246" s="174"/>
      <c r="BB246" s="174"/>
      <c r="BC246" s="174"/>
      <c r="BD246" s="174"/>
      <c r="BE246" s="174">
        <v>0</v>
      </c>
      <c r="BF246" s="174"/>
      <c r="BG246" s="174"/>
      <c r="BH246" s="174"/>
      <c r="BI246" s="174"/>
    </row>
    <row r="247" spans="1:61" s="135" customFormat="1" ht="15" customHeight="1" x14ac:dyDescent="0.2">
      <c r="A247" s="155">
        <v>0</v>
      </c>
      <c r="B247" s="156"/>
      <c r="C247" s="156"/>
      <c r="D247" s="173" t="s">
        <v>398</v>
      </c>
      <c r="E247" s="130"/>
      <c r="F247" s="130"/>
      <c r="G247" s="130"/>
      <c r="H247" s="130"/>
      <c r="I247" s="130"/>
      <c r="J247" s="130"/>
      <c r="K247" s="130"/>
      <c r="L247" s="130"/>
      <c r="M247" s="130"/>
      <c r="N247" s="130"/>
      <c r="O247" s="130"/>
      <c r="P247" s="131"/>
      <c r="Q247" s="57" t="s">
        <v>222</v>
      </c>
      <c r="R247" s="57"/>
      <c r="S247" s="57"/>
      <c r="T247" s="57"/>
      <c r="U247" s="57"/>
      <c r="V247" s="173" t="s">
        <v>399</v>
      </c>
      <c r="W247" s="130"/>
      <c r="X247" s="130"/>
      <c r="Y247" s="130"/>
      <c r="Z247" s="130"/>
      <c r="AA247" s="130"/>
      <c r="AB247" s="130"/>
      <c r="AC247" s="130"/>
      <c r="AD247" s="130"/>
      <c r="AE247" s="131"/>
      <c r="AF247" s="174">
        <v>3</v>
      </c>
      <c r="AG247" s="174"/>
      <c r="AH247" s="174"/>
      <c r="AI247" s="174"/>
      <c r="AJ247" s="174"/>
      <c r="AK247" s="174">
        <v>0</v>
      </c>
      <c r="AL247" s="174"/>
      <c r="AM247" s="174"/>
      <c r="AN247" s="174"/>
      <c r="AO247" s="174"/>
      <c r="AP247" s="174">
        <v>3</v>
      </c>
      <c r="AQ247" s="174"/>
      <c r="AR247" s="174"/>
      <c r="AS247" s="174"/>
      <c r="AT247" s="174"/>
      <c r="AU247" s="174">
        <v>3</v>
      </c>
      <c r="AV247" s="174"/>
      <c r="AW247" s="174"/>
      <c r="AX247" s="174"/>
      <c r="AY247" s="174"/>
      <c r="AZ247" s="174">
        <v>0</v>
      </c>
      <c r="BA247" s="174"/>
      <c r="BB247" s="174"/>
      <c r="BC247" s="174"/>
      <c r="BD247" s="174"/>
      <c r="BE247" s="174">
        <v>3</v>
      </c>
      <c r="BF247" s="174"/>
      <c r="BG247" s="174"/>
      <c r="BH247" s="174"/>
      <c r="BI247" s="174"/>
    </row>
    <row r="248" spans="1:61" s="135" customFormat="1" ht="45" customHeight="1" x14ac:dyDescent="0.2">
      <c r="A248" s="155">
        <v>0</v>
      </c>
      <c r="B248" s="156"/>
      <c r="C248" s="156"/>
      <c r="D248" s="173" t="s">
        <v>400</v>
      </c>
      <c r="E248" s="130"/>
      <c r="F248" s="130"/>
      <c r="G248" s="130"/>
      <c r="H248" s="130"/>
      <c r="I248" s="130"/>
      <c r="J248" s="130"/>
      <c r="K248" s="130"/>
      <c r="L248" s="130"/>
      <c r="M248" s="130"/>
      <c r="N248" s="130"/>
      <c r="O248" s="130"/>
      <c r="P248" s="131"/>
      <c r="Q248" s="57" t="s">
        <v>229</v>
      </c>
      <c r="R248" s="57"/>
      <c r="S248" s="57"/>
      <c r="T248" s="57"/>
      <c r="U248" s="57"/>
      <c r="V248" s="173" t="s">
        <v>395</v>
      </c>
      <c r="W248" s="130"/>
      <c r="X248" s="130"/>
      <c r="Y248" s="130"/>
      <c r="Z248" s="130"/>
      <c r="AA248" s="130"/>
      <c r="AB248" s="130"/>
      <c r="AC248" s="130"/>
      <c r="AD248" s="130"/>
      <c r="AE248" s="131"/>
      <c r="AF248" s="174">
        <v>0</v>
      </c>
      <c r="AG248" s="174"/>
      <c r="AH248" s="174"/>
      <c r="AI248" s="174"/>
      <c r="AJ248" s="174"/>
      <c r="AK248" s="174">
        <v>0</v>
      </c>
      <c r="AL248" s="174"/>
      <c r="AM248" s="174"/>
      <c r="AN248" s="174"/>
      <c r="AO248" s="174"/>
      <c r="AP248" s="174">
        <v>0</v>
      </c>
      <c r="AQ248" s="174"/>
      <c r="AR248" s="174"/>
      <c r="AS248" s="174"/>
      <c r="AT248" s="174"/>
      <c r="AU248" s="174">
        <v>0</v>
      </c>
      <c r="AV248" s="174"/>
      <c r="AW248" s="174"/>
      <c r="AX248" s="174"/>
      <c r="AY248" s="174"/>
      <c r="AZ248" s="174">
        <v>0</v>
      </c>
      <c r="BA248" s="174"/>
      <c r="BB248" s="174"/>
      <c r="BC248" s="174"/>
      <c r="BD248" s="174"/>
      <c r="BE248" s="174">
        <v>0</v>
      </c>
      <c r="BF248" s="174"/>
      <c r="BG248" s="174"/>
      <c r="BH248" s="174"/>
      <c r="BI248" s="174"/>
    </row>
    <row r="249" spans="1:61" s="135" customFormat="1" ht="30" customHeight="1" x14ac:dyDescent="0.2">
      <c r="A249" s="155">
        <v>0</v>
      </c>
      <c r="B249" s="156"/>
      <c r="C249" s="156"/>
      <c r="D249" s="173" t="s">
        <v>401</v>
      </c>
      <c r="E249" s="130"/>
      <c r="F249" s="130"/>
      <c r="G249" s="130"/>
      <c r="H249" s="130"/>
      <c r="I249" s="130"/>
      <c r="J249" s="130"/>
      <c r="K249" s="130"/>
      <c r="L249" s="130"/>
      <c r="M249" s="130"/>
      <c r="N249" s="130"/>
      <c r="O249" s="130"/>
      <c r="P249" s="131"/>
      <c r="Q249" s="57" t="s">
        <v>229</v>
      </c>
      <c r="R249" s="57"/>
      <c r="S249" s="57"/>
      <c r="T249" s="57"/>
      <c r="U249" s="57"/>
      <c r="V249" s="173" t="s">
        <v>395</v>
      </c>
      <c r="W249" s="130"/>
      <c r="X249" s="130"/>
      <c r="Y249" s="130"/>
      <c r="Z249" s="130"/>
      <c r="AA249" s="130"/>
      <c r="AB249" s="130"/>
      <c r="AC249" s="130"/>
      <c r="AD249" s="130"/>
      <c r="AE249" s="131"/>
      <c r="AF249" s="174">
        <v>0</v>
      </c>
      <c r="AG249" s="174"/>
      <c r="AH249" s="174"/>
      <c r="AI249" s="174"/>
      <c r="AJ249" s="174"/>
      <c r="AK249" s="174">
        <v>0</v>
      </c>
      <c r="AL249" s="174"/>
      <c r="AM249" s="174"/>
      <c r="AN249" s="174"/>
      <c r="AO249" s="174"/>
      <c r="AP249" s="174">
        <v>0</v>
      </c>
      <c r="AQ249" s="174"/>
      <c r="AR249" s="174"/>
      <c r="AS249" s="174"/>
      <c r="AT249" s="174"/>
      <c r="AU249" s="174">
        <v>0</v>
      </c>
      <c r="AV249" s="174"/>
      <c r="AW249" s="174"/>
      <c r="AX249" s="174"/>
      <c r="AY249" s="174"/>
      <c r="AZ249" s="174">
        <v>0</v>
      </c>
      <c r="BA249" s="174"/>
      <c r="BB249" s="174"/>
      <c r="BC249" s="174"/>
      <c r="BD249" s="174"/>
      <c r="BE249" s="174">
        <v>0</v>
      </c>
      <c r="BF249" s="174"/>
      <c r="BG249" s="174"/>
      <c r="BH249" s="174"/>
      <c r="BI249" s="174"/>
    </row>
    <row r="250" spans="1:61" s="135" customFormat="1" ht="30" customHeight="1" x14ac:dyDescent="0.2">
      <c r="A250" s="155">
        <v>0</v>
      </c>
      <c r="B250" s="156"/>
      <c r="C250" s="156"/>
      <c r="D250" s="173" t="s">
        <v>402</v>
      </c>
      <c r="E250" s="130"/>
      <c r="F250" s="130"/>
      <c r="G250" s="130"/>
      <c r="H250" s="130"/>
      <c r="I250" s="130"/>
      <c r="J250" s="130"/>
      <c r="K250" s="130"/>
      <c r="L250" s="130"/>
      <c r="M250" s="130"/>
      <c r="N250" s="130"/>
      <c r="O250" s="130"/>
      <c r="P250" s="131"/>
      <c r="Q250" s="57" t="s">
        <v>229</v>
      </c>
      <c r="R250" s="57"/>
      <c r="S250" s="57"/>
      <c r="T250" s="57"/>
      <c r="U250" s="57"/>
      <c r="V250" s="173" t="s">
        <v>403</v>
      </c>
      <c r="W250" s="130"/>
      <c r="X250" s="130"/>
      <c r="Y250" s="130"/>
      <c r="Z250" s="130"/>
      <c r="AA250" s="130"/>
      <c r="AB250" s="130"/>
      <c r="AC250" s="130"/>
      <c r="AD250" s="130"/>
      <c r="AE250" s="131"/>
      <c r="AF250" s="174">
        <v>1508700</v>
      </c>
      <c r="AG250" s="174"/>
      <c r="AH250" s="174"/>
      <c r="AI250" s="174"/>
      <c r="AJ250" s="174"/>
      <c r="AK250" s="174">
        <v>0</v>
      </c>
      <c r="AL250" s="174"/>
      <c r="AM250" s="174"/>
      <c r="AN250" s="174"/>
      <c r="AO250" s="174"/>
      <c r="AP250" s="174">
        <v>1508700</v>
      </c>
      <c r="AQ250" s="174"/>
      <c r="AR250" s="174"/>
      <c r="AS250" s="174"/>
      <c r="AT250" s="174"/>
      <c r="AU250" s="174">
        <v>1596205</v>
      </c>
      <c r="AV250" s="174"/>
      <c r="AW250" s="174"/>
      <c r="AX250" s="174"/>
      <c r="AY250" s="174"/>
      <c r="AZ250" s="174">
        <v>0</v>
      </c>
      <c r="BA250" s="174"/>
      <c r="BB250" s="174"/>
      <c r="BC250" s="174"/>
      <c r="BD250" s="174"/>
      <c r="BE250" s="174">
        <v>1596205</v>
      </c>
      <c r="BF250" s="174"/>
      <c r="BG250" s="174"/>
      <c r="BH250" s="174"/>
      <c r="BI250" s="174"/>
    </row>
    <row r="251" spans="1:61" s="135" customFormat="1" ht="45" customHeight="1" x14ac:dyDescent="0.2">
      <c r="A251" s="155">
        <v>0</v>
      </c>
      <c r="B251" s="156"/>
      <c r="C251" s="156"/>
      <c r="D251" s="173" t="s">
        <v>404</v>
      </c>
      <c r="E251" s="130"/>
      <c r="F251" s="130"/>
      <c r="G251" s="130"/>
      <c r="H251" s="130"/>
      <c r="I251" s="130"/>
      <c r="J251" s="130"/>
      <c r="K251" s="130"/>
      <c r="L251" s="130"/>
      <c r="M251" s="130"/>
      <c r="N251" s="130"/>
      <c r="O251" s="130"/>
      <c r="P251" s="131"/>
      <c r="Q251" s="57" t="s">
        <v>229</v>
      </c>
      <c r="R251" s="57"/>
      <c r="S251" s="57"/>
      <c r="T251" s="57"/>
      <c r="U251" s="57"/>
      <c r="V251" s="173" t="s">
        <v>395</v>
      </c>
      <c r="W251" s="130"/>
      <c r="X251" s="130"/>
      <c r="Y251" s="130"/>
      <c r="Z251" s="130"/>
      <c r="AA251" s="130"/>
      <c r="AB251" s="130"/>
      <c r="AC251" s="130"/>
      <c r="AD251" s="130"/>
      <c r="AE251" s="131"/>
      <c r="AF251" s="174">
        <v>0</v>
      </c>
      <c r="AG251" s="174"/>
      <c r="AH251" s="174"/>
      <c r="AI251" s="174"/>
      <c r="AJ251" s="174"/>
      <c r="AK251" s="174">
        <v>0</v>
      </c>
      <c r="AL251" s="174"/>
      <c r="AM251" s="174"/>
      <c r="AN251" s="174"/>
      <c r="AO251" s="174"/>
      <c r="AP251" s="174">
        <v>0</v>
      </c>
      <c r="AQ251" s="174"/>
      <c r="AR251" s="174"/>
      <c r="AS251" s="174"/>
      <c r="AT251" s="174"/>
      <c r="AU251" s="174">
        <v>0</v>
      </c>
      <c r="AV251" s="174"/>
      <c r="AW251" s="174"/>
      <c r="AX251" s="174"/>
      <c r="AY251" s="174"/>
      <c r="AZ251" s="174">
        <v>0</v>
      </c>
      <c r="BA251" s="174"/>
      <c r="BB251" s="174"/>
      <c r="BC251" s="174"/>
      <c r="BD251" s="174"/>
      <c r="BE251" s="174">
        <v>0</v>
      </c>
      <c r="BF251" s="174"/>
      <c r="BG251" s="174"/>
      <c r="BH251" s="174"/>
      <c r="BI251" s="174"/>
    </row>
    <row r="252" spans="1:61" s="135" customFormat="1" ht="45" customHeight="1" x14ac:dyDescent="0.2">
      <c r="A252" s="155">
        <v>0</v>
      </c>
      <c r="B252" s="156"/>
      <c r="C252" s="156"/>
      <c r="D252" s="173" t="s">
        <v>405</v>
      </c>
      <c r="E252" s="130"/>
      <c r="F252" s="130"/>
      <c r="G252" s="130"/>
      <c r="H252" s="130"/>
      <c r="I252" s="130"/>
      <c r="J252" s="130"/>
      <c r="K252" s="130"/>
      <c r="L252" s="130"/>
      <c r="M252" s="130"/>
      <c r="N252" s="130"/>
      <c r="O252" s="130"/>
      <c r="P252" s="131"/>
      <c r="Q252" s="57" t="s">
        <v>229</v>
      </c>
      <c r="R252" s="57"/>
      <c r="S252" s="57"/>
      <c r="T252" s="57"/>
      <c r="U252" s="57"/>
      <c r="V252" s="173" t="s">
        <v>395</v>
      </c>
      <c r="W252" s="130"/>
      <c r="X252" s="130"/>
      <c r="Y252" s="130"/>
      <c r="Z252" s="130"/>
      <c r="AA252" s="130"/>
      <c r="AB252" s="130"/>
      <c r="AC252" s="130"/>
      <c r="AD252" s="130"/>
      <c r="AE252" s="131"/>
      <c r="AF252" s="174">
        <v>0</v>
      </c>
      <c r="AG252" s="174"/>
      <c r="AH252" s="174"/>
      <c r="AI252" s="174"/>
      <c r="AJ252" s="174"/>
      <c r="AK252" s="174">
        <v>0</v>
      </c>
      <c r="AL252" s="174"/>
      <c r="AM252" s="174"/>
      <c r="AN252" s="174"/>
      <c r="AO252" s="174"/>
      <c r="AP252" s="174">
        <v>0</v>
      </c>
      <c r="AQ252" s="174"/>
      <c r="AR252" s="174"/>
      <c r="AS252" s="174"/>
      <c r="AT252" s="174"/>
      <c r="AU252" s="174">
        <v>0</v>
      </c>
      <c r="AV252" s="174"/>
      <c r="AW252" s="174"/>
      <c r="AX252" s="174"/>
      <c r="AY252" s="174"/>
      <c r="AZ252" s="174">
        <v>0</v>
      </c>
      <c r="BA252" s="174"/>
      <c r="BB252" s="174"/>
      <c r="BC252" s="174"/>
      <c r="BD252" s="174"/>
      <c r="BE252" s="174">
        <v>0</v>
      </c>
      <c r="BF252" s="174"/>
      <c r="BG252" s="174"/>
      <c r="BH252" s="174"/>
      <c r="BI252" s="174"/>
    </row>
    <row r="253" spans="1:61" s="135" customFormat="1" ht="60" customHeight="1" x14ac:dyDescent="0.2">
      <c r="A253" s="155">
        <v>0</v>
      </c>
      <c r="B253" s="156"/>
      <c r="C253" s="156"/>
      <c r="D253" s="173" t="s">
        <v>406</v>
      </c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1"/>
      <c r="Q253" s="57" t="s">
        <v>229</v>
      </c>
      <c r="R253" s="57"/>
      <c r="S253" s="57"/>
      <c r="T253" s="57"/>
      <c r="U253" s="57"/>
      <c r="V253" s="173" t="s">
        <v>395</v>
      </c>
      <c r="W253" s="130"/>
      <c r="X253" s="130"/>
      <c r="Y253" s="130"/>
      <c r="Z253" s="130"/>
      <c r="AA253" s="130"/>
      <c r="AB253" s="130"/>
      <c r="AC253" s="130"/>
      <c r="AD253" s="130"/>
      <c r="AE253" s="131"/>
      <c r="AF253" s="174">
        <v>0</v>
      </c>
      <c r="AG253" s="174"/>
      <c r="AH253" s="174"/>
      <c r="AI253" s="174"/>
      <c r="AJ253" s="174"/>
      <c r="AK253" s="174">
        <v>0</v>
      </c>
      <c r="AL253" s="174"/>
      <c r="AM253" s="174"/>
      <c r="AN253" s="174"/>
      <c r="AO253" s="174"/>
      <c r="AP253" s="174">
        <v>0</v>
      </c>
      <c r="AQ253" s="174"/>
      <c r="AR253" s="174"/>
      <c r="AS253" s="174"/>
      <c r="AT253" s="174"/>
      <c r="AU253" s="174">
        <v>0</v>
      </c>
      <c r="AV253" s="174"/>
      <c r="AW253" s="174"/>
      <c r="AX253" s="174"/>
      <c r="AY253" s="174"/>
      <c r="AZ253" s="174">
        <v>0</v>
      </c>
      <c r="BA253" s="174"/>
      <c r="BB253" s="174"/>
      <c r="BC253" s="174"/>
      <c r="BD253" s="174"/>
      <c r="BE253" s="174">
        <v>0</v>
      </c>
      <c r="BF253" s="174"/>
      <c r="BG253" s="174"/>
      <c r="BH253" s="174"/>
      <c r="BI253" s="174"/>
    </row>
    <row r="254" spans="1:61" s="135" customFormat="1" ht="30" customHeight="1" x14ac:dyDescent="0.2">
      <c r="A254" s="155">
        <v>0</v>
      </c>
      <c r="B254" s="156"/>
      <c r="C254" s="156"/>
      <c r="D254" s="173" t="s">
        <v>387</v>
      </c>
      <c r="E254" s="130"/>
      <c r="F254" s="130"/>
      <c r="G254" s="130"/>
      <c r="H254" s="130"/>
      <c r="I254" s="130"/>
      <c r="J254" s="130"/>
      <c r="K254" s="130"/>
      <c r="L254" s="130"/>
      <c r="M254" s="130"/>
      <c r="N254" s="130"/>
      <c r="O254" s="130"/>
      <c r="P254" s="131"/>
      <c r="Q254" s="57" t="s">
        <v>229</v>
      </c>
      <c r="R254" s="57"/>
      <c r="S254" s="57"/>
      <c r="T254" s="57"/>
      <c r="U254" s="57"/>
      <c r="V254" s="173" t="s">
        <v>395</v>
      </c>
      <c r="W254" s="130"/>
      <c r="X254" s="130"/>
      <c r="Y254" s="130"/>
      <c r="Z254" s="130"/>
      <c r="AA254" s="130"/>
      <c r="AB254" s="130"/>
      <c r="AC254" s="130"/>
      <c r="AD254" s="130"/>
      <c r="AE254" s="131"/>
      <c r="AF254" s="174">
        <v>0</v>
      </c>
      <c r="AG254" s="174"/>
      <c r="AH254" s="174"/>
      <c r="AI254" s="174"/>
      <c r="AJ254" s="174"/>
      <c r="AK254" s="174">
        <v>0</v>
      </c>
      <c r="AL254" s="174"/>
      <c r="AM254" s="174"/>
      <c r="AN254" s="174"/>
      <c r="AO254" s="174"/>
      <c r="AP254" s="174">
        <v>0</v>
      </c>
      <c r="AQ254" s="174"/>
      <c r="AR254" s="174"/>
      <c r="AS254" s="174"/>
      <c r="AT254" s="174"/>
      <c r="AU254" s="174">
        <v>0</v>
      </c>
      <c r="AV254" s="174"/>
      <c r="AW254" s="174"/>
      <c r="AX254" s="174"/>
      <c r="AY254" s="174"/>
      <c r="AZ254" s="174">
        <v>0</v>
      </c>
      <c r="BA254" s="174"/>
      <c r="BB254" s="174"/>
      <c r="BC254" s="174"/>
      <c r="BD254" s="174"/>
      <c r="BE254" s="174">
        <v>0</v>
      </c>
      <c r="BF254" s="174"/>
      <c r="BG254" s="174"/>
      <c r="BH254" s="174"/>
      <c r="BI254" s="174"/>
    </row>
    <row r="255" spans="1:61" s="135" customFormat="1" ht="30" customHeight="1" x14ac:dyDescent="0.2">
      <c r="A255" s="155">
        <v>0</v>
      </c>
      <c r="B255" s="156"/>
      <c r="C255" s="156"/>
      <c r="D255" s="173" t="s">
        <v>390</v>
      </c>
      <c r="E255" s="130"/>
      <c r="F255" s="130"/>
      <c r="G255" s="130"/>
      <c r="H255" s="130"/>
      <c r="I255" s="130"/>
      <c r="J255" s="130"/>
      <c r="K255" s="130"/>
      <c r="L255" s="130"/>
      <c r="M255" s="130"/>
      <c r="N255" s="130"/>
      <c r="O255" s="130"/>
      <c r="P255" s="131"/>
      <c r="Q255" s="57" t="s">
        <v>229</v>
      </c>
      <c r="R255" s="57"/>
      <c r="S255" s="57"/>
      <c r="T255" s="57"/>
      <c r="U255" s="57"/>
      <c r="V255" s="173" t="s">
        <v>395</v>
      </c>
      <c r="W255" s="130"/>
      <c r="X255" s="130"/>
      <c r="Y255" s="130"/>
      <c r="Z255" s="130"/>
      <c r="AA255" s="130"/>
      <c r="AB255" s="130"/>
      <c r="AC255" s="130"/>
      <c r="AD255" s="130"/>
      <c r="AE255" s="131"/>
      <c r="AF255" s="174">
        <v>0</v>
      </c>
      <c r="AG255" s="174"/>
      <c r="AH255" s="174"/>
      <c r="AI255" s="174"/>
      <c r="AJ255" s="174"/>
      <c r="AK255" s="174">
        <v>0</v>
      </c>
      <c r="AL255" s="174"/>
      <c r="AM255" s="174"/>
      <c r="AN255" s="174"/>
      <c r="AO255" s="174"/>
      <c r="AP255" s="174">
        <v>0</v>
      </c>
      <c r="AQ255" s="174"/>
      <c r="AR255" s="174"/>
      <c r="AS255" s="174"/>
      <c r="AT255" s="174"/>
      <c r="AU255" s="174">
        <v>0</v>
      </c>
      <c r="AV255" s="174"/>
      <c r="AW255" s="174"/>
      <c r="AX255" s="174"/>
      <c r="AY255" s="174"/>
      <c r="AZ255" s="174">
        <v>0</v>
      </c>
      <c r="BA255" s="174"/>
      <c r="BB255" s="174"/>
      <c r="BC255" s="174"/>
      <c r="BD255" s="174"/>
      <c r="BE255" s="174">
        <v>0</v>
      </c>
      <c r="BF255" s="174"/>
      <c r="BG255" s="174"/>
      <c r="BH255" s="174"/>
      <c r="BI255" s="174"/>
    </row>
    <row r="256" spans="1:61" s="135" customFormat="1" ht="45" customHeight="1" x14ac:dyDescent="0.2">
      <c r="A256" s="155">
        <v>0</v>
      </c>
      <c r="B256" s="156"/>
      <c r="C256" s="156"/>
      <c r="D256" s="173" t="s">
        <v>407</v>
      </c>
      <c r="E256" s="130"/>
      <c r="F256" s="130"/>
      <c r="G256" s="130"/>
      <c r="H256" s="130"/>
      <c r="I256" s="130"/>
      <c r="J256" s="130"/>
      <c r="K256" s="130"/>
      <c r="L256" s="130"/>
      <c r="M256" s="130"/>
      <c r="N256" s="130"/>
      <c r="O256" s="130"/>
      <c r="P256" s="131"/>
      <c r="Q256" s="57" t="s">
        <v>229</v>
      </c>
      <c r="R256" s="57"/>
      <c r="S256" s="57"/>
      <c r="T256" s="57"/>
      <c r="U256" s="57"/>
      <c r="V256" s="173" t="s">
        <v>395</v>
      </c>
      <c r="W256" s="130"/>
      <c r="X256" s="130"/>
      <c r="Y256" s="130"/>
      <c r="Z256" s="130"/>
      <c r="AA256" s="130"/>
      <c r="AB256" s="130"/>
      <c r="AC256" s="130"/>
      <c r="AD256" s="130"/>
      <c r="AE256" s="131"/>
      <c r="AF256" s="174">
        <v>0</v>
      </c>
      <c r="AG256" s="174"/>
      <c r="AH256" s="174"/>
      <c r="AI256" s="174"/>
      <c r="AJ256" s="174"/>
      <c r="AK256" s="174">
        <v>0</v>
      </c>
      <c r="AL256" s="174"/>
      <c r="AM256" s="174"/>
      <c r="AN256" s="174"/>
      <c r="AO256" s="174"/>
      <c r="AP256" s="174">
        <v>0</v>
      </c>
      <c r="AQ256" s="174"/>
      <c r="AR256" s="174"/>
      <c r="AS256" s="174"/>
      <c r="AT256" s="174"/>
      <c r="AU256" s="174">
        <v>0</v>
      </c>
      <c r="AV256" s="174"/>
      <c r="AW256" s="174"/>
      <c r="AX256" s="174"/>
      <c r="AY256" s="174"/>
      <c r="AZ256" s="174">
        <v>0</v>
      </c>
      <c r="BA256" s="174"/>
      <c r="BB256" s="174"/>
      <c r="BC256" s="174"/>
      <c r="BD256" s="174"/>
      <c r="BE256" s="174">
        <v>0</v>
      </c>
      <c r="BF256" s="174"/>
      <c r="BG256" s="174"/>
      <c r="BH256" s="174"/>
      <c r="BI256" s="174"/>
    </row>
    <row r="257" spans="1:61" s="135" customFormat="1" ht="60" customHeight="1" x14ac:dyDescent="0.2">
      <c r="A257" s="155">
        <v>0</v>
      </c>
      <c r="B257" s="156"/>
      <c r="C257" s="156"/>
      <c r="D257" s="173" t="s">
        <v>408</v>
      </c>
      <c r="E257" s="130"/>
      <c r="F257" s="130"/>
      <c r="G257" s="130"/>
      <c r="H257" s="130"/>
      <c r="I257" s="130"/>
      <c r="J257" s="130"/>
      <c r="K257" s="130"/>
      <c r="L257" s="130"/>
      <c r="M257" s="130"/>
      <c r="N257" s="130"/>
      <c r="O257" s="130"/>
      <c r="P257" s="131"/>
      <c r="Q257" s="57" t="s">
        <v>229</v>
      </c>
      <c r="R257" s="57"/>
      <c r="S257" s="57"/>
      <c r="T257" s="57"/>
      <c r="U257" s="57"/>
      <c r="V257" s="173" t="s">
        <v>395</v>
      </c>
      <c r="W257" s="130"/>
      <c r="X257" s="130"/>
      <c r="Y257" s="130"/>
      <c r="Z257" s="130"/>
      <c r="AA257" s="130"/>
      <c r="AB257" s="130"/>
      <c r="AC257" s="130"/>
      <c r="AD257" s="130"/>
      <c r="AE257" s="131"/>
      <c r="AF257" s="174">
        <v>0</v>
      </c>
      <c r="AG257" s="174"/>
      <c r="AH257" s="174"/>
      <c r="AI257" s="174"/>
      <c r="AJ257" s="174"/>
      <c r="AK257" s="174">
        <v>0</v>
      </c>
      <c r="AL257" s="174"/>
      <c r="AM257" s="174"/>
      <c r="AN257" s="174"/>
      <c r="AO257" s="174"/>
      <c r="AP257" s="174">
        <v>0</v>
      </c>
      <c r="AQ257" s="174"/>
      <c r="AR257" s="174"/>
      <c r="AS257" s="174"/>
      <c r="AT257" s="174"/>
      <c r="AU257" s="174">
        <v>0</v>
      </c>
      <c r="AV257" s="174"/>
      <c r="AW257" s="174"/>
      <c r="AX257" s="174"/>
      <c r="AY257" s="174"/>
      <c r="AZ257" s="174">
        <v>0</v>
      </c>
      <c r="BA257" s="174"/>
      <c r="BB257" s="174"/>
      <c r="BC257" s="174"/>
      <c r="BD257" s="174"/>
      <c r="BE257" s="174">
        <v>0</v>
      </c>
      <c r="BF257" s="174"/>
      <c r="BG257" s="174"/>
      <c r="BH257" s="174"/>
      <c r="BI257" s="174"/>
    </row>
    <row r="258" spans="1:61" s="135" customFormat="1" ht="45" customHeight="1" x14ac:dyDescent="0.2">
      <c r="A258" s="155">
        <v>0</v>
      </c>
      <c r="B258" s="156"/>
      <c r="C258" s="156"/>
      <c r="D258" s="173" t="s">
        <v>409</v>
      </c>
      <c r="E258" s="130"/>
      <c r="F258" s="130"/>
      <c r="G258" s="130"/>
      <c r="H258" s="130"/>
      <c r="I258" s="130"/>
      <c r="J258" s="130"/>
      <c r="K258" s="130"/>
      <c r="L258" s="130"/>
      <c r="M258" s="130"/>
      <c r="N258" s="130"/>
      <c r="O258" s="130"/>
      <c r="P258" s="131"/>
      <c r="Q258" s="57" t="s">
        <v>229</v>
      </c>
      <c r="R258" s="57"/>
      <c r="S258" s="57"/>
      <c r="T258" s="57"/>
      <c r="U258" s="57"/>
      <c r="V258" s="173" t="s">
        <v>395</v>
      </c>
      <c r="W258" s="130"/>
      <c r="X258" s="130"/>
      <c r="Y258" s="130"/>
      <c r="Z258" s="130"/>
      <c r="AA258" s="130"/>
      <c r="AB258" s="130"/>
      <c r="AC258" s="130"/>
      <c r="AD258" s="130"/>
      <c r="AE258" s="131"/>
      <c r="AF258" s="174">
        <v>0</v>
      </c>
      <c r="AG258" s="174"/>
      <c r="AH258" s="174"/>
      <c r="AI258" s="174"/>
      <c r="AJ258" s="174"/>
      <c r="AK258" s="174">
        <v>0</v>
      </c>
      <c r="AL258" s="174"/>
      <c r="AM258" s="174"/>
      <c r="AN258" s="174"/>
      <c r="AO258" s="174"/>
      <c r="AP258" s="174">
        <v>0</v>
      </c>
      <c r="AQ258" s="174"/>
      <c r="AR258" s="174"/>
      <c r="AS258" s="174"/>
      <c r="AT258" s="174"/>
      <c r="AU258" s="174">
        <v>0</v>
      </c>
      <c r="AV258" s="174"/>
      <c r="AW258" s="174"/>
      <c r="AX258" s="174"/>
      <c r="AY258" s="174"/>
      <c r="AZ258" s="174">
        <v>0</v>
      </c>
      <c r="BA258" s="174"/>
      <c r="BB258" s="174"/>
      <c r="BC258" s="174"/>
      <c r="BD258" s="174"/>
      <c r="BE258" s="174">
        <v>0</v>
      </c>
      <c r="BF258" s="174"/>
      <c r="BG258" s="174"/>
      <c r="BH258" s="174"/>
      <c r="BI258" s="174"/>
    </row>
    <row r="259" spans="1:61" s="135" customFormat="1" ht="45" customHeight="1" x14ac:dyDescent="0.2">
      <c r="A259" s="155">
        <v>0</v>
      </c>
      <c r="B259" s="156"/>
      <c r="C259" s="156"/>
      <c r="D259" s="173" t="s">
        <v>410</v>
      </c>
      <c r="E259" s="130"/>
      <c r="F259" s="130"/>
      <c r="G259" s="130"/>
      <c r="H259" s="130"/>
      <c r="I259" s="130"/>
      <c r="J259" s="130"/>
      <c r="K259" s="130"/>
      <c r="L259" s="130"/>
      <c r="M259" s="130"/>
      <c r="N259" s="130"/>
      <c r="O259" s="130"/>
      <c r="P259" s="131"/>
      <c r="Q259" s="57" t="s">
        <v>229</v>
      </c>
      <c r="R259" s="57"/>
      <c r="S259" s="57"/>
      <c r="T259" s="57"/>
      <c r="U259" s="57"/>
      <c r="V259" s="173" t="s">
        <v>395</v>
      </c>
      <c r="W259" s="130"/>
      <c r="X259" s="130"/>
      <c r="Y259" s="130"/>
      <c r="Z259" s="130"/>
      <c r="AA259" s="130"/>
      <c r="AB259" s="130"/>
      <c r="AC259" s="130"/>
      <c r="AD259" s="130"/>
      <c r="AE259" s="131"/>
      <c r="AF259" s="174">
        <v>0</v>
      </c>
      <c r="AG259" s="174"/>
      <c r="AH259" s="174"/>
      <c r="AI259" s="174"/>
      <c r="AJ259" s="174"/>
      <c r="AK259" s="174">
        <v>0</v>
      </c>
      <c r="AL259" s="174"/>
      <c r="AM259" s="174"/>
      <c r="AN259" s="174"/>
      <c r="AO259" s="174"/>
      <c r="AP259" s="174">
        <v>0</v>
      </c>
      <c r="AQ259" s="174"/>
      <c r="AR259" s="174"/>
      <c r="AS259" s="174"/>
      <c r="AT259" s="174"/>
      <c r="AU259" s="174">
        <v>0</v>
      </c>
      <c r="AV259" s="174"/>
      <c r="AW259" s="174"/>
      <c r="AX259" s="174"/>
      <c r="AY259" s="174"/>
      <c r="AZ259" s="174">
        <v>0</v>
      </c>
      <c r="BA259" s="174"/>
      <c r="BB259" s="174"/>
      <c r="BC259" s="174"/>
      <c r="BD259" s="174"/>
      <c r="BE259" s="174">
        <v>0</v>
      </c>
      <c r="BF259" s="174"/>
      <c r="BG259" s="174"/>
      <c r="BH259" s="174"/>
      <c r="BI259" s="174"/>
    </row>
    <row r="260" spans="1:61" s="135" customFormat="1" ht="45" customHeight="1" x14ac:dyDescent="0.2">
      <c r="A260" s="155">
        <v>0</v>
      </c>
      <c r="B260" s="156"/>
      <c r="C260" s="156"/>
      <c r="D260" s="173" t="s">
        <v>411</v>
      </c>
      <c r="E260" s="130"/>
      <c r="F260" s="130"/>
      <c r="G260" s="130"/>
      <c r="H260" s="130"/>
      <c r="I260" s="130"/>
      <c r="J260" s="130"/>
      <c r="K260" s="130"/>
      <c r="L260" s="130"/>
      <c r="M260" s="130"/>
      <c r="N260" s="130"/>
      <c r="O260" s="130"/>
      <c r="P260" s="131"/>
      <c r="Q260" s="57" t="s">
        <v>229</v>
      </c>
      <c r="R260" s="57"/>
      <c r="S260" s="57"/>
      <c r="T260" s="57"/>
      <c r="U260" s="57"/>
      <c r="V260" s="173" t="s">
        <v>395</v>
      </c>
      <c r="W260" s="130"/>
      <c r="X260" s="130"/>
      <c r="Y260" s="130"/>
      <c r="Z260" s="130"/>
      <c r="AA260" s="130"/>
      <c r="AB260" s="130"/>
      <c r="AC260" s="130"/>
      <c r="AD260" s="130"/>
      <c r="AE260" s="131"/>
      <c r="AF260" s="174">
        <v>0</v>
      </c>
      <c r="AG260" s="174"/>
      <c r="AH260" s="174"/>
      <c r="AI260" s="174"/>
      <c r="AJ260" s="174"/>
      <c r="AK260" s="174">
        <v>0</v>
      </c>
      <c r="AL260" s="174"/>
      <c r="AM260" s="174"/>
      <c r="AN260" s="174"/>
      <c r="AO260" s="174"/>
      <c r="AP260" s="174">
        <v>0</v>
      </c>
      <c r="AQ260" s="174"/>
      <c r="AR260" s="174"/>
      <c r="AS260" s="174"/>
      <c r="AT260" s="174"/>
      <c r="AU260" s="174">
        <v>0</v>
      </c>
      <c r="AV260" s="174"/>
      <c r="AW260" s="174"/>
      <c r="AX260" s="174"/>
      <c r="AY260" s="174"/>
      <c r="AZ260" s="174">
        <v>0</v>
      </c>
      <c r="BA260" s="174"/>
      <c r="BB260" s="174"/>
      <c r="BC260" s="174"/>
      <c r="BD260" s="174"/>
      <c r="BE260" s="174">
        <v>0</v>
      </c>
      <c r="BF260" s="174"/>
      <c r="BG260" s="174"/>
      <c r="BH260" s="174"/>
      <c r="BI260" s="174"/>
    </row>
    <row r="261" spans="1:61" s="135" customFormat="1" ht="45" customHeight="1" x14ac:dyDescent="0.2">
      <c r="A261" s="155">
        <v>0</v>
      </c>
      <c r="B261" s="156"/>
      <c r="C261" s="156"/>
      <c r="D261" s="173" t="s">
        <v>412</v>
      </c>
      <c r="E261" s="130"/>
      <c r="F261" s="130"/>
      <c r="G261" s="130"/>
      <c r="H261" s="130"/>
      <c r="I261" s="130"/>
      <c r="J261" s="130"/>
      <c r="K261" s="130"/>
      <c r="L261" s="130"/>
      <c r="M261" s="130"/>
      <c r="N261" s="130"/>
      <c r="O261" s="130"/>
      <c r="P261" s="131"/>
      <c r="Q261" s="57" t="s">
        <v>229</v>
      </c>
      <c r="R261" s="57"/>
      <c r="S261" s="57"/>
      <c r="T261" s="57"/>
      <c r="U261" s="57"/>
      <c r="V261" s="173" t="s">
        <v>395</v>
      </c>
      <c r="W261" s="130"/>
      <c r="X261" s="130"/>
      <c r="Y261" s="130"/>
      <c r="Z261" s="130"/>
      <c r="AA261" s="130"/>
      <c r="AB261" s="130"/>
      <c r="AC261" s="130"/>
      <c r="AD261" s="130"/>
      <c r="AE261" s="131"/>
      <c r="AF261" s="174">
        <v>0</v>
      </c>
      <c r="AG261" s="174"/>
      <c r="AH261" s="174"/>
      <c r="AI261" s="174"/>
      <c r="AJ261" s="174"/>
      <c r="AK261" s="174">
        <v>0</v>
      </c>
      <c r="AL261" s="174"/>
      <c r="AM261" s="174"/>
      <c r="AN261" s="174"/>
      <c r="AO261" s="174"/>
      <c r="AP261" s="174">
        <v>0</v>
      </c>
      <c r="AQ261" s="174"/>
      <c r="AR261" s="174"/>
      <c r="AS261" s="174"/>
      <c r="AT261" s="174"/>
      <c r="AU261" s="174">
        <v>0</v>
      </c>
      <c r="AV261" s="174"/>
      <c r="AW261" s="174"/>
      <c r="AX261" s="174"/>
      <c r="AY261" s="174"/>
      <c r="AZ261" s="174">
        <v>0</v>
      </c>
      <c r="BA261" s="174"/>
      <c r="BB261" s="174"/>
      <c r="BC261" s="174"/>
      <c r="BD261" s="174"/>
      <c r="BE261" s="174">
        <v>0</v>
      </c>
      <c r="BF261" s="174"/>
      <c r="BG261" s="174"/>
      <c r="BH261" s="174"/>
      <c r="BI261" s="174"/>
    </row>
    <row r="262" spans="1:61" s="135" customFormat="1" ht="60" customHeight="1" x14ac:dyDescent="0.2">
      <c r="A262" s="155">
        <v>0</v>
      </c>
      <c r="B262" s="156"/>
      <c r="C262" s="156"/>
      <c r="D262" s="173" t="s">
        <v>413</v>
      </c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1"/>
      <c r="Q262" s="57" t="s">
        <v>229</v>
      </c>
      <c r="R262" s="57"/>
      <c r="S262" s="57"/>
      <c r="T262" s="57"/>
      <c r="U262" s="57"/>
      <c r="V262" s="173" t="s">
        <v>395</v>
      </c>
      <c r="W262" s="130"/>
      <c r="X262" s="130"/>
      <c r="Y262" s="130"/>
      <c r="Z262" s="130"/>
      <c r="AA262" s="130"/>
      <c r="AB262" s="130"/>
      <c r="AC262" s="130"/>
      <c r="AD262" s="130"/>
      <c r="AE262" s="131"/>
      <c r="AF262" s="174">
        <v>0</v>
      </c>
      <c r="AG262" s="174"/>
      <c r="AH262" s="174"/>
      <c r="AI262" s="174"/>
      <c r="AJ262" s="174"/>
      <c r="AK262" s="174">
        <v>0</v>
      </c>
      <c r="AL262" s="174"/>
      <c r="AM262" s="174"/>
      <c r="AN262" s="174"/>
      <c r="AO262" s="174"/>
      <c r="AP262" s="174">
        <v>0</v>
      </c>
      <c r="AQ262" s="174"/>
      <c r="AR262" s="174"/>
      <c r="AS262" s="174"/>
      <c r="AT262" s="174"/>
      <c r="AU262" s="174">
        <v>0</v>
      </c>
      <c r="AV262" s="174"/>
      <c r="AW262" s="174"/>
      <c r="AX262" s="174"/>
      <c r="AY262" s="174"/>
      <c r="AZ262" s="174">
        <v>0</v>
      </c>
      <c r="BA262" s="174"/>
      <c r="BB262" s="174"/>
      <c r="BC262" s="174"/>
      <c r="BD262" s="174"/>
      <c r="BE262" s="174">
        <v>0</v>
      </c>
      <c r="BF262" s="174"/>
      <c r="BG262" s="174"/>
      <c r="BH262" s="174"/>
      <c r="BI262" s="174"/>
    </row>
    <row r="263" spans="1:61" s="135" customFormat="1" ht="60" customHeight="1" x14ac:dyDescent="0.2">
      <c r="A263" s="155">
        <v>0</v>
      </c>
      <c r="B263" s="156"/>
      <c r="C263" s="156"/>
      <c r="D263" s="173" t="s">
        <v>414</v>
      </c>
      <c r="E263" s="130"/>
      <c r="F263" s="130"/>
      <c r="G263" s="130"/>
      <c r="H263" s="130"/>
      <c r="I263" s="130"/>
      <c r="J263" s="130"/>
      <c r="K263" s="130"/>
      <c r="L263" s="130"/>
      <c r="M263" s="130"/>
      <c r="N263" s="130"/>
      <c r="O263" s="130"/>
      <c r="P263" s="131"/>
      <c r="Q263" s="57" t="s">
        <v>229</v>
      </c>
      <c r="R263" s="57"/>
      <c r="S263" s="57"/>
      <c r="T263" s="57"/>
      <c r="U263" s="57"/>
      <c r="V263" s="173" t="s">
        <v>395</v>
      </c>
      <c r="W263" s="130"/>
      <c r="X263" s="130"/>
      <c r="Y263" s="130"/>
      <c r="Z263" s="130"/>
      <c r="AA263" s="130"/>
      <c r="AB263" s="130"/>
      <c r="AC263" s="130"/>
      <c r="AD263" s="130"/>
      <c r="AE263" s="131"/>
      <c r="AF263" s="174">
        <v>0</v>
      </c>
      <c r="AG263" s="174"/>
      <c r="AH263" s="174"/>
      <c r="AI263" s="174"/>
      <c r="AJ263" s="174"/>
      <c r="AK263" s="174">
        <v>0</v>
      </c>
      <c r="AL263" s="174"/>
      <c r="AM263" s="174"/>
      <c r="AN263" s="174"/>
      <c r="AO263" s="174"/>
      <c r="AP263" s="174">
        <v>0</v>
      </c>
      <c r="AQ263" s="174"/>
      <c r="AR263" s="174"/>
      <c r="AS263" s="174"/>
      <c r="AT263" s="174"/>
      <c r="AU263" s="174">
        <v>0</v>
      </c>
      <c r="AV263" s="174"/>
      <c r="AW263" s="174"/>
      <c r="AX263" s="174"/>
      <c r="AY263" s="174"/>
      <c r="AZ263" s="174">
        <v>0</v>
      </c>
      <c r="BA263" s="174"/>
      <c r="BB263" s="174"/>
      <c r="BC263" s="174"/>
      <c r="BD263" s="174"/>
      <c r="BE263" s="174">
        <v>0</v>
      </c>
      <c r="BF263" s="174"/>
      <c r="BG263" s="174"/>
      <c r="BH263" s="174"/>
      <c r="BI263" s="174"/>
    </row>
    <row r="264" spans="1:61" s="135" customFormat="1" ht="60" customHeight="1" x14ac:dyDescent="0.2">
      <c r="A264" s="155">
        <v>0</v>
      </c>
      <c r="B264" s="156"/>
      <c r="C264" s="156"/>
      <c r="D264" s="173" t="s">
        <v>415</v>
      </c>
      <c r="E264" s="130"/>
      <c r="F264" s="130"/>
      <c r="G264" s="130"/>
      <c r="H264" s="130"/>
      <c r="I264" s="130"/>
      <c r="J264" s="130"/>
      <c r="K264" s="130"/>
      <c r="L264" s="130"/>
      <c r="M264" s="130"/>
      <c r="N264" s="130"/>
      <c r="O264" s="130"/>
      <c r="P264" s="131"/>
      <c r="Q264" s="57" t="s">
        <v>229</v>
      </c>
      <c r="R264" s="57"/>
      <c r="S264" s="57"/>
      <c r="T264" s="57"/>
      <c r="U264" s="57"/>
      <c r="V264" s="173" t="s">
        <v>395</v>
      </c>
      <c r="W264" s="130"/>
      <c r="X264" s="130"/>
      <c r="Y264" s="130"/>
      <c r="Z264" s="130"/>
      <c r="AA264" s="130"/>
      <c r="AB264" s="130"/>
      <c r="AC264" s="130"/>
      <c r="AD264" s="130"/>
      <c r="AE264" s="131"/>
      <c r="AF264" s="174">
        <v>0</v>
      </c>
      <c r="AG264" s="174"/>
      <c r="AH264" s="174"/>
      <c r="AI264" s="174"/>
      <c r="AJ264" s="174"/>
      <c r="AK264" s="174">
        <v>0</v>
      </c>
      <c r="AL264" s="174"/>
      <c r="AM264" s="174"/>
      <c r="AN264" s="174"/>
      <c r="AO264" s="174"/>
      <c r="AP264" s="174">
        <v>0</v>
      </c>
      <c r="AQ264" s="174"/>
      <c r="AR264" s="174"/>
      <c r="AS264" s="174"/>
      <c r="AT264" s="174"/>
      <c r="AU264" s="174">
        <v>0</v>
      </c>
      <c r="AV264" s="174"/>
      <c r="AW264" s="174"/>
      <c r="AX264" s="174"/>
      <c r="AY264" s="174"/>
      <c r="AZ264" s="174">
        <v>0</v>
      </c>
      <c r="BA264" s="174"/>
      <c r="BB264" s="174"/>
      <c r="BC264" s="174"/>
      <c r="BD264" s="174"/>
      <c r="BE264" s="174">
        <v>0</v>
      </c>
      <c r="BF264" s="174"/>
      <c r="BG264" s="174"/>
      <c r="BH264" s="174"/>
      <c r="BI264" s="174"/>
    </row>
    <row r="265" spans="1:61" s="9" customFormat="1" ht="14.25" x14ac:dyDescent="0.2">
      <c r="A265" s="117">
        <v>0</v>
      </c>
      <c r="B265" s="115"/>
      <c r="C265" s="115"/>
      <c r="D265" s="172" t="s">
        <v>307</v>
      </c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8"/>
      <c r="Q265" s="170"/>
      <c r="R265" s="170"/>
      <c r="S265" s="170"/>
      <c r="T265" s="170"/>
      <c r="U265" s="170"/>
      <c r="V265" s="172"/>
      <c r="W265" s="137"/>
      <c r="X265" s="137"/>
      <c r="Y265" s="137"/>
      <c r="Z265" s="137"/>
      <c r="AA265" s="137"/>
      <c r="AB265" s="137"/>
      <c r="AC265" s="137"/>
      <c r="AD265" s="137"/>
      <c r="AE265" s="138"/>
      <c r="AF265" s="171"/>
      <c r="AG265" s="171"/>
      <c r="AH265" s="171"/>
      <c r="AI265" s="171"/>
      <c r="AJ265" s="171"/>
      <c r="AK265" s="171"/>
      <c r="AL265" s="171"/>
      <c r="AM265" s="171"/>
      <c r="AN265" s="171"/>
      <c r="AO265" s="171"/>
      <c r="AP265" s="171"/>
      <c r="AQ265" s="171"/>
      <c r="AR265" s="171"/>
      <c r="AS265" s="171"/>
      <c r="AT265" s="171"/>
      <c r="AU265" s="171"/>
      <c r="AV265" s="171"/>
      <c r="AW265" s="171"/>
      <c r="AX265" s="171"/>
      <c r="AY265" s="171"/>
      <c r="AZ265" s="171"/>
      <c r="BA265" s="171"/>
      <c r="BB265" s="171"/>
      <c r="BC265" s="171"/>
      <c r="BD265" s="171"/>
      <c r="BE265" s="171"/>
      <c r="BF265" s="171"/>
      <c r="BG265" s="171"/>
      <c r="BH265" s="171"/>
      <c r="BI265" s="171"/>
    </row>
    <row r="266" spans="1:61" s="135" customFormat="1" ht="28.5" customHeight="1" x14ac:dyDescent="0.2">
      <c r="A266" s="155">
        <v>0</v>
      </c>
      <c r="B266" s="156"/>
      <c r="C266" s="156"/>
      <c r="D266" s="173" t="s">
        <v>416</v>
      </c>
      <c r="E266" s="130"/>
      <c r="F266" s="130"/>
      <c r="G266" s="130"/>
      <c r="H266" s="130"/>
      <c r="I266" s="130"/>
      <c r="J266" s="130"/>
      <c r="K266" s="130"/>
      <c r="L266" s="130"/>
      <c r="M266" s="130"/>
      <c r="N266" s="130"/>
      <c r="O266" s="130"/>
      <c r="P266" s="131"/>
      <c r="Q266" s="57"/>
      <c r="R266" s="57"/>
      <c r="S266" s="57"/>
      <c r="T266" s="57"/>
      <c r="U266" s="57"/>
      <c r="V266" s="173" t="s">
        <v>417</v>
      </c>
      <c r="W266" s="130"/>
      <c r="X266" s="130"/>
      <c r="Y266" s="130"/>
      <c r="Z266" s="130"/>
      <c r="AA266" s="130"/>
      <c r="AB266" s="130"/>
      <c r="AC266" s="130"/>
      <c r="AD266" s="130"/>
      <c r="AE266" s="131"/>
      <c r="AF266" s="174">
        <v>0</v>
      </c>
      <c r="AG266" s="174"/>
      <c r="AH266" s="174"/>
      <c r="AI266" s="174"/>
      <c r="AJ266" s="174"/>
      <c r="AK266" s="174">
        <v>0</v>
      </c>
      <c r="AL266" s="174"/>
      <c r="AM266" s="174"/>
      <c r="AN266" s="174"/>
      <c r="AO266" s="174"/>
      <c r="AP266" s="174"/>
      <c r="AQ266" s="174"/>
      <c r="AR266" s="174"/>
      <c r="AS266" s="174"/>
      <c r="AT266" s="174"/>
      <c r="AU266" s="174">
        <v>0</v>
      </c>
      <c r="AV266" s="174"/>
      <c r="AW266" s="174"/>
      <c r="AX266" s="174"/>
      <c r="AY266" s="174"/>
      <c r="AZ266" s="174">
        <v>0</v>
      </c>
      <c r="BA266" s="174"/>
      <c r="BB266" s="174"/>
      <c r="BC266" s="174"/>
      <c r="BD266" s="174"/>
      <c r="BE266" s="174"/>
      <c r="BF266" s="174"/>
      <c r="BG266" s="174"/>
      <c r="BH266" s="174"/>
      <c r="BI266" s="174"/>
    </row>
    <row r="267" spans="1:61" s="135" customFormat="1" ht="15" customHeight="1" x14ac:dyDescent="0.2">
      <c r="A267" s="155">
        <v>0</v>
      </c>
      <c r="B267" s="156"/>
      <c r="C267" s="156"/>
      <c r="D267" s="173" t="s">
        <v>241</v>
      </c>
      <c r="E267" s="130"/>
      <c r="F267" s="130"/>
      <c r="G267" s="130"/>
      <c r="H267" s="130"/>
      <c r="I267" s="130"/>
      <c r="J267" s="130"/>
      <c r="K267" s="130"/>
      <c r="L267" s="130"/>
      <c r="M267" s="130"/>
      <c r="N267" s="130"/>
      <c r="O267" s="130"/>
      <c r="P267" s="131"/>
      <c r="Q267" s="57" t="s">
        <v>233</v>
      </c>
      <c r="R267" s="57"/>
      <c r="S267" s="57"/>
      <c r="T267" s="57"/>
      <c r="U267" s="57"/>
      <c r="V267" s="173"/>
      <c r="W267" s="130"/>
      <c r="X267" s="130"/>
      <c r="Y267" s="130"/>
      <c r="Z267" s="130"/>
      <c r="AA267" s="130"/>
      <c r="AB267" s="130"/>
      <c r="AC267" s="130"/>
      <c r="AD267" s="130"/>
      <c r="AE267" s="131"/>
      <c r="AF267" s="174">
        <v>4300</v>
      </c>
      <c r="AG267" s="174"/>
      <c r="AH267" s="174"/>
      <c r="AI267" s="174"/>
      <c r="AJ267" s="174"/>
      <c r="AK267" s="174">
        <v>0</v>
      </c>
      <c r="AL267" s="174"/>
      <c r="AM267" s="174"/>
      <c r="AN267" s="174"/>
      <c r="AO267" s="174"/>
      <c r="AP267" s="174">
        <v>4300</v>
      </c>
      <c r="AQ267" s="174"/>
      <c r="AR267" s="174"/>
      <c r="AS267" s="174"/>
      <c r="AT267" s="174"/>
      <c r="AU267" s="174">
        <v>4300</v>
      </c>
      <c r="AV267" s="174"/>
      <c r="AW267" s="174"/>
      <c r="AX267" s="174"/>
      <c r="AY267" s="174"/>
      <c r="AZ267" s="174">
        <v>0</v>
      </c>
      <c r="BA267" s="174"/>
      <c r="BB267" s="174"/>
      <c r="BC267" s="174"/>
      <c r="BD267" s="174"/>
      <c r="BE267" s="174">
        <v>4300</v>
      </c>
      <c r="BF267" s="174"/>
      <c r="BG267" s="174"/>
      <c r="BH267" s="174"/>
      <c r="BI267" s="174"/>
    </row>
    <row r="268" spans="1:61" s="135" customFormat="1" ht="30" customHeight="1" x14ac:dyDescent="0.2">
      <c r="A268" s="155">
        <v>0</v>
      </c>
      <c r="B268" s="156"/>
      <c r="C268" s="156"/>
      <c r="D268" s="173" t="s">
        <v>228</v>
      </c>
      <c r="E268" s="130"/>
      <c r="F268" s="130"/>
      <c r="G268" s="130"/>
      <c r="H268" s="130"/>
      <c r="I268" s="130"/>
      <c r="J268" s="130"/>
      <c r="K268" s="130"/>
      <c r="L268" s="130"/>
      <c r="M268" s="130"/>
      <c r="N268" s="130"/>
      <c r="O268" s="130"/>
      <c r="P268" s="131"/>
      <c r="Q268" s="57" t="s">
        <v>235</v>
      </c>
      <c r="R268" s="57"/>
      <c r="S268" s="57"/>
      <c r="T268" s="57"/>
      <c r="U268" s="57"/>
      <c r="V268" s="173"/>
      <c r="W268" s="130"/>
      <c r="X268" s="130"/>
      <c r="Y268" s="130"/>
      <c r="Z268" s="130"/>
      <c r="AA268" s="130"/>
      <c r="AB268" s="130"/>
      <c r="AC268" s="130"/>
      <c r="AD268" s="130"/>
      <c r="AE268" s="131"/>
      <c r="AF268" s="174">
        <v>38150</v>
      </c>
      <c r="AG268" s="174"/>
      <c r="AH268" s="174"/>
      <c r="AI268" s="174"/>
      <c r="AJ268" s="174"/>
      <c r="AK268" s="174">
        <v>0</v>
      </c>
      <c r="AL268" s="174"/>
      <c r="AM268" s="174"/>
      <c r="AN268" s="174"/>
      <c r="AO268" s="174"/>
      <c r="AP268" s="174">
        <v>38150</v>
      </c>
      <c r="AQ268" s="174"/>
      <c r="AR268" s="174"/>
      <c r="AS268" s="174"/>
      <c r="AT268" s="174"/>
      <c r="AU268" s="174">
        <v>38150</v>
      </c>
      <c r="AV268" s="174"/>
      <c r="AW268" s="174"/>
      <c r="AX268" s="174"/>
      <c r="AY268" s="174"/>
      <c r="AZ268" s="174">
        <v>0</v>
      </c>
      <c r="BA268" s="174"/>
      <c r="BB268" s="174"/>
      <c r="BC268" s="174"/>
      <c r="BD268" s="174"/>
      <c r="BE268" s="174">
        <v>38150</v>
      </c>
      <c r="BF268" s="174"/>
      <c r="BG268" s="174"/>
      <c r="BH268" s="174"/>
      <c r="BI268" s="174"/>
    </row>
    <row r="269" spans="1:61" s="135" customFormat="1" ht="15" customHeight="1" x14ac:dyDescent="0.2">
      <c r="A269" s="155">
        <v>0</v>
      </c>
      <c r="B269" s="156"/>
      <c r="C269" s="156"/>
      <c r="D269" s="173" t="s">
        <v>230</v>
      </c>
      <c r="E269" s="130"/>
      <c r="F269" s="130"/>
      <c r="G269" s="130"/>
      <c r="H269" s="130"/>
      <c r="I269" s="130"/>
      <c r="J269" s="130"/>
      <c r="K269" s="130"/>
      <c r="L269" s="130"/>
      <c r="M269" s="130"/>
      <c r="N269" s="130"/>
      <c r="O269" s="130"/>
      <c r="P269" s="131"/>
      <c r="Q269" s="57" t="s">
        <v>237</v>
      </c>
      <c r="R269" s="57"/>
      <c r="S269" s="57"/>
      <c r="T269" s="57"/>
      <c r="U269" s="57"/>
      <c r="V269" s="173"/>
      <c r="W269" s="130"/>
      <c r="X269" s="130"/>
      <c r="Y269" s="130"/>
      <c r="Z269" s="130"/>
      <c r="AA269" s="130"/>
      <c r="AB269" s="130"/>
      <c r="AC269" s="130"/>
      <c r="AD269" s="130"/>
      <c r="AE269" s="131"/>
      <c r="AF269" s="174">
        <v>1622400</v>
      </c>
      <c r="AG269" s="174"/>
      <c r="AH269" s="174"/>
      <c r="AI269" s="174"/>
      <c r="AJ269" s="174"/>
      <c r="AK269" s="174">
        <v>0</v>
      </c>
      <c r="AL269" s="174"/>
      <c r="AM269" s="174"/>
      <c r="AN269" s="174"/>
      <c r="AO269" s="174"/>
      <c r="AP269" s="174">
        <v>1622400</v>
      </c>
      <c r="AQ269" s="174"/>
      <c r="AR269" s="174"/>
      <c r="AS269" s="174"/>
      <c r="AT269" s="174"/>
      <c r="AU269" s="174">
        <v>1622400</v>
      </c>
      <c r="AV269" s="174"/>
      <c r="AW269" s="174"/>
      <c r="AX269" s="174"/>
      <c r="AY269" s="174"/>
      <c r="AZ269" s="174">
        <v>0</v>
      </c>
      <c r="BA269" s="174"/>
      <c r="BB269" s="174"/>
      <c r="BC269" s="174"/>
      <c r="BD269" s="174"/>
      <c r="BE269" s="174">
        <v>1622400</v>
      </c>
      <c r="BF269" s="174"/>
      <c r="BG269" s="174"/>
      <c r="BH269" s="174"/>
      <c r="BI269" s="174"/>
    </row>
    <row r="270" spans="1:61" s="135" customFormat="1" ht="15" customHeight="1" x14ac:dyDescent="0.2">
      <c r="A270" s="155">
        <v>0</v>
      </c>
      <c r="B270" s="156"/>
      <c r="C270" s="156"/>
      <c r="D270" s="173" t="s">
        <v>238</v>
      </c>
      <c r="E270" s="130"/>
      <c r="F270" s="130"/>
      <c r="G270" s="130"/>
      <c r="H270" s="130"/>
      <c r="I270" s="130"/>
      <c r="J270" s="130"/>
      <c r="K270" s="130"/>
      <c r="L270" s="130"/>
      <c r="M270" s="130"/>
      <c r="N270" s="130"/>
      <c r="O270" s="130"/>
      <c r="P270" s="131"/>
      <c r="Q270" s="57" t="s">
        <v>235</v>
      </c>
      <c r="R270" s="57"/>
      <c r="S270" s="57"/>
      <c r="T270" s="57"/>
      <c r="U270" s="57"/>
      <c r="V270" s="173"/>
      <c r="W270" s="130"/>
      <c r="X270" s="130"/>
      <c r="Y270" s="130"/>
      <c r="Z270" s="130"/>
      <c r="AA270" s="130"/>
      <c r="AB270" s="130"/>
      <c r="AC270" s="130"/>
      <c r="AD270" s="130"/>
      <c r="AE270" s="131"/>
      <c r="AF270" s="174">
        <v>10500</v>
      </c>
      <c r="AG270" s="174"/>
      <c r="AH270" s="174"/>
      <c r="AI270" s="174"/>
      <c r="AJ270" s="174"/>
      <c r="AK270" s="174">
        <v>0</v>
      </c>
      <c r="AL270" s="174"/>
      <c r="AM270" s="174"/>
      <c r="AN270" s="174"/>
      <c r="AO270" s="174"/>
      <c r="AP270" s="174">
        <v>10500</v>
      </c>
      <c r="AQ270" s="174"/>
      <c r="AR270" s="174"/>
      <c r="AS270" s="174"/>
      <c r="AT270" s="174"/>
      <c r="AU270" s="174">
        <v>10500</v>
      </c>
      <c r="AV270" s="174"/>
      <c r="AW270" s="174"/>
      <c r="AX270" s="174"/>
      <c r="AY270" s="174"/>
      <c r="AZ270" s="174">
        <v>0</v>
      </c>
      <c r="BA270" s="174"/>
      <c r="BB270" s="174"/>
      <c r="BC270" s="174"/>
      <c r="BD270" s="174"/>
      <c r="BE270" s="174">
        <v>10500</v>
      </c>
      <c r="BF270" s="174"/>
      <c r="BG270" s="174"/>
      <c r="BH270" s="174"/>
      <c r="BI270" s="174"/>
    </row>
    <row r="271" spans="1:61" s="135" customFormat="1" ht="30" customHeight="1" x14ac:dyDescent="0.2">
      <c r="A271" s="155">
        <v>0</v>
      </c>
      <c r="B271" s="156"/>
      <c r="C271" s="156"/>
      <c r="D271" s="173" t="s">
        <v>396</v>
      </c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1"/>
      <c r="Q271" s="57" t="s">
        <v>235</v>
      </c>
      <c r="R271" s="57"/>
      <c r="S271" s="57"/>
      <c r="T271" s="57"/>
      <c r="U271" s="57"/>
      <c r="V271" s="173"/>
      <c r="W271" s="130"/>
      <c r="X271" s="130"/>
      <c r="Y271" s="130"/>
      <c r="Z271" s="130"/>
      <c r="AA271" s="130"/>
      <c r="AB271" s="130"/>
      <c r="AC271" s="130"/>
      <c r="AD271" s="130"/>
      <c r="AE271" s="131"/>
      <c r="AF271" s="174">
        <v>0</v>
      </c>
      <c r="AG271" s="174"/>
      <c r="AH271" s="174"/>
      <c r="AI271" s="174"/>
      <c r="AJ271" s="174"/>
      <c r="AK271" s="174">
        <v>0</v>
      </c>
      <c r="AL271" s="174"/>
      <c r="AM271" s="174"/>
      <c r="AN271" s="174"/>
      <c r="AO271" s="174"/>
      <c r="AP271" s="174">
        <v>0</v>
      </c>
      <c r="AQ271" s="174"/>
      <c r="AR271" s="174"/>
      <c r="AS271" s="174"/>
      <c r="AT271" s="174"/>
      <c r="AU271" s="174">
        <v>0</v>
      </c>
      <c r="AV271" s="174"/>
      <c r="AW271" s="174"/>
      <c r="AX271" s="174"/>
      <c r="AY271" s="174"/>
      <c r="AZ271" s="174">
        <v>0</v>
      </c>
      <c r="BA271" s="174"/>
      <c r="BB271" s="174"/>
      <c r="BC271" s="174"/>
      <c r="BD271" s="174"/>
      <c r="BE271" s="174">
        <v>0</v>
      </c>
      <c r="BF271" s="174"/>
      <c r="BG271" s="174"/>
      <c r="BH271" s="174"/>
      <c r="BI271" s="174"/>
    </row>
    <row r="272" spans="1:61" s="135" customFormat="1" ht="30" customHeight="1" x14ac:dyDescent="0.2">
      <c r="A272" s="155">
        <v>0</v>
      </c>
      <c r="B272" s="156"/>
      <c r="C272" s="156"/>
      <c r="D272" s="173" t="s">
        <v>418</v>
      </c>
      <c r="E272" s="130"/>
      <c r="F272" s="130"/>
      <c r="G272" s="130"/>
      <c r="H272" s="130"/>
      <c r="I272" s="130"/>
      <c r="J272" s="130"/>
      <c r="K272" s="130"/>
      <c r="L272" s="130"/>
      <c r="M272" s="130"/>
      <c r="N272" s="130"/>
      <c r="O272" s="130"/>
      <c r="P272" s="131"/>
      <c r="Q272" s="57" t="s">
        <v>222</v>
      </c>
      <c r="R272" s="57"/>
      <c r="S272" s="57"/>
      <c r="T272" s="57"/>
      <c r="U272" s="57"/>
      <c r="V272" s="173"/>
      <c r="W272" s="130"/>
      <c r="X272" s="130"/>
      <c r="Y272" s="130"/>
      <c r="Z272" s="130"/>
      <c r="AA272" s="130"/>
      <c r="AB272" s="130"/>
      <c r="AC272" s="130"/>
      <c r="AD272" s="130"/>
      <c r="AE272" s="131"/>
      <c r="AF272" s="174">
        <v>0</v>
      </c>
      <c r="AG272" s="174"/>
      <c r="AH272" s="174"/>
      <c r="AI272" s="174"/>
      <c r="AJ272" s="174"/>
      <c r="AK272" s="174">
        <v>0</v>
      </c>
      <c r="AL272" s="174"/>
      <c r="AM272" s="174"/>
      <c r="AN272" s="174"/>
      <c r="AO272" s="174"/>
      <c r="AP272" s="174">
        <v>0</v>
      </c>
      <c r="AQ272" s="174"/>
      <c r="AR272" s="174"/>
      <c r="AS272" s="174"/>
      <c r="AT272" s="174"/>
      <c r="AU272" s="174">
        <v>0</v>
      </c>
      <c r="AV272" s="174"/>
      <c r="AW272" s="174"/>
      <c r="AX272" s="174"/>
      <c r="AY272" s="174"/>
      <c r="AZ272" s="174">
        <v>0</v>
      </c>
      <c r="BA272" s="174"/>
      <c r="BB272" s="174"/>
      <c r="BC272" s="174"/>
      <c r="BD272" s="174"/>
      <c r="BE272" s="174">
        <v>0</v>
      </c>
      <c r="BF272" s="174"/>
      <c r="BG272" s="174"/>
      <c r="BH272" s="174"/>
      <c r="BI272" s="174"/>
    </row>
    <row r="273" spans="1:61" s="135" customFormat="1" ht="30" customHeight="1" x14ac:dyDescent="0.2">
      <c r="A273" s="155">
        <v>0</v>
      </c>
      <c r="B273" s="156"/>
      <c r="C273" s="156"/>
      <c r="D273" s="173" t="s">
        <v>419</v>
      </c>
      <c r="E273" s="130"/>
      <c r="F273" s="130"/>
      <c r="G273" s="130"/>
      <c r="H273" s="130"/>
      <c r="I273" s="130"/>
      <c r="J273" s="130"/>
      <c r="K273" s="130"/>
      <c r="L273" s="130"/>
      <c r="M273" s="130"/>
      <c r="N273" s="130"/>
      <c r="O273" s="130"/>
      <c r="P273" s="131"/>
      <c r="Q273" s="57" t="s">
        <v>222</v>
      </c>
      <c r="R273" s="57"/>
      <c r="S273" s="57"/>
      <c r="T273" s="57"/>
      <c r="U273" s="57"/>
      <c r="V273" s="173" t="s">
        <v>420</v>
      </c>
      <c r="W273" s="130"/>
      <c r="X273" s="130"/>
      <c r="Y273" s="130"/>
      <c r="Z273" s="130"/>
      <c r="AA273" s="130"/>
      <c r="AB273" s="130"/>
      <c r="AC273" s="130"/>
      <c r="AD273" s="130"/>
      <c r="AE273" s="131"/>
      <c r="AF273" s="174">
        <v>0</v>
      </c>
      <c r="AG273" s="174"/>
      <c r="AH273" s="174"/>
      <c r="AI273" s="174"/>
      <c r="AJ273" s="174"/>
      <c r="AK273" s="174">
        <v>0</v>
      </c>
      <c r="AL273" s="174"/>
      <c r="AM273" s="174"/>
      <c r="AN273" s="174"/>
      <c r="AO273" s="174"/>
      <c r="AP273" s="174">
        <v>0</v>
      </c>
      <c r="AQ273" s="174"/>
      <c r="AR273" s="174"/>
      <c r="AS273" s="174"/>
      <c r="AT273" s="174"/>
      <c r="AU273" s="174">
        <v>0</v>
      </c>
      <c r="AV273" s="174"/>
      <c r="AW273" s="174"/>
      <c r="AX273" s="174"/>
      <c r="AY273" s="174"/>
      <c r="AZ273" s="174">
        <v>0</v>
      </c>
      <c r="BA273" s="174"/>
      <c r="BB273" s="174"/>
      <c r="BC273" s="174"/>
      <c r="BD273" s="174"/>
      <c r="BE273" s="174">
        <v>0</v>
      </c>
      <c r="BF273" s="174"/>
      <c r="BG273" s="174"/>
      <c r="BH273" s="174"/>
      <c r="BI273" s="174"/>
    </row>
    <row r="274" spans="1:61" s="135" customFormat="1" ht="30" customHeight="1" x14ac:dyDescent="0.2">
      <c r="A274" s="155">
        <v>0</v>
      </c>
      <c r="B274" s="156"/>
      <c r="C274" s="156"/>
      <c r="D274" s="173" t="s">
        <v>421</v>
      </c>
      <c r="E274" s="130"/>
      <c r="F274" s="130"/>
      <c r="G274" s="130"/>
      <c r="H274" s="130"/>
      <c r="I274" s="130"/>
      <c r="J274" s="130"/>
      <c r="K274" s="130"/>
      <c r="L274" s="130"/>
      <c r="M274" s="130"/>
      <c r="N274" s="130"/>
      <c r="O274" s="130"/>
      <c r="P274" s="131"/>
      <c r="Q274" s="57" t="s">
        <v>422</v>
      </c>
      <c r="R274" s="57"/>
      <c r="S274" s="57"/>
      <c r="T274" s="57"/>
      <c r="U274" s="57"/>
      <c r="V274" s="173" t="s">
        <v>423</v>
      </c>
      <c r="W274" s="130"/>
      <c r="X274" s="130"/>
      <c r="Y274" s="130"/>
      <c r="Z274" s="130"/>
      <c r="AA274" s="130"/>
      <c r="AB274" s="130"/>
      <c r="AC274" s="130"/>
      <c r="AD274" s="130"/>
      <c r="AE274" s="131"/>
      <c r="AF274" s="174">
        <v>0</v>
      </c>
      <c r="AG274" s="174"/>
      <c r="AH274" s="174"/>
      <c r="AI274" s="174"/>
      <c r="AJ274" s="174"/>
      <c r="AK274" s="174">
        <v>0</v>
      </c>
      <c r="AL274" s="174"/>
      <c r="AM274" s="174"/>
      <c r="AN274" s="174"/>
      <c r="AO274" s="174"/>
      <c r="AP274" s="174">
        <v>0</v>
      </c>
      <c r="AQ274" s="174"/>
      <c r="AR274" s="174"/>
      <c r="AS274" s="174"/>
      <c r="AT274" s="174"/>
      <c r="AU274" s="174">
        <v>0</v>
      </c>
      <c r="AV274" s="174"/>
      <c r="AW274" s="174"/>
      <c r="AX274" s="174"/>
      <c r="AY274" s="174"/>
      <c r="AZ274" s="174">
        <v>0</v>
      </c>
      <c r="BA274" s="174"/>
      <c r="BB274" s="174"/>
      <c r="BC274" s="174"/>
      <c r="BD274" s="174"/>
      <c r="BE274" s="174">
        <v>0</v>
      </c>
      <c r="BF274" s="174"/>
      <c r="BG274" s="174"/>
      <c r="BH274" s="174"/>
      <c r="BI274" s="174"/>
    </row>
    <row r="275" spans="1:61" s="135" customFormat="1" ht="30" customHeight="1" x14ac:dyDescent="0.2">
      <c r="A275" s="155">
        <v>0</v>
      </c>
      <c r="B275" s="156"/>
      <c r="C275" s="156"/>
      <c r="D275" s="173" t="s">
        <v>424</v>
      </c>
      <c r="E275" s="130"/>
      <c r="F275" s="130"/>
      <c r="G275" s="130"/>
      <c r="H275" s="130"/>
      <c r="I275" s="130"/>
      <c r="J275" s="130"/>
      <c r="K275" s="130"/>
      <c r="L275" s="130"/>
      <c r="M275" s="130"/>
      <c r="N275" s="130"/>
      <c r="O275" s="130"/>
      <c r="P275" s="131"/>
      <c r="Q275" s="57" t="s">
        <v>222</v>
      </c>
      <c r="R275" s="57"/>
      <c r="S275" s="57"/>
      <c r="T275" s="57"/>
      <c r="U275" s="57"/>
      <c r="V275" s="173" t="s">
        <v>425</v>
      </c>
      <c r="W275" s="130"/>
      <c r="X275" s="130"/>
      <c r="Y275" s="130"/>
      <c r="Z275" s="130"/>
      <c r="AA275" s="130"/>
      <c r="AB275" s="130"/>
      <c r="AC275" s="130"/>
      <c r="AD275" s="130"/>
      <c r="AE275" s="131"/>
      <c r="AF275" s="174">
        <v>19</v>
      </c>
      <c r="AG275" s="174"/>
      <c r="AH275" s="174"/>
      <c r="AI275" s="174"/>
      <c r="AJ275" s="174"/>
      <c r="AK275" s="174">
        <v>0</v>
      </c>
      <c r="AL275" s="174"/>
      <c r="AM275" s="174"/>
      <c r="AN275" s="174"/>
      <c r="AO275" s="174"/>
      <c r="AP275" s="174">
        <v>19</v>
      </c>
      <c r="AQ275" s="174"/>
      <c r="AR275" s="174"/>
      <c r="AS275" s="174"/>
      <c r="AT275" s="174"/>
      <c r="AU275" s="174">
        <v>0</v>
      </c>
      <c r="AV275" s="174"/>
      <c r="AW275" s="174"/>
      <c r="AX275" s="174"/>
      <c r="AY275" s="174"/>
      <c r="AZ275" s="174">
        <v>0</v>
      </c>
      <c r="BA275" s="174"/>
      <c r="BB275" s="174"/>
      <c r="BC275" s="174"/>
      <c r="BD275" s="174"/>
      <c r="BE275" s="174">
        <v>0</v>
      </c>
      <c r="BF275" s="174"/>
      <c r="BG275" s="174"/>
      <c r="BH275" s="174"/>
      <c r="BI275" s="174"/>
    </row>
    <row r="276" spans="1:61" s="135" customFormat="1" ht="45" customHeight="1" x14ac:dyDescent="0.2">
      <c r="A276" s="155">
        <v>0</v>
      </c>
      <c r="B276" s="156"/>
      <c r="C276" s="156"/>
      <c r="D276" s="173" t="s">
        <v>426</v>
      </c>
      <c r="E276" s="130"/>
      <c r="F276" s="130"/>
      <c r="G276" s="130"/>
      <c r="H276" s="130"/>
      <c r="I276" s="130"/>
      <c r="J276" s="130"/>
      <c r="K276" s="130"/>
      <c r="L276" s="130"/>
      <c r="M276" s="130"/>
      <c r="N276" s="130"/>
      <c r="O276" s="130"/>
      <c r="P276" s="131"/>
      <c r="Q276" s="57" t="s">
        <v>222</v>
      </c>
      <c r="R276" s="57"/>
      <c r="S276" s="57"/>
      <c r="T276" s="57"/>
      <c r="U276" s="57"/>
      <c r="V276" s="173" t="s">
        <v>427</v>
      </c>
      <c r="W276" s="130"/>
      <c r="X276" s="130"/>
      <c r="Y276" s="130"/>
      <c r="Z276" s="130"/>
      <c r="AA276" s="130"/>
      <c r="AB276" s="130"/>
      <c r="AC276" s="130"/>
      <c r="AD276" s="130"/>
      <c r="AE276" s="131"/>
      <c r="AF276" s="174">
        <v>0</v>
      </c>
      <c r="AG276" s="174"/>
      <c r="AH276" s="174"/>
      <c r="AI276" s="174"/>
      <c r="AJ276" s="174"/>
      <c r="AK276" s="174">
        <v>0</v>
      </c>
      <c r="AL276" s="174"/>
      <c r="AM276" s="174"/>
      <c r="AN276" s="174"/>
      <c r="AO276" s="174"/>
      <c r="AP276" s="174">
        <v>0</v>
      </c>
      <c r="AQ276" s="174"/>
      <c r="AR276" s="174"/>
      <c r="AS276" s="174"/>
      <c r="AT276" s="174"/>
      <c r="AU276" s="174">
        <v>0</v>
      </c>
      <c r="AV276" s="174"/>
      <c r="AW276" s="174"/>
      <c r="AX276" s="174"/>
      <c r="AY276" s="174"/>
      <c r="AZ276" s="174">
        <v>0</v>
      </c>
      <c r="BA276" s="174"/>
      <c r="BB276" s="174"/>
      <c r="BC276" s="174"/>
      <c r="BD276" s="174"/>
      <c r="BE276" s="174">
        <v>0</v>
      </c>
      <c r="BF276" s="174"/>
      <c r="BG276" s="174"/>
      <c r="BH276" s="174"/>
      <c r="BI276" s="174"/>
    </row>
    <row r="277" spans="1:61" s="135" customFormat="1" ht="60" customHeight="1" x14ac:dyDescent="0.2">
      <c r="A277" s="155">
        <v>0</v>
      </c>
      <c r="B277" s="156"/>
      <c r="C277" s="156"/>
      <c r="D277" s="173" t="s">
        <v>428</v>
      </c>
      <c r="E277" s="130"/>
      <c r="F277" s="130"/>
      <c r="G277" s="130"/>
      <c r="H277" s="130"/>
      <c r="I277" s="130"/>
      <c r="J277" s="130"/>
      <c r="K277" s="130"/>
      <c r="L277" s="130"/>
      <c r="M277" s="130"/>
      <c r="N277" s="130"/>
      <c r="O277" s="130"/>
      <c r="P277" s="131"/>
      <c r="Q277" s="57" t="s">
        <v>222</v>
      </c>
      <c r="R277" s="57"/>
      <c r="S277" s="57"/>
      <c r="T277" s="57"/>
      <c r="U277" s="57"/>
      <c r="V277" s="173" t="s">
        <v>427</v>
      </c>
      <c r="W277" s="130"/>
      <c r="X277" s="130"/>
      <c r="Y277" s="130"/>
      <c r="Z277" s="130"/>
      <c r="AA277" s="130"/>
      <c r="AB277" s="130"/>
      <c r="AC277" s="130"/>
      <c r="AD277" s="130"/>
      <c r="AE277" s="131"/>
      <c r="AF277" s="174">
        <v>0</v>
      </c>
      <c r="AG277" s="174"/>
      <c r="AH277" s="174"/>
      <c r="AI277" s="174"/>
      <c r="AJ277" s="174"/>
      <c r="AK277" s="174">
        <v>0</v>
      </c>
      <c r="AL277" s="174"/>
      <c r="AM277" s="174"/>
      <c r="AN277" s="174"/>
      <c r="AO277" s="174"/>
      <c r="AP277" s="174">
        <v>0</v>
      </c>
      <c r="AQ277" s="174"/>
      <c r="AR277" s="174"/>
      <c r="AS277" s="174"/>
      <c r="AT277" s="174"/>
      <c r="AU277" s="174">
        <v>0</v>
      </c>
      <c r="AV277" s="174"/>
      <c r="AW277" s="174"/>
      <c r="AX277" s="174"/>
      <c r="AY277" s="174"/>
      <c r="AZ277" s="174">
        <v>0</v>
      </c>
      <c r="BA277" s="174"/>
      <c r="BB277" s="174"/>
      <c r="BC277" s="174"/>
      <c r="BD277" s="174"/>
      <c r="BE277" s="174">
        <v>0</v>
      </c>
      <c r="BF277" s="174"/>
      <c r="BG277" s="174"/>
      <c r="BH277" s="174"/>
      <c r="BI277" s="174"/>
    </row>
    <row r="278" spans="1:61" s="135" customFormat="1" ht="75" customHeight="1" x14ac:dyDescent="0.2">
      <c r="A278" s="155">
        <v>0</v>
      </c>
      <c r="B278" s="156"/>
      <c r="C278" s="156"/>
      <c r="D278" s="173" t="s">
        <v>429</v>
      </c>
      <c r="E278" s="130"/>
      <c r="F278" s="130"/>
      <c r="G278" s="130"/>
      <c r="H278" s="130"/>
      <c r="I278" s="130"/>
      <c r="J278" s="130"/>
      <c r="K278" s="130"/>
      <c r="L278" s="130"/>
      <c r="M278" s="130"/>
      <c r="N278" s="130"/>
      <c r="O278" s="130"/>
      <c r="P278" s="131"/>
      <c r="Q278" s="57" t="s">
        <v>222</v>
      </c>
      <c r="R278" s="57"/>
      <c r="S278" s="57"/>
      <c r="T278" s="57"/>
      <c r="U278" s="57"/>
      <c r="V278" s="173" t="s">
        <v>427</v>
      </c>
      <c r="W278" s="130"/>
      <c r="X278" s="130"/>
      <c r="Y278" s="130"/>
      <c r="Z278" s="130"/>
      <c r="AA278" s="130"/>
      <c r="AB278" s="130"/>
      <c r="AC278" s="130"/>
      <c r="AD278" s="130"/>
      <c r="AE278" s="131"/>
      <c r="AF278" s="174">
        <v>0</v>
      </c>
      <c r="AG278" s="174"/>
      <c r="AH278" s="174"/>
      <c r="AI278" s="174"/>
      <c r="AJ278" s="174"/>
      <c r="AK278" s="174">
        <v>0</v>
      </c>
      <c r="AL278" s="174"/>
      <c r="AM278" s="174"/>
      <c r="AN278" s="174"/>
      <c r="AO278" s="174"/>
      <c r="AP278" s="174">
        <v>0</v>
      </c>
      <c r="AQ278" s="174"/>
      <c r="AR278" s="174"/>
      <c r="AS278" s="174"/>
      <c r="AT278" s="174"/>
      <c r="AU278" s="174">
        <v>0</v>
      </c>
      <c r="AV278" s="174"/>
      <c r="AW278" s="174"/>
      <c r="AX278" s="174"/>
      <c r="AY278" s="174"/>
      <c r="AZ278" s="174">
        <v>0</v>
      </c>
      <c r="BA278" s="174"/>
      <c r="BB278" s="174"/>
      <c r="BC278" s="174"/>
      <c r="BD278" s="174"/>
      <c r="BE278" s="174">
        <v>0</v>
      </c>
      <c r="BF278" s="174"/>
      <c r="BG278" s="174"/>
      <c r="BH278" s="174"/>
      <c r="BI278" s="174"/>
    </row>
    <row r="279" spans="1:61" s="135" customFormat="1" ht="45" customHeight="1" x14ac:dyDescent="0.2">
      <c r="A279" s="155">
        <v>0</v>
      </c>
      <c r="B279" s="156"/>
      <c r="C279" s="156"/>
      <c r="D279" s="173" t="s">
        <v>430</v>
      </c>
      <c r="E279" s="130"/>
      <c r="F279" s="130"/>
      <c r="G279" s="130"/>
      <c r="H279" s="130"/>
      <c r="I279" s="130"/>
      <c r="J279" s="130"/>
      <c r="K279" s="130"/>
      <c r="L279" s="130"/>
      <c r="M279" s="130"/>
      <c r="N279" s="130"/>
      <c r="O279" s="130"/>
      <c r="P279" s="131"/>
      <c r="Q279" s="57" t="s">
        <v>222</v>
      </c>
      <c r="R279" s="57"/>
      <c r="S279" s="57"/>
      <c r="T279" s="57"/>
      <c r="U279" s="57"/>
      <c r="V279" s="173" t="s">
        <v>427</v>
      </c>
      <c r="W279" s="130"/>
      <c r="X279" s="130"/>
      <c r="Y279" s="130"/>
      <c r="Z279" s="130"/>
      <c r="AA279" s="130"/>
      <c r="AB279" s="130"/>
      <c r="AC279" s="130"/>
      <c r="AD279" s="130"/>
      <c r="AE279" s="131"/>
      <c r="AF279" s="174">
        <v>0</v>
      </c>
      <c r="AG279" s="174"/>
      <c r="AH279" s="174"/>
      <c r="AI279" s="174"/>
      <c r="AJ279" s="174"/>
      <c r="AK279" s="174">
        <v>0</v>
      </c>
      <c r="AL279" s="174"/>
      <c r="AM279" s="174"/>
      <c r="AN279" s="174"/>
      <c r="AO279" s="174"/>
      <c r="AP279" s="174">
        <v>0</v>
      </c>
      <c r="AQ279" s="174"/>
      <c r="AR279" s="174"/>
      <c r="AS279" s="174"/>
      <c r="AT279" s="174"/>
      <c r="AU279" s="174">
        <v>0</v>
      </c>
      <c r="AV279" s="174"/>
      <c r="AW279" s="174"/>
      <c r="AX279" s="174"/>
      <c r="AY279" s="174"/>
      <c r="AZ279" s="174">
        <v>0</v>
      </c>
      <c r="BA279" s="174"/>
      <c r="BB279" s="174"/>
      <c r="BC279" s="174"/>
      <c r="BD279" s="174"/>
      <c r="BE279" s="174">
        <v>0</v>
      </c>
      <c r="BF279" s="174"/>
      <c r="BG279" s="174"/>
      <c r="BH279" s="174"/>
      <c r="BI279" s="174"/>
    </row>
    <row r="280" spans="1:61" s="135" customFormat="1" ht="45" customHeight="1" x14ac:dyDescent="0.2">
      <c r="A280" s="155">
        <v>0</v>
      </c>
      <c r="B280" s="156"/>
      <c r="C280" s="156"/>
      <c r="D280" s="173" t="s">
        <v>431</v>
      </c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1"/>
      <c r="Q280" s="57" t="s">
        <v>222</v>
      </c>
      <c r="R280" s="57"/>
      <c r="S280" s="57"/>
      <c r="T280" s="57"/>
      <c r="U280" s="57"/>
      <c r="V280" s="173" t="s">
        <v>427</v>
      </c>
      <c r="W280" s="130"/>
      <c r="X280" s="130"/>
      <c r="Y280" s="130"/>
      <c r="Z280" s="130"/>
      <c r="AA280" s="130"/>
      <c r="AB280" s="130"/>
      <c r="AC280" s="130"/>
      <c r="AD280" s="130"/>
      <c r="AE280" s="131"/>
      <c r="AF280" s="174">
        <v>0</v>
      </c>
      <c r="AG280" s="174"/>
      <c r="AH280" s="174"/>
      <c r="AI280" s="174"/>
      <c r="AJ280" s="174"/>
      <c r="AK280" s="174">
        <v>0</v>
      </c>
      <c r="AL280" s="174"/>
      <c r="AM280" s="174"/>
      <c r="AN280" s="174"/>
      <c r="AO280" s="174"/>
      <c r="AP280" s="174">
        <v>0</v>
      </c>
      <c r="AQ280" s="174"/>
      <c r="AR280" s="174"/>
      <c r="AS280" s="174"/>
      <c r="AT280" s="174"/>
      <c r="AU280" s="174">
        <v>0</v>
      </c>
      <c r="AV280" s="174"/>
      <c r="AW280" s="174"/>
      <c r="AX280" s="174"/>
      <c r="AY280" s="174"/>
      <c r="AZ280" s="174">
        <v>0</v>
      </c>
      <c r="BA280" s="174"/>
      <c r="BB280" s="174"/>
      <c r="BC280" s="174"/>
      <c r="BD280" s="174"/>
      <c r="BE280" s="174">
        <v>0</v>
      </c>
      <c r="BF280" s="174"/>
      <c r="BG280" s="174"/>
      <c r="BH280" s="174"/>
      <c r="BI280" s="174"/>
    </row>
    <row r="281" spans="1:61" s="135" customFormat="1" ht="45" customHeight="1" x14ac:dyDescent="0.2">
      <c r="A281" s="155">
        <v>0</v>
      </c>
      <c r="B281" s="156"/>
      <c r="C281" s="156"/>
      <c r="D281" s="173" t="s">
        <v>432</v>
      </c>
      <c r="E281" s="130"/>
      <c r="F281" s="130"/>
      <c r="G281" s="130"/>
      <c r="H281" s="130"/>
      <c r="I281" s="130"/>
      <c r="J281" s="130"/>
      <c r="K281" s="130"/>
      <c r="L281" s="130"/>
      <c r="M281" s="130"/>
      <c r="N281" s="130"/>
      <c r="O281" s="130"/>
      <c r="P281" s="131"/>
      <c r="Q281" s="57" t="s">
        <v>222</v>
      </c>
      <c r="R281" s="57"/>
      <c r="S281" s="57"/>
      <c r="T281" s="57"/>
      <c r="U281" s="57"/>
      <c r="V281" s="173" t="s">
        <v>427</v>
      </c>
      <c r="W281" s="130"/>
      <c r="X281" s="130"/>
      <c r="Y281" s="130"/>
      <c r="Z281" s="130"/>
      <c r="AA281" s="130"/>
      <c r="AB281" s="130"/>
      <c r="AC281" s="130"/>
      <c r="AD281" s="130"/>
      <c r="AE281" s="131"/>
      <c r="AF281" s="174">
        <v>0</v>
      </c>
      <c r="AG281" s="174"/>
      <c r="AH281" s="174"/>
      <c r="AI281" s="174"/>
      <c r="AJ281" s="174"/>
      <c r="AK281" s="174">
        <v>0</v>
      </c>
      <c r="AL281" s="174"/>
      <c r="AM281" s="174"/>
      <c r="AN281" s="174"/>
      <c r="AO281" s="174"/>
      <c r="AP281" s="174">
        <v>0</v>
      </c>
      <c r="AQ281" s="174"/>
      <c r="AR281" s="174"/>
      <c r="AS281" s="174"/>
      <c r="AT281" s="174"/>
      <c r="AU281" s="174">
        <v>0</v>
      </c>
      <c r="AV281" s="174"/>
      <c r="AW281" s="174"/>
      <c r="AX281" s="174"/>
      <c r="AY281" s="174"/>
      <c r="AZ281" s="174">
        <v>0</v>
      </c>
      <c r="BA281" s="174"/>
      <c r="BB281" s="174"/>
      <c r="BC281" s="174"/>
      <c r="BD281" s="174"/>
      <c r="BE281" s="174">
        <v>0</v>
      </c>
      <c r="BF281" s="174"/>
      <c r="BG281" s="174"/>
      <c r="BH281" s="174"/>
      <c r="BI281" s="174"/>
    </row>
    <row r="282" spans="1:61" s="135" customFormat="1" ht="45" customHeight="1" x14ac:dyDescent="0.2">
      <c r="A282" s="155">
        <v>0</v>
      </c>
      <c r="B282" s="156"/>
      <c r="C282" s="156"/>
      <c r="D282" s="173" t="s">
        <v>433</v>
      </c>
      <c r="E282" s="130"/>
      <c r="F282" s="130"/>
      <c r="G282" s="130"/>
      <c r="H282" s="130"/>
      <c r="I282" s="130"/>
      <c r="J282" s="130"/>
      <c r="K282" s="130"/>
      <c r="L282" s="130"/>
      <c r="M282" s="130"/>
      <c r="N282" s="130"/>
      <c r="O282" s="130"/>
      <c r="P282" s="131"/>
      <c r="Q282" s="57" t="s">
        <v>222</v>
      </c>
      <c r="R282" s="57"/>
      <c r="S282" s="57"/>
      <c r="T282" s="57"/>
      <c r="U282" s="57"/>
      <c r="V282" s="173" t="s">
        <v>427</v>
      </c>
      <c r="W282" s="130"/>
      <c r="X282" s="130"/>
      <c r="Y282" s="130"/>
      <c r="Z282" s="130"/>
      <c r="AA282" s="130"/>
      <c r="AB282" s="130"/>
      <c r="AC282" s="130"/>
      <c r="AD282" s="130"/>
      <c r="AE282" s="131"/>
      <c r="AF282" s="174">
        <v>0</v>
      </c>
      <c r="AG282" s="174"/>
      <c r="AH282" s="174"/>
      <c r="AI282" s="174"/>
      <c r="AJ282" s="174"/>
      <c r="AK282" s="174">
        <v>0</v>
      </c>
      <c r="AL282" s="174"/>
      <c r="AM282" s="174"/>
      <c r="AN282" s="174"/>
      <c r="AO282" s="174"/>
      <c r="AP282" s="174">
        <v>0</v>
      </c>
      <c r="AQ282" s="174"/>
      <c r="AR282" s="174"/>
      <c r="AS282" s="174"/>
      <c r="AT282" s="174"/>
      <c r="AU282" s="174">
        <v>0</v>
      </c>
      <c r="AV282" s="174"/>
      <c r="AW282" s="174"/>
      <c r="AX282" s="174"/>
      <c r="AY282" s="174"/>
      <c r="AZ282" s="174">
        <v>0</v>
      </c>
      <c r="BA282" s="174"/>
      <c r="BB282" s="174"/>
      <c r="BC282" s="174"/>
      <c r="BD282" s="174"/>
      <c r="BE282" s="174">
        <v>0</v>
      </c>
      <c r="BF282" s="174"/>
      <c r="BG282" s="174"/>
      <c r="BH282" s="174"/>
      <c r="BI282" s="174"/>
    </row>
    <row r="283" spans="1:61" s="135" customFormat="1" ht="45" customHeight="1" x14ac:dyDescent="0.2">
      <c r="A283" s="155">
        <v>0</v>
      </c>
      <c r="B283" s="156"/>
      <c r="C283" s="156"/>
      <c r="D283" s="173" t="s">
        <v>434</v>
      </c>
      <c r="E283" s="130"/>
      <c r="F283" s="130"/>
      <c r="G283" s="130"/>
      <c r="H283" s="130"/>
      <c r="I283" s="130"/>
      <c r="J283" s="130"/>
      <c r="K283" s="130"/>
      <c r="L283" s="130"/>
      <c r="M283" s="130"/>
      <c r="N283" s="130"/>
      <c r="O283" s="130"/>
      <c r="P283" s="131"/>
      <c r="Q283" s="57" t="s">
        <v>222</v>
      </c>
      <c r="R283" s="57"/>
      <c r="S283" s="57"/>
      <c r="T283" s="57"/>
      <c r="U283" s="57"/>
      <c r="V283" s="173" t="s">
        <v>427</v>
      </c>
      <c r="W283" s="130"/>
      <c r="X283" s="130"/>
      <c r="Y283" s="130"/>
      <c r="Z283" s="130"/>
      <c r="AA283" s="130"/>
      <c r="AB283" s="130"/>
      <c r="AC283" s="130"/>
      <c r="AD283" s="130"/>
      <c r="AE283" s="131"/>
      <c r="AF283" s="174">
        <v>0</v>
      </c>
      <c r="AG283" s="174"/>
      <c r="AH283" s="174"/>
      <c r="AI283" s="174"/>
      <c r="AJ283" s="174"/>
      <c r="AK283" s="174">
        <v>0</v>
      </c>
      <c r="AL283" s="174"/>
      <c r="AM283" s="174"/>
      <c r="AN283" s="174"/>
      <c r="AO283" s="174"/>
      <c r="AP283" s="174">
        <v>0</v>
      </c>
      <c r="AQ283" s="174"/>
      <c r="AR283" s="174"/>
      <c r="AS283" s="174"/>
      <c r="AT283" s="174"/>
      <c r="AU283" s="174">
        <v>0</v>
      </c>
      <c r="AV283" s="174"/>
      <c r="AW283" s="174"/>
      <c r="AX283" s="174"/>
      <c r="AY283" s="174"/>
      <c r="AZ283" s="174">
        <v>0</v>
      </c>
      <c r="BA283" s="174"/>
      <c r="BB283" s="174"/>
      <c r="BC283" s="174"/>
      <c r="BD283" s="174"/>
      <c r="BE283" s="174">
        <v>0</v>
      </c>
      <c r="BF283" s="174"/>
      <c r="BG283" s="174"/>
      <c r="BH283" s="174"/>
      <c r="BI283" s="174"/>
    </row>
    <row r="284" spans="1:61" s="135" customFormat="1" ht="60" customHeight="1" x14ac:dyDescent="0.2">
      <c r="A284" s="155">
        <v>0</v>
      </c>
      <c r="B284" s="156"/>
      <c r="C284" s="156"/>
      <c r="D284" s="173" t="s">
        <v>435</v>
      </c>
      <c r="E284" s="130"/>
      <c r="F284" s="130"/>
      <c r="G284" s="130"/>
      <c r="H284" s="130"/>
      <c r="I284" s="130"/>
      <c r="J284" s="130"/>
      <c r="K284" s="130"/>
      <c r="L284" s="130"/>
      <c r="M284" s="130"/>
      <c r="N284" s="130"/>
      <c r="O284" s="130"/>
      <c r="P284" s="131"/>
      <c r="Q284" s="57" t="s">
        <v>222</v>
      </c>
      <c r="R284" s="57"/>
      <c r="S284" s="57"/>
      <c r="T284" s="57"/>
      <c r="U284" s="57"/>
      <c r="V284" s="173" t="s">
        <v>427</v>
      </c>
      <c r="W284" s="130"/>
      <c r="X284" s="130"/>
      <c r="Y284" s="130"/>
      <c r="Z284" s="130"/>
      <c r="AA284" s="130"/>
      <c r="AB284" s="130"/>
      <c r="AC284" s="130"/>
      <c r="AD284" s="130"/>
      <c r="AE284" s="131"/>
      <c r="AF284" s="174">
        <v>0</v>
      </c>
      <c r="AG284" s="174"/>
      <c r="AH284" s="174"/>
      <c r="AI284" s="174"/>
      <c r="AJ284" s="174"/>
      <c r="AK284" s="174">
        <v>0</v>
      </c>
      <c r="AL284" s="174"/>
      <c r="AM284" s="174"/>
      <c r="AN284" s="174"/>
      <c r="AO284" s="174"/>
      <c r="AP284" s="174">
        <v>0</v>
      </c>
      <c r="AQ284" s="174"/>
      <c r="AR284" s="174"/>
      <c r="AS284" s="174"/>
      <c r="AT284" s="174"/>
      <c r="AU284" s="174">
        <v>0</v>
      </c>
      <c r="AV284" s="174"/>
      <c r="AW284" s="174"/>
      <c r="AX284" s="174"/>
      <c r="AY284" s="174"/>
      <c r="AZ284" s="174">
        <v>0</v>
      </c>
      <c r="BA284" s="174"/>
      <c r="BB284" s="174"/>
      <c r="BC284" s="174"/>
      <c r="BD284" s="174"/>
      <c r="BE284" s="174">
        <v>0</v>
      </c>
      <c r="BF284" s="174"/>
      <c r="BG284" s="174"/>
      <c r="BH284" s="174"/>
      <c r="BI284" s="174"/>
    </row>
    <row r="285" spans="1:61" s="135" customFormat="1" ht="45" customHeight="1" x14ac:dyDescent="0.2">
      <c r="A285" s="155">
        <v>0</v>
      </c>
      <c r="B285" s="156"/>
      <c r="C285" s="156"/>
      <c r="D285" s="173" t="s">
        <v>436</v>
      </c>
      <c r="E285" s="130"/>
      <c r="F285" s="130"/>
      <c r="G285" s="130"/>
      <c r="H285" s="130"/>
      <c r="I285" s="130"/>
      <c r="J285" s="130"/>
      <c r="K285" s="130"/>
      <c r="L285" s="130"/>
      <c r="M285" s="130"/>
      <c r="N285" s="130"/>
      <c r="O285" s="130"/>
      <c r="P285" s="131"/>
      <c r="Q285" s="57" t="s">
        <v>222</v>
      </c>
      <c r="R285" s="57"/>
      <c r="S285" s="57"/>
      <c r="T285" s="57"/>
      <c r="U285" s="57"/>
      <c r="V285" s="173" t="s">
        <v>427</v>
      </c>
      <c r="W285" s="130"/>
      <c r="X285" s="130"/>
      <c r="Y285" s="130"/>
      <c r="Z285" s="130"/>
      <c r="AA285" s="130"/>
      <c r="AB285" s="130"/>
      <c r="AC285" s="130"/>
      <c r="AD285" s="130"/>
      <c r="AE285" s="131"/>
      <c r="AF285" s="174">
        <v>0</v>
      </c>
      <c r="AG285" s="174"/>
      <c r="AH285" s="174"/>
      <c r="AI285" s="174"/>
      <c r="AJ285" s="174"/>
      <c r="AK285" s="174">
        <v>0</v>
      </c>
      <c r="AL285" s="174"/>
      <c r="AM285" s="174"/>
      <c r="AN285" s="174"/>
      <c r="AO285" s="174"/>
      <c r="AP285" s="174">
        <v>0</v>
      </c>
      <c r="AQ285" s="174"/>
      <c r="AR285" s="174"/>
      <c r="AS285" s="174"/>
      <c r="AT285" s="174"/>
      <c r="AU285" s="174">
        <v>0</v>
      </c>
      <c r="AV285" s="174"/>
      <c r="AW285" s="174"/>
      <c r="AX285" s="174"/>
      <c r="AY285" s="174"/>
      <c r="AZ285" s="174">
        <v>0</v>
      </c>
      <c r="BA285" s="174"/>
      <c r="BB285" s="174"/>
      <c r="BC285" s="174"/>
      <c r="BD285" s="174"/>
      <c r="BE285" s="174">
        <v>0</v>
      </c>
      <c r="BF285" s="174"/>
      <c r="BG285" s="174"/>
      <c r="BH285" s="174"/>
      <c r="BI285" s="174"/>
    </row>
    <row r="286" spans="1:61" s="135" customFormat="1" ht="45" customHeight="1" x14ac:dyDescent="0.2">
      <c r="A286" s="155">
        <v>0</v>
      </c>
      <c r="B286" s="156"/>
      <c r="C286" s="156"/>
      <c r="D286" s="173" t="s">
        <v>437</v>
      </c>
      <c r="E286" s="130"/>
      <c r="F286" s="130"/>
      <c r="G286" s="130"/>
      <c r="H286" s="130"/>
      <c r="I286" s="130"/>
      <c r="J286" s="130"/>
      <c r="K286" s="130"/>
      <c r="L286" s="130"/>
      <c r="M286" s="130"/>
      <c r="N286" s="130"/>
      <c r="O286" s="130"/>
      <c r="P286" s="131"/>
      <c r="Q286" s="57" t="s">
        <v>222</v>
      </c>
      <c r="R286" s="57"/>
      <c r="S286" s="57"/>
      <c r="T286" s="57"/>
      <c r="U286" s="57"/>
      <c r="V286" s="173" t="s">
        <v>427</v>
      </c>
      <c r="W286" s="130"/>
      <c r="X286" s="130"/>
      <c r="Y286" s="130"/>
      <c r="Z286" s="130"/>
      <c r="AA286" s="130"/>
      <c r="AB286" s="130"/>
      <c r="AC286" s="130"/>
      <c r="AD286" s="130"/>
      <c r="AE286" s="131"/>
      <c r="AF286" s="174">
        <v>0</v>
      </c>
      <c r="AG286" s="174"/>
      <c r="AH286" s="174"/>
      <c r="AI286" s="174"/>
      <c r="AJ286" s="174"/>
      <c r="AK286" s="174">
        <v>0</v>
      </c>
      <c r="AL286" s="174"/>
      <c r="AM286" s="174"/>
      <c r="AN286" s="174"/>
      <c r="AO286" s="174"/>
      <c r="AP286" s="174">
        <v>0</v>
      </c>
      <c r="AQ286" s="174"/>
      <c r="AR286" s="174"/>
      <c r="AS286" s="174"/>
      <c r="AT286" s="174"/>
      <c r="AU286" s="174">
        <v>0</v>
      </c>
      <c r="AV286" s="174"/>
      <c r="AW286" s="174"/>
      <c r="AX286" s="174"/>
      <c r="AY286" s="174"/>
      <c r="AZ286" s="174">
        <v>0</v>
      </c>
      <c r="BA286" s="174"/>
      <c r="BB286" s="174"/>
      <c r="BC286" s="174"/>
      <c r="BD286" s="174"/>
      <c r="BE286" s="174">
        <v>0</v>
      </c>
      <c r="BF286" s="174"/>
      <c r="BG286" s="174"/>
      <c r="BH286" s="174"/>
      <c r="BI286" s="174"/>
    </row>
    <row r="287" spans="1:61" s="135" customFormat="1" ht="45" customHeight="1" x14ac:dyDescent="0.2">
      <c r="A287" s="155">
        <v>0</v>
      </c>
      <c r="B287" s="156"/>
      <c r="C287" s="156"/>
      <c r="D287" s="173" t="s">
        <v>438</v>
      </c>
      <c r="E287" s="130"/>
      <c r="F287" s="130"/>
      <c r="G287" s="130"/>
      <c r="H287" s="130"/>
      <c r="I287" s="130"/>
      <c r="J287" s="130"/>
      <c r="K287" s="130"/>
      <c r="L287" s="130"/>
      <c r="M287" s="130"/>
      <c r="N287" s="130"/>
      <c r="O287" s="130"/>
      <c r="P287" s="131"/>
      <c r="Q287" s="57" t="s">
        <v>222</v>
      </c>
      <c r="R287" s="57"/>
      <c r="S287" s="57"/>
      <c r="T287" s="57"/>
      <c r="U287" s="57"/>
      <c r="V287" s="173" t="s">
        <v>427</v>
      </c>
      <c r="W287" s="130"/>
      <c r="X287" s="130"/>
      <c r="Y287" s="130"/>
      <c r="Z287" s="130"/>
      <c r="AA287" s="130"/>
      <c r="AB287" s="130"/>
      <c r="AC287" s="130"/>
      <c r="AD287" s="130"/>
      <c r="AE287" s="131"/>
      <c r="AF287" s="174">
        <v>0</v>
      </c>
      <c r="AG287" s="174"/>
      <c r="AH287" s="174"/>
      <c r="AI287" s="174"/>
      <c r="AJ287" s="174"/>
      <c r="AK287" s="174">
        <v>0</v>
      </c>
      <c r="AL287" s="174"/>
      <c r="AM287" s="174"/>
      <c r="AN287" s="174"/>
      <c r="AO287" s="174"/>
      <c r="AP287" s="174">
        <v>0</v>
      </c>
      <c r="AQ287" s="174"/>
      <c r="AR287" s="174"/>
      <c r="AS287" s="174"/>
      <c r="AT287" s="174"/>
      <c r="AU287" s="174">
        <v>0</v>
      </c>
      <c r="AV287" s="174"/>
      <c r="AW287" s="174"/>
      <c r="AX287" s="174"/>
      <c r="AY287" s="174"/>
      <c r="AZ287" s="174">
        <v>0</v>
      </c>
      <c r="BA287" s="174"/>
      <c r="BB287" s="174"/>
      <c r="BC287" s="174"/>
      <c r="BD287" s="174"/>
      <c r="BE287" s="174">
        <v>0</v>
      </c>
      <c r="BF287" s="174"/>
      <c r="BG287" s="174"/>
      <c r="BH287" s="174"/>
      <c r="BI287" s="174"/>
    </row>
    <row r="288" spans="1:61" s="135" customFormat="1" ht="45" customHeight="1" x14ac:dyDescent="0.2">
      <c r="A288" s="155">
        <v>0</v>
      </c>
      <c r="B288" s="156"/>
      <c r="C288" s="156"/>
      <c r="D288" s="173" t="s">
        <v>439</v>
      </c>
      <c r="E288" s="130"/>
      <c r="F288" s="130"/>
      <c r="G288" s="130"/>
      <c r="H288" s="130"/>
      <c r="I288" s="130"/>
      <c r="J288" s="130"/>
      <c r="K288" s="130"/>
      <c r="L288" s="130"/>
      <c r="M288" s="130"/>
      <c r="N288" s="130"/>
      <c r="O288" s="130"/>
      <c r="P288" s="131"/>
      <c r="Q288" s="57" t="s">
        <v>222</v>
      </c>
      <c r="R288" s="57"/>
      <c r="S288" s="57"/>
      <c r="T288" s="57"/>
      <c r="U288" s="57"/>
      <c r="V288" s="173" t="s">
        <v>427</v>
      </c>
      <c r="W288" s="130"/>
      <c r="X288" s="130"/>
      <c r="Y288" s="130"/>
      <c r="Z288" s="130"/>
      <c r="AA288" s="130"/>
      <c r="AB288" s="130"/>
      <c r="AC288" s="130"/>
      <c r="AD288" s="130"/>
      <c r="AE288" s="131"/>
      <c r="AF288" s="174">
        <v>0</v>
      </c>
      <c r="AG288" s="174"/>
      <c r="AH288" s="174"/>
      <c r="AI288" s="174"/>
      <c r="AJ288" s="174"/>
      <c r="AK288" s="174">
        <v>0</v>
      </c>
      <c r="AL288" s="174"/>
      <c r="AM288" s="174"/>
      <c r="AN288" s="174"/>
      <c r="AO288" s="174"/>
      <c r="AP288" s="174">
        <v>0</v>
      </c>
      <c r="AQ288" s="174"/>
      <c r="AR288" s="174"/>
      <c r="AS288" s="174"/>
      <c r="AT288" s="174"/>
      <c r="AU288" s="174">
        <v>0</v>
      </c>
      <c r="AV288" s="174"/>
      <c r="AW288" s="174"/>
      <c r="AX288" s="174"/>
      <c r="AY288" s="174"/>
      <c r="AZ288" s="174">
        <v>0</v>
      </c>
      <c r="BA288" s="174"/>
      <c r="BB288" s="174"/>
      <c r="BC288" s="174"/>
      <c r="BD288" s="174"/>
      <c r="BE288" s="174">
        <v>0</v>
      </c>
      <c r="BF288" s="174"/>
      <c r="BG288" s="174"/>
      <c r="BH288" s="174"/>
      <c r="BI288" s="174"/>
    </row>
    <row r="289" spans="1:61" s="135" customFormat="1" ht="60" customHeight="1" x14ac:dyDescent="0.2">
      <c r="A289" s="155">
        <v>0</v>
      </c>
      <c r="B289" s="156"/>
      <c r="C289" s="156"/>
      <c r="D289" s="173" t="s">
        <v>440</v>
      </c>
      <c r="E289" s="130"/>
      <c r="F289" s="130"/>
      <c r="G289" s="130"/>
      <c r="H289" s="130"/>
      <c r="I289" s="130"/>
      <c r="J289" s="130"/>
      <c r="K289" s="130"/>
      <c r="L289" s="130"/>
      <c r="M289" s="130"/>
      <c r="N289" s="130"/>
      <c r="O289" s="130"/>
      <c r="P289" s="131"/>
      <c r="Q289" s="57" t="s">
        <v>222</v>
      </c>
      <c r="R289" s="57"/>
      <c r="S289" s="57"/>
      <c r="T289" s="57"/>
      <c r="U289" s="57"/>
      <c r="V289" s="173" t="s">
        <v>427</v>
      </c>
      <c r="W289" s="130"/>
      <c r="X289" s="130"/>
      <c r="Y289" s="130"/>
      <c r="Z289" s="130"/>
      <c r="AA289" s="130"/>
      <c r="AB289" s="130"/>
      <c r="AC289" s="130"/>
      <c r="AD289" s="130"/>
      <c r="AE289" s="131"/>
      <c r="AF289" s="174">
        <v>0</v>
      </c>
      <c r="AG289" s="174"/>
      <c r="AH289" s="174"/>
      <c r="AI289" s="174"/>
      <c r="AJ289" s="174"/>
      <c r="AK289" s="174">
        <v>0</v>
      </c>
      <c r="AL289" s="174"/>
      <c r="AM289" s="174"/>
      <c r="AN289" s="174"/>
      <c r="AO289" s="174"/>
      <c r="AP289" s="174">
        <v>0</v>
      </c>
      <c r="AQ289" s="174"/>
      <c r="AR289" s="174"/>
      <c r="AS289" s="174"/>
      <c r="AT289" s="174"/>
      <c r="AU289" s="174">
        <v>0</v>
      </c>
      <c r="AV289" s="174"/>
      <c r="AW289" s="174"/>
      <c r="AX289" s="174"/>
      <c r="AY289" s="174"/>
      <c r="AZ289" s="174">
        <v>0</v>
      </c>
      <c r="BA289" s="174"/>
      <c r="BB289" s="174"/>
      <c r="BC289" s="174"/>
      <c r="BD289" s="174"/>
      <c r="BE289" s="174">
        <v>0</v>
      </c>
      <c r="BF289" s="174"/>
      <c r="BG289" s="174"/>
      <c r="BH289" s="174"/>
      <c r="BI289" s="174"/>
    </row>
    <row r="290" spans="1:61" s="135" customFormat="1" ht="60" customHeight="1" x14ac:dyDescent="0.2">
      <c r="A290" s="155">
        <v>0</v>
      </c>
      <c r="B290" s="156"/>
      <c r="C290" s="156"/>
      <c r="D290" s="173" t="s">
        <v>441</v>
      </c>
      <c r="E290" s="130"/>
      <c r="F290" s="130"/>
      <c r="G290" s="130"/>
      <c r="H290" s="130"/>
      <c r="I290" s="130"/>
      <c r="J290" s="130"/>
      <c r="K290" s="130"/>
      <c r="L290" s="130"/>
      <c r="M290" s="130"/>
      <c r="N290" s="130"/>
      <c r="O290" s="130"/>
      <c r="P290" s="131"/>
      <c r="Q290" s="57" t="s">
        <v>222</v>
      </c>
      <c r="R290" s="57"/>
      <c r="S290" s="57"/>
      <c r="T290" s="57"/>
      <c r="U290" s="57"/>
      <c r="V290" s="173" t="s">
        <v>427</v>
      </c>
      <c r="W290" s="130"/>
      <c r="X290" s="130"/>
      <c r="Y290" s="130"/>
      <c r="Z290" s="130"/>
      <c r="AA290" s="130"/>
      <c r="AB290" s="130"/>
      <c r="AC290" s="130"/>
      <c r="AD290" s="130"/>
      <c r="AE290" s="131"/>
      <c r="AF290" s="174">
        <v>0</v>
      </c>
      <c r="AG290" s="174"/>
      <c r="AH290" s="174"/>
      <c r="AI290" s="174"/>
      <c r="AJ290" s="174"/>
      <c r="AK290" s="174">
        <v>0</v>
      </c>
      <c r="AL290" s="174"/>
      <c r="AM290" s="174"/>
      <c r="AN290" s="174"/>
      <c r="AO290" s="174"/>
      <c r="AP290" s="174">
        <v>0</v>
      </c>
      <c r="AQ290" s="174"/>
      <c r="AR290" s="174"/>
      <c r="AS290" s="174"/>
      <c r="AT290" s="174"/>
      <c r="AU290" s="174">
        <v>0</v>
      </c>
      <c r="AV290" s="174"/>
      <c r="AW290" s="174"/>
      <c r="AX290" s="174"/>
      <c r="AY290" s="174"/>
      <c r="AZ290" s="174">
        <v>0</v>
      </c>
      <c r="BA290" s="174"/>
      <c r="BB290" s="174"/>
      <c r="BC290" s="174"/>
      <c r="BD290" s="174"/>
      <c r="BE290" s="174">
        <v>0</v>
      </c>
      <c r="BF290" s="174"/>
      <c r="BG290" s="174"/>
      <c r="BH290" s="174"/>
      <c r="BI290" s="174"/>
    </row>
    <row r="291" spans="1:61" s="135" customFormat="1" ht="60" customHeight="1" x14ac:dyDescent="0.2">
      <c r="A291" s="155">
        <v>0</v>
      </c>
      <c r="B291" s="156"/>
      <c r="C291" s="156"/>
      <c r="D291" s="173" t="s">
        <v>442</v>
      </c>
      <c r="E291" s="130"/>
      <c r="F291" s="130"/>
      <c r="G291" s="130"/>
      <c r="H291" s="130"/>
      <c r="I291" s="130"/>
      <c r="J291" s="130"/>
      <c r="K291" s="130"/>
      <c r="L291" s="130"/>
      <c r="M291" s="130"/>
      <c r="N291" s="130"/>
      <c r="O291" s="130"/>
      <c r="P291" s="131"/>
      <c r="Q291" s="57" t="s">
        <v>222</v>
      </c>
      <c r="R291" s="57"/>
      <c r="S291" s="57"/>
      <c r="T291" s="57"/>
      <c r="U291" s="57"/>
      <c r="V291" s="173" t="s">
        <v>427</v>
      </c>
      <c r="W291" s="130"/>
      <c r="X291" s="130"/>
      <c r="Y291" s="130"/>
      <c r="Z291" s="130"/>
      <c r="AA291" s="130"/>
      <c r="AB291" s="130"/>
      <c r="AC291" s="130"/>
      <c r="AD291" s="130"/>
      <c r="AE291" s="131"/>
      <c r="AF291" s="174">
        <v>0</v>
      </c>
      <c r="AG291" s="174"/>
      <c r="AH291" s="174"/>
      <c r="AI291" s="174"/>
      <c r="AJ291" s="174"/>
      <c r="AK291" s="174">
        <v>0</v>
      </c>
      <c r="AL291" s="174"/>
      <c r="AM291" s="174"/>
      <c r="AN291" s="174"/>
      <c r="AO291" s="174"/>
      <c r="AP291" s="174">
        <v>0</v>
      </c>
      <c r="AQ291" s="174"/>
      <c r="AR291" s="174"/>
      <c r="AS291" s="174"/>
      <c r="AT291" s="174"/>
      <c r="AU291" s="174">
        <v>0</v>
      </c>
      <c r="AV291" s="174"/>
      <c r="AW291" s="174"/>
      <c r="AX291" s="174"/>
      <c r="AY291" s="174"/>
      <c r="AZ291" s="174">
        <v>0</v>
      </c>
      <c r="BA291" s="174"/>
      <c r="BB291" s="174"/>
      <c r="BC291" s="174"/>
      <c r="BD291" s="174"/>
      <c r="BE291" s="174">
        <v>0</v>
      </c>
      <c r="BF291" s="174"/>
      <c r="BG291" s="174"/>
      <c r="BH291" s="174"/>
      <c r="BI291" s="174"/>
    </row>
    <row r="292" spans="1:61" s="9" customFormat="1" ht="14.25" x14ac:dyDescent="0.2">
      <c r="A292" s="117">
        <v>0</v>
      </c>
      <c r="B292" s="115"/>
      <c r="C292" s="115"/>
      <c r="D292" s="172" t="s">
        <v>312</v>
      </c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8"/>
      <c r="Q292" s="170"/>
      <c r="R292" s="170"/>
      <c r="S292" s="170"/>
      <c r="T292" s="170"/>
      <c r="U292" s="170"/>
      <c r="V292" s="172"/>
      <c r="W292" s="137"/>
      <c r="X292" s="137"/>
      <c r="Y292" s="137"/>
      <c r="Z292" s="137"/>
      <c r="AA292" s="137"/>
      <c r="AB292" s="137"/>
      <c r="AC292" s="137"/>
      <c r="AD292" s="137"/>
      <c r="AE292" s="138"/>
      <c r="AF292" s="171"/>
      <c r="AG292" s="171"/>
      <c r="AH292" s="171"/>
      <c r="AI292" s="171"/>
      <c r="AJ292" s="171"/>
      <c r="AK292" s="171"/>
      <c r="AL292" s="171"/>
      <c r="AM292" s="171"/>
      <c r="AN292" s="171"/>
      <c r="AO292" s="171"/>
      <c r="AP292" s="171"/>
      <c r="AQ292" s="171"/>
      <c r="AR292" s="171"/>
      <c r="AS292" s="171"/>
      <c r="AT292" s="171"/>
      <c r="AU292" s="171"/>
      <c r="AV292" s="171"/>
      <c r="AW292" s="171"/>
      <c r="AX292" s="171"/>
      <c r="AY292" s="171"/>
      <c r="AZ292" s="171"/>
      <c r="BA292" s="171"/>
      <c r="BB292" s="171"/>
      <c r="BC292" s="171"/>
      <c r="BD292" s="171"/>
      <c r="BE292" s="171"/>
      <c r="BF292" s="171"/>
      <c r="BG292" s="171"/>
      <c r="BH292" s="171"/>
      <c r="BI292" s="171"/>
    </row>
    <row r="293" spans="1:61" s="135" customFormat="1" ht="14.25" customHeight="1" x14ac:dyDescent="0.2">
      <c r="A293" s="155">
        <v>0</v>
      </c>
      <c r="B293" s="156"/>
      <c r="C293" s="156"/>
      <c r="D293" s="173" t="s">
        <v>443</v>
      </c>
      <c r="E293" s="130"/>
      <c r="F293" s="130"/>
      <c r="G293" s="130"/>
      <c r="H293" s="130"/>
      <c r="I293" s="130"/>
      <c r="J293" s="130"/>
      <c r="K293" s="130"/>
      <c r="L293" s="130"/>
      <c r="M293" s="130"/>
      <c r="N293" s="130"/>
      <c r="O293" s="130"/>
      <c r="P293" s="131"/>
      <c r="Q293" s="57" t="s">
        <v>229</v>
      </c>
      <c r="R293" s="57"/>
      <c r="S293" s="57"/>
      <c r="T293" s="57"/>
      <c r="U293" s="57"/>
      <c r="V293" s="173" t="s">
        <v>444</v>
      </c>
      <c r="W293" s="130"/>
      <c r="X293" s="130"/>
      <c r="Y293" s="130"/>
      <c r="Z293" s="130"/>
      <c r="AA293" s="130"/>
      <c r="AB293" s="130"/>
      <c r="AC293" s="130"/>
      <c r="AD293" s="130"/>
      <c r="AE293" s="131"/>
      <c r="AF293" s="174">
        <v>4104.76</v>
      </c>
      <c r="AG293" s="174"/>
      <c r="AH293" s="174"/>
      <c r="AI293" s="174"/>
      <c r="AJ293" s="174"/>
      <c r="AK293" s="174">
        <v>0</v>
      </c>
      <c r="AL293" s="174"/>
      <c r="AM293" s="174"/>
      <c r="AN293" s="174"/>
      <c r="AO293" s="174"/>
      <c r="AP293" s="174">
        <v>4104.76</v>
      </c>
      <c r="AQ293" s="174"/>
      <c r="AR293" s="174"/>
      <c r="AS293" s="174"/>
      <c r="AT293" s="174"/>
      <c r="AU293" s="174">
        <v>4342.84</v>
      </c>
      <c r="AV293" s="174"/>
      <c r="AW293" s="174"/>
      <c r="AX293" s="174"/>
      <c r="AY293" s="174"/>
      <c r="AZ293" s="174">
        <v>0</v>
      </c>
      <c r="BA293" s="174"/>
      <c r="BB293" s="174"/>
      <c r="BC293" s="174"/>
      <c r="BD293" s="174"/>
      <c r="BE293" s="174">
        <v>4342.84</v>
      </c>
      <c r="BF293" s="174"/>
      <c r="BG293" s="174"/>
      <c r="BH293" s="174"/>
      <c r="BI293" s="174"/>
    </row>
    <row r="294" spans="1:61" s="135" customFormat="1" ht="30" customHeight="1" x14ac:dyDescent="0.2">
      <c r="A294" s="155">
        <v>0</v>
      </c>
      <c r="B294" s="156"/>
      <c r="C294" s="156"/>
      <c r="D294" s="173" t="s">
        <v>445</v>
      </c>
      <c r="E294" s="130"/>
      <c r="F294" s="130"/>
      <c r="G294" s="130"/>
      <c r="H294" s="130"/>
      <c r="I294" s="130"/>
      <c r="J294" s="130"/>
      <c r="K294" s="130"/>
      <c r="L294" s="130"/>
      <c r="M294" s="130"/>
      <c r="N294" s="130"/>
      <c r="O294" s="130"/>
      <c r="P294" s="131"/>
      <c r="Q294" s="57" t="s">
        <v>229</v>
      </c>
      <c r="R294" s="57"/>
      <c r="S294" s="57"/>
      <c r="T294" s="57"/>
      <c r="U294" s="57"/>
      <c r="V294" s="173" t="s">
        <v>444</v>
      </c>
      <c r="W294" s="130"/>
      <c r="X294" s="130"/>
      <c r="Y294" s="130"/>
      <c r="Z294" s="130"/>
      <c r="AA294" s="130"/>
      <c r="AB294" s="130"/>
      <c r="AC294" s="130"/>
      <c r="AD294" s="130"/>
      <c r="AE294" s="131"/>
      <c r="AF294" s="174">
        <v>49.48</v>
      </c>
      <c r="AG294" s="174"/>
      <c r="AH294" s="174"/>
      <c r="AI294" s="174"/>
      <c r="AJ294" s="174"/>
      <c r="AK294" s="174">
        <v>0</v>
      </c>
      <c r="AL294" s="174"/>
      <c r="AM294" s="174"/>
      <c r="AN294" s="174"/>
      <c r="AO294" s="174"/>
      <c r="AP294" s="174">
        <v>49.48</v>
      </c>
      <c r="AQ294" s="174"/>
      <c r="AR294" s="174"/>
      <c r="AS294" s="174"/>
      <c r="AT294" s="174"/>
      <c r="AU294" s="174">
        <v>52.35</v>
      </c>
      <c r="AV294" s="174"/>
      <c r="AW294" s="174"/>
      <c r="AX294" s="174"/>
      <c r="AY294" s="174"/>
      <c r="AZ294" s="174">
        <v>0</v>
      </c>
      <c r="BA294" s="174"/>
      <c r="BB294" s="174"/>
      <c r="BC294" s="174"/>
      <c r="BD294" s="174"/>
      <c r="BE294" s="174">
        <v>52.35</v>
      </c>
      <c r="BF294" s="174"/>
      <c r="BG294" s="174"/>
      <c r="BH294" s="174"/>
      <c r="BI294" s="174"/>
    </row>
    <row r="295" spans="1:61" s="135" customFormat="1" ht="30" customHeight="1" x14ac:dyDescent="0.2">
      <c r="A295" s="155">
        <v>0</v>
      </c>
      <c r="B295" s="156"/>
      <c r="C295" s="156"/>
      <c r="D295" s="173" t="s">
        <v>446</v>
      </c>
      <c r="E295" s="130"/>
      <c r="F295" s="130"/>
      <c r="G295" s="130"/>
      <c r="H295" s="130"/>
      <c r="I295" s="130"/>
      <c r="J295" s="130"/>
      <c r="K295" s="130"/>
      <c r="L295" s="130"/>
      <c r="M295" s="130"/>
      <c r="N295" s="130"/>
      <c r="O295" s="130"/>
      <c r="P295" s="131"/>
      <c r="Q295" s="57" t="s">
        <v>229</v>
      </c>
      <c r="R295" s="57"/>
      <c r="S295" s="57"/>
      <c r="T295" s="57"/>
      <c r="U295" s="57"/>
      <c r="V295" s="173" t="s">
        <v>444</v>
      </c>
      <c r="W295" s="130"/>
      <c r="X295" s="130"/>
      <c r="Y295" s="130"/>
      <c r="Z295" s="130"/>
      <c r="AA295" s="130"/>
      <c r="AB295" s="130"/>
      <c r="AC295" s="130"/>
      <c r="AD295" s="130"/>
      <c r="AE295" s="131"/>
      <c r="AF295" s="174">
        <v>9.09</v>
      </c>
      <c r="AG295" s="174"/>
      <c r="AH295" s="174"/>
      <c r="AI295" s="174"/>
      <c r="AJ295" s="174"/>
      <c r="AK295" s="174">
        <v>0</v>
      </c>
      <c r="AL295" s="174"/>
      <c r="AM295" s="174"/>
      <c r="AN295" s="174"/>
      <c r="AO295" s="174"/>
      <c r="AP295" s="174">
        <v>9.09</v>
      </c>
      <c r="AQ295" s="174"/>
      <c r="AR295" s="174"/>
      <c r="AS295" s="174"/>
      <c r="AT295" s="174"/>
      <c r="AU295" s="174">
        <v>9.6199999999999992</v>
      </c>
      <c r="AV295" s="174"/>
      <c r="AW295" s="174"/>
      <c r="AX295" s="174"/>
      <c r="AY295" s="174"/>
      <c r="AZ295" s="174">
        <v>0</v>
      </c>
      <c r="BA295" s="174"/>
      <c r="BB295" s="174"/>
      <c r="BC295" s="174"/>
      <c r="BD295" s="174"/>
      <c r="BE295" s="174">
        <v>9.6199999999999992</v>
      </c>
      <c r="BF295" s="174"/>
      <c r="BG295" s="174"/>
      <c r="BH295" s="174"/>
      <c r="BI295" s="174"/>
    </row>
    <row r="296" spans="1:61" s="135" customFormat="1" ht="30" customHeight="1" x14ac:dyDescent="0.2">
      <c r="A296" s="155">
        <v>0</v>
      </c>
      <c r="B296" s="156"/>
      <c r="C296" s="156"/>
      <c r="D296" s="173" t="s">
        <v>447</v>
      </c>
      <c r="E296" s="130"/>
      <c r="F296" s="130"/>
      <c r="G296" s="130"/>
      <c r="H296" s="130"/>
      <c r="I296" s="130"/>
      <c r="J296" s="130"/>
      <c r="K296" s="130"/>
      <c r="L296" s="130"/>
      <c r="M296" s="130"/>
      <c r="N296" s="130"/>
      <c r="O296" s="130"/>
      <c r="P296" s="131"/>
      <c r="Q296" s="57" t="s">
        <v>229</v>
      </c>
      <c r="R296" s="57"/>
      <c r="S296" s="57"/>
      <c r="T296" s="57"/>
      <c r="U296" s="57"/>
      <c r="V296" s="173" t="s">
        <v>444</v>
      </c>
      <c r="W296" s="130"/>
      <c r="X296" s="130"/>
      <c r="Y296" s="130"/>
      <c r="Z296" s="130"/>
      <c r="AA296" s="130"/>
      <c r="AB296" s="130"/>
      <c r="AC296" s="130"/>
      <c r="AD296" s="130"/>
      <c r="AE296" s="131"/>
      <c r="AF296" s="174">
        <v>22.26</v>
      </c>
      <c r="AG296" s="174"/>
      <c r="AH296" s="174"/>
      <c r="AI296" s="174"/>
      <c r="AJ296" s="174"/>
      <c r="AK296" s="174">
        <v>0</v>
      </c>
      <c r="AL296" s="174"/>
      <c r="AM296" s="174"/>
      <c r="AN296" s="174"/>
      <c r="AO296" s="174"/>
      <c r="AP296" s="174">
        <v>22.26</v>
      </c>
      <c r="AQ296" s="174"/>
      <c r="AR296" s="174"/>
      <c r="AS296" s="174"/>
      <c r="AT296" s="174"/>
      <c r="AU296" s="174">
        <v>23.55</v>
      </c>
      <c r="AV296" s="174"/>
      <c r="AW296" s="174"/>
      <c r="AX296" s="174"/>
      <c r="AY296" s="174"/>
      <c r="AZ296" s="174">
        <v>0</v>
      </c>
      <c r="BA296" s="174"/>
      <c r="BB296" s="174"/>
      <c r="BC296" s="174"/>
      <c r="BD296" s="174"/>
      <c r="BE296" s="174">
        <v>23.55</v>
      </c>
      <c r="BF296" s="174"/>
      <c r="BG296" s="174"/>
      <c r="BH296" s="174"/>
      <c r="BI296" s="174"/>
    </row>
    <row r="297" spans="1:61" s="135" customFormat="1" ht="30" customHeight="1" x14ac:dyDescent="0.2">
      <c r="A297" s="155">
        <v>0</v>
      </c>
      <c r="B297" s="156"/>
      <c r="C297" s="156"/>
      <c r="D297" s="173" t="s">
        <v>448</v>
      </c>
      <c r="E297" s="130"/>
      <c r="F297" s="130"/>
      <c r="G297" s="130"/>
      <c r="H297" s="130"/>
      <c r="I297" s="130"/>
      <c r="J297" s="130"/>
      <c r="K297" s="130"/>
      <c r="L297" s="130"/>
      <c r="M297" s="130"/>
      <c r="N297" s="130"/>
      <c r="O297" s="130"/>
      <c r="P297" s="131"/>
      <c r="Q297" s="57" t="s">
        <v>229</v>
      </c>
      <c r="R297" s="57"/>
      <c r="S297" s="57"/>
      <c r="T297" s="57"/>
      <c r="U297" s="57"/>
      <c r="V297" s="173" t="s">
        <v>444</v>
      </c>
      <c r="W297" s="130"/>
      <c r="X297" s="130"/>
      <c r="Y297" s="130"/>
      <c r="Z297" s="130"/>
      <c r="AA297" s="130"/>
      <c r="AB297" s="130"/>
      <c r="AC297" s="130"/>
      <c r="AD297" s="130"/>
      <c r="AE297" s="131"/>
      <c r="AF297" s="174">
        <v>0</v>
      </c>
      <c r="AG297" s="174"/>
      <c r="AH297" s="174"/>
      <c r="AI297" s="174"/>
      <c r="AJ297" s="174"/>
      <c r="AK297" s="174">
        <v>0</v>
      </c>
      <c r="AL297" s="174"/>
      <c r="AM297" s="174"/>
      <c r="AN297" s="174"/>
      <c r="AO297" s="174"/>
      <c r="AP297" s="174">
        <v>0</v>
      </c>
      <c r="AQ297" s="174"/>
      <c r="AR297" s="174"/>
      <c r="AS297" s="174"/>
      <c r="AT297" s="174"/>
      <c r="AU297" s="174">
        <v>0</v>
      </c>
      <c r="AV297" s="174"/>
      <c r="AW297" s="174"/>
      <c r="AX297" s="174"/>
      <c r="AY297" s="174"/>
      <c r="AZ297" s="174">
        <v>0</v>
      </c>
      <c r="BA297" s="174"/>
      <c r="BB297" s="174"/>
      <c r="BC297" s="174"/>
      <c r="BD297" s="174"/>
      <c r="BE297" s="174">
        <v>0</v>
      </c>
      <c r="BF297" s="174"/>
      <c r="BG297" s="174"/>
      <c r="BH297" s="174"/>
      <c r="BI297" s="174"/>
    </row>
    <row r="298" spans="1:61" s="135" customFormat="1" ht="15" customHeight="1" x14ac:dyDescent="0.2">
      <c r="A298" s="155">
        <v>0</v>
      </c>
      <c r="B298" s="156"/>
      <c r="C298" s="156"/>
      <c r="D298" s="173" t="s">
        <v>449</v>
      </c>
      <c r="E298" s="130"/>
      <c r="F298" s="130"/>
      <c r="G298" s="130"/>
      <c r="H298" s="130"/>
      <c r="I298" s="130"/>
      <c r="J298" s="130"/>
      <c r="K298" s="130"/>
      <c r="L298" s="130"/>
      <c r="M298" s="130"/>
      <c r="N298" s="130"/>
      <c r="O298" s="130"/>
      <c r="P298" s="131"/>
      <c r="Q298" s="57" t="s">
        <v>229</v>
      </c>
      <c r="R298" s="57"/>
      <c r="S298" s="57"/>
      <c r="T298" s="57"/>
      <c r="U298" s="57"/>
      <c r="V298" s="173" t="s">
        <v>444</v>
      </c>
      <c r="W298" s="130"/>
      <c r="X298" s="130"/>
      <c r="Y298" s="130"/>
      <c r="Z298" s="130"/>
      <c r="AA298" s="130"/>
      <c r="AB298" s="130"/>
      <c r="AC298" s="130"/>
      <c r="AD298" s="130"/>
      <c r="AE298" s="131"/>
      <c r="AF298" s="174">
        <v>0</v>
      </c>
      <c r="AG298" s="174"/>
      <c r="AH298" s="174"/>
      <c r="AI298" s="174"/>
      <c r="AJ298" s="174"/>
      <c r="AK298" s="174">
        <v>0</v>
      </c>
      <c r="AL298" s="174"/>
      <c r="AM298" s="174"/>
      <c r="AN298" s="174"/>
      <c r="AO298" s="174"/>
      <c r="AP298" s="174">
        <v>0</v>
      </c>
      <c r="AQ298" s="174"/>
      <c r="AR298" s="174"/>
      <c r="AS298" s="174"/>
      <c r="AT298" s="174"/>
      <c r="AU298" s="174">
        <v>0</v>
      </c>
      <c r="AV298" s="174"/>
      <c r="AW298" s="174"/>
      <c r="AX298" s="174"/>
      <c r="AY298" s="174"/>
      <c r="AZ298" s="174">
        <v>0</v>
      </c>
      <c r="BA298" s="174"/>
      <c r="BB298" s="174"/>
      <c r="BC298" s="174"/>
      <c r="BD298" s="174"/>
      <c r="BE298" s="174">
        <v>0</v>
      </c>
      <c r="BF298" s="174"/>
      <c r="BG298" s="174"/>
      <c r="BH298" s="174"/>
      <c r="BI298" s="174"/>
    </row>
    <row r="299" spans="1:61" s="135" customFormat="1" ht="30" customHeight="1" x14ac:dyDescent="0.2">
      <c r="A299" s="155">
        <v>0</v>
      </c>
      <c r="B299" s="156"/>
      <c r="C299" s="156"/>
      <c r="D299" s="173" t="s">
        <v>450</v>
      </c>
      <c r="E299" s="130"/>
      <c r="F299" s="130"/>
      <c r="G299" s="130"/>
      <c r="H299" s="130"/>
      <c r="I299" s="130"/>
      <c r="J299" s="130"/>
      <c r="K299" s="130"/>
      <c r="L299" s="130"/>
      <c r="M299" s="130"/>
      <c r="N299" s="130"/>
      <c r="O299" s="130"/>
      <c r="P299" s="131"/>
      <c r="Q299" s="57" t="s">
        <v>316</v>
      </c>
      <c r="R299" s="57"/>
      <c r="S299" s="57"/>
      <c r="T299" s="57"/>
      <c r="U299" s="57"/>
      <c r="V299" s="173" t="s">
        <v>317</v>
      </c>
      <c r="W299" s="130"/>
      <c r="X299" s="130"/>
      <c r="Y299" s="130"/>
      <c r="Z299" s="130"/>
      <c r="AA299" s="130"/>
      <c r="AB299" s="130"/>
      <c r="AC299" s="130"/>
      <c r="AD299" s="130"/>
      <c r="AE299" s="131"/>
      <c r="AF299" s="174">
        <v>0</v>
      </c>
      <c r="AG299" s="174"/>
      <c r="AH299" s="174"/>
      <c r="AI299" s="174"/>
      <c r="AJ299" s="174"/>
      <c r="AK299" s="174">
        <v>0</v>
      </c>
      <c r="AL299" s="174"/>
      <c r="AM299" s="174"/>
      <c r="AN299" s="174"/>
      <c r="AO299" s="174"/>
      <c r="AP299" s="174">
        <v>0</v>
      </c>
      <c r="AQ299" s="174"/>
      <c r="AR299" s="174"/>
      <c r="AS299" s="174"/>
      <c r="AT299" s="174"/>
      <c r="AU299" s="174">
        <v>0</v>
      </c>
      <c r="AV299" s="174"/>
      <c r="AW299" s="174"/>
      <c r="AX299" s="174"/>
      <c r="AY299" s="174"/>
      <c r="AZ299" s="174">
        <v>0</v>
      </c>
      <c r="BA299" s="174"/>
      <c r="BB299" s="174"/>
      <c r="BC299" s="174"/>
      <c r="BD299" s="174"/>
      <c r="BE299" s="174">
        <v>0</v>
      </c>
      <c r="BF299" s="174"/>
      <c r="BG299" s="174"/>
      <c r="BH299" s="174"/>
      <c r="BI299" s="174"/>
    </row>
    <row r="300" spans="1:61" s="135" customFormat="1" ht="15" customHeight="1" x14ac:dyDescent="0.2">
      <c r="A300" s="155">
        <v>0</v>
      </c>
      <c r="B300" s="156"/>
      <c r="C300" s="156"/>
      <c r="D300" s="173" t="s">
        <v>451</v>
      </c>
      <c r="E300" s="130"/>
      <c r="F300" s="130"/>
      <c r="G300" s="130"/>
      <c r="H300" s="130"/>
      <c r="I300" s="130"/>
      <c r="J300" s="130"/>
      <c r="K300" s="130"/>
      <c r="L300" s="130"/>
      <c r="M300" s="130"/>
      <c r="N300" s="130"/>
      <c r="O300" s="130"/>
      <c r="P300" s="131"/>
      <c r="Q300" s="57" t="s">
        <v>229</v>
      </c>
      <c r="R300" s="57"/>
      <c r="S300" s="57"/>
      <c r="T300" s="57"/>
      <c r="U300" s="57"/>
      <c r="V300" s="173" t="s">
        <v>317</v>
      </c>
      <c r="W300" s="130"/>
      <c r="X300" s="130"/>
      <c r="Y300" s="130"/>
      <c r="Z300" s="130"/>
      <c r="AA300" s="130"/>
      <c r="AB300" s="130"/>
      <c r="AC300" s="130"/>
      <c r="AD300" s="130"/>
      <c r="AE300" s="131"/>
      <c r="AF300" s="174">
        <v>0</v>
      </c>
      <c r="AG300" s="174"/>
      <c r="AH300" s="174"/>
      <c r="AI300" s="174"/>
      <c r="AJ300" s="174"/>
      <c r="AK300" s="174">
        <v>0</v>
      </c>
      <c r="AL300" s="174"/>
      <c r="AM300" s="174"/>
      <c r="AN300" s="174"/>
      <c r="AO300" s="174"/>
      <c r="AP300" s="174">
        <v>0</v>
      </c>
      <c r="AQ300" s="174"/>
      <c r="AR300" s="174"/>
      <c r="AS300" s="174"/>
      <c r="AT300" s="174"/>
      <c r="AU300" s="174">
        <v>0</v>
      </c>
      <c r="AV300" s="174"/>
      <c r="AW300" s="174"/>
      <c r="AX300" s="174"/>
      <c r="AY300" s="174"/>
      <c r="AZ300" s="174">
        <v>0</v>
      </c>
      <c r="BA300" s="174"/>
      <c r="BB300" s="174"/>
      <c r="BC300" s="174"/>
      <c r="BD300" s="174"/>
      <c r="BE300" s="174">
        <v>0</v>
      </c>
      <c r="BF300" s="174"/>
      <c r="BG300" s="174"/>
      <c r="BH300" s="174"/>
      <c r="BI300" s="174"/>
    </row>
    <row r="301" spans="1:61" s="135" customFormat="1" ht="30" customHeight="1" x14ac:dyDescent="0.2">
      <c r="A301" s="155">
        <v>0</v>
      </c>
      <c r="B301" s="156"/>
      <c r="C301" s="156"/>
      <c r="D301" s="173" t="s">
        <v>452</v>
      </c>
      <c r="E301" s="130"/>
      <c r="F301" s="130"/>
      <c r="G301" s="130"/>
      <c r="H301" s="130"/>
      <c r="I301" s="130"/>
      <c r="J301" s="130"/>
      <c r="K301" s="130"/>
      <c r="L301" s="130"/>
      <c r="M301" s="130"/>
      <c r="N301" s="130"/>
      <c r="O301" s="130"/>
      <c r="P301" s="131"/>
      <c r="Q301" s="57" t="s">
        <v>316</v>
      </c>
      <c r="R301" s="57"/>
      <c r="S301" s="57"/>
      <c r="T301" s="57"/>
      <c r="U301" s="57"/>
      <c r="V301" s="173" t="s">
        <v>317</v>
      </c>
      <c r="W301" s="130"/>
      <c r="X301" s="130"/>
      <c r="Y301" s="130"/>
      <c r="Z301" s="130"/>
      <c r="AA301" s="130"/>
      <c r="AB301" s="130"/>
      <c r="AC301" s="130"/>
      <c r="AD301" s="130"/>
      <c r="AE301" s="131"/>
      <c r="AF301" s="174">
        <v>79.400000000000006</v>
      </c>
      <c r="AG301" s="174"/>
      <c r="AH301" s="174"/>
      <c r="AI301" s="174"/>
      <c r="AJ301" s="174"/>
      <c r="AK301" s="174">
        <v>0</v>
      </c>
      <c r="AL301" s="174"/>
      <c r="AM301" s="174"/>
      <c r="AN301" s="174"/>
      <c r="AO301" s="174"/>
      <c r="AP301" s="174">
        <v>79.400000000000006</v>
      </c>
      <c r="AQ301" s="174"/>
      <c r="AR301" s="174"/>
      <c r="AS301" s="174"/>
      <c r="AT301" s="174"/>
      <c r="AU301" s="174">
        <v>84</v>
      </c>
      <c r="AV301" s="174"/>
      <c r="AW301" s="174"/>
      <c r="AX301" s="174"/>
      <c r="AY301" s="174"/>
      <c r="AZ301" s="174">
        <v>0</v>
      </c>
      <c r="BA301" s="174"/>
      <c r="BB301" s="174"/>
      <c r="BC301" s="174"/>
      <c r="BD301" s="174"/>
      <c r="BE301" s="174">
        <v>84</v>
      </c>
      <c r="BF301" s="174"/>
      <c r="BG301" s="174"/>
      <c r="BH301" s="174"/>
      <c r="BI301" s="174"/>
    </row>
    <row r="302" spans="1:61" s="135" customFormat="1" ht="45" customHeight="1" x14ac:dyDescent="0.2">
      <c r="A302" s="155">
        <v>0</v>
      </c>
      <c r="B302" s="156"/>
      <c r="C302" s="156"/>
      <c r="D302" s="173" t="s">
        <v>453</v>
      </c>
      <c r="E302" s="130"/>
      <c r="F302" s="130"/>
      <c r="G302" s="130"/>
      <c r="H302" s="130"/>
      <c r="I302" s="130"/>
      <c r="J302" s="130"/>
      <c r="K302" s="130"/>
      <c r="L302" s="130"/>
      <c r="M302" s="130"/>
      <c r="N302" s="130"/>
      <c r="O302" s="130"/>
      <c r="P302" s="131"/>
      <c r="Q302" s="57" t="s">
        <v>229</v>
      </c>
      <c r="R302" s="57"/>
      <c r="S302" s="57"/>
      <c r="T302" s="57"/>
      <c r="U302" s="57"/>
      <c r="V302" s="173" t="s">
        <v>317</v>
      </c>
      <c r="W302" s="130"/>
      <c r="X302" s="130"/>
      <c r="Y302" s="130"/>
      <c r="Z302" s="130"/>
      <c r="AA302" s="130"/>
      <c r="AB302" s="130"/>
      <c r="AC302" s="130"/>
      <c r="AD302" s="130"/>
      <c r="AE302" s="131"/>
      <c r="AF302" s="174">
        <v>0</v>
      </c>
      <c r="AG302" s="174"/>
      <c r="AH302" s="174"/>
      <c r="AI302" s="174"/>
      <c r="AJ302" s="174"/>
      <c r="AK302" s="174">
        <v>0</v>
      </c>
      <c r="AL302" s="174"/>
      <c r="AM302" s="174"/>
      <c r="AN302" s="174"/>
      <c r="AO302" s="174"/>
      <c r="AP302" s="174">
        <v>0</v>
      </c>
      <c r="AQ302" s="174"/>
      <c r="AR302" s="174"/>
      <c r="AS302" s="174"/>
      <c r="AT302" s="174"/>
      <c r="AU302" s="174">
        <v>0</v>
      </c>
      <c r="AV302" s="174"/>
      <c r="AW302" s="174"/>
      <c r="AX302" s="174"/>
      <c r="AY302" s="174"/>
      <c r="AZ302" s="174">
        <v>0</v>
      </c>
      <c r="BA302" s="174"/>
      <c r="BB302" s="174"/>
      <c r="BC302" s="174"/>
      <c r="BD302" s="174"/>
      <c r="BE302" s="174">
        <v>0</v>
      </c>
      <c r="BF302" s="174"/>
      <c r="BG302" s="174"/>
      <c r="BH302" s="174"/>
      <c r="BI302" s="174"/>
    </row>
    <row r="303" spans="1:61" s="135" customFormat="1" ht="60" customHeight="1" x14ac:dyDescent="0.2">
      <c r="A303" s="155">
        <v>0</v>
      </c>
      <c r="B303" s="156"/>
      <c r="C303" s="156"/>
      <c r="D303" s="173" t="s">
        <v>454</v>
      </c>
      <c r="E303" s="130"/>
      <c r="F303" s="130"/>
      <c r="G303" s="130"/>
      <c r="H303" s="130"/>
      <c r="I303" s="130"/>
      <c r="J303" s="130"/>
      <c r="K303" s="130"/>
      <c r="L303" s="130"/>
      <c r="M303" s="130"/>
      <c r="N303" s="130"/>
      <c r="O303" s="130"/>
      <c r="P303" s="131"/>
      <c r="Q303" s="57" t="s">
        <v>229</v>
      </c>
      <c r="R303" s="57"/>
      <c r="S303" s="57"/>
      <c r="T303" s="57"/>
      <c r="U303" s="57"/>
      <c r="V303" s="173" t="s">
        <v>317</v>
      </c>
      <c r="W303" s="130"/>
      <c r="X303" s="130"/>
      <c r="Y303" s="130"/>
      <c r="Z303" s="130"/>
      <c r="AA303" s="130"/>
      <c r="AB303" s="130"/>
      <c r="AC303" s="130"/>
      <c r="AD303" s="130"/>
      <c r="AE303" s="131"/>
      <c r="AF303" s="174">
        <v>0</v>
      </c>
      <c r="AG303" s="174"/>
      <c r="AH303" s="174"/>
      <c r="AI303" s="174"/>
      <c r="AJ303" s="174"/>
      <c r="AK303" s="174">
        <v>0</v>
      </c>
      <c r="AL303" s="174"/>
      <c r="AM303" s="174"/>
      <c r="AN303" s="174"/>
      <c r="AO303" s="174"/>
      <c r="AP303" s="174">
        <v>0</v>
      </c>
      <c r="AQ303" s="174"/>
      <c r="AR303" s="174"/>
      <c r="AS303" s="174"/>
      <c r="AT303" s="174"/>
      <c r="AU303" s="174">
        <v>0</v>
      </c>
      <c r="AV303" s="174"/>
      <c r="AW303" s="174"/>
      <c r="AX303" s="174"/>
      <c r="AY303" s="174"/>
      <c r="AZ303" s="174">
        <v>0</v>
      </c>
      <c r="BA303" s="174"/>
      <c r="BB303" s="174"/>
      <c r="BC303" s="174"/>
      <c r="BD303" s="174"/>
      <c r="BE303" s="174">
        <v>0</v>
      </c>
      <c r="BF303" s="174"/>
      <c r="BG303" s="174"/>
      <c r="BH303" s="174"/>
      <c r="BI303" s="174"/>
    </row>
    <row r="304" spans="1:61" s="135" customFormat="1" ht="60" customHeight="1" x14ac:dyDescent="0.2">
      <c r="A304" s="155">
        <v>0</v>
      </c>
      <c r="B304" s="156"/>
      <c r="C304" s="156"/>
      <c r="D304" s="173" t="s">
        <v>455</v>
      </c>
      <c r="E304" s="130"/>
      <c r="F304" s="130"/>
      <c r="G304" s="130"/>
      <c r="H304" s="130"/>
      <c r="I304" s="130"/>
      <c r="J304" s="130"/>
      <c r="K304" s="130"/>
      <c r="L304" s="130"/>
      <c r="M304" s="130"/>
      <c r="N304" s="130"/>
      <c r="O304" s="130"/>
      <c r="P304" s="131"/>
      <c r="Q304" s="57" t="s">
        <v>229</v>
      </c>
      <c r="R304" s="57"/>
      <c r="S304" s="57"/>
      <c r="T304" s="57"/>
      <c r="U304" s="57"/>
      <c r="V304" s="173" t="s">
        <v>317</v>
      </c>
      <c r="W304" s="130"/>
      <c r="X304" s="130"/>
      <c r="Y304" s="130"/>
      <c r="Z304" s="130"/>
      <c r="AA304" s="130"/>
      <c r="AB304" s="130"/>
      <c r="AC304" s="130"/>
      <c r="AD304" s="130"/>
      <c r="AE304" s="131"/>
      <c r="AF304" s="174">
        <v>0</v>
      </c>
      <c r="AG304" s="174"/>
      <c r="AH304" s="174"/>
      <c r="AI304" s="174"/>
      <c r="AJ304" s="174"/>
      <c r="AK304" s="174">
        <v>0</v>
      </c>
      <c r="AL304" s="174"/>
      <c r="AM304" s="174"/>
      <c r="AN304" s="174"/>
      <c r="AO304" s="174"/>
      <c r="AP304" s="174">
        <v>0</v>
      </c>
      <c r="AQ304" s="174"/>
      <c r="AR304" s="174"/>
      <c r="AS304" s="174"/>
      <c r="AT304" s="174"/>
      <c r="AU304" s="174">
        <v>0</v>
      </c>
      <c r="AV304" s="174"/>
      <c r="AW304" s="174"/>
      <c r="AX304" s="174"/>
      <c r="AY304" s="174"/>
      <c r="AZ304" s="174">
        <v>0</v>
      </c>
      <c r="BA304" s="174"/>
      <c r="BB304" s="174"/>
      <c r="BC304" s="174"/>
      <c r="BD304" s="174"/>
      <c r="BE304" s="174">
        <v>0</v>
      </c>
      <c r="BF304" s="174"/>
      <c r="BG304" s="174"/>
      <c r="BH304" s="174"/>
      <c r="BI304" s="174"/>
    </row>
    <row r="305" spans="1:61" s="135" customFormat="1" ht="45" customHeight="1" x14ac:dyDescent="0.2">
      <c r="A305" s="155">
        <v>0</v>
      </c>
      <c r="B305" s="156"/>
      <c r="C305" s="156"/>
      <c r="D305" s="173" t="s">
        <v>456</v>
      </c>
      <c r="E305" s="130"/>
      <c r="F305" s="130"/>
      <c r="G305" s="130"/>
      <c r="H305" s="130"/>
      <c r="I305" s="130"/>
      <c r="J305" s="130"/>
      <c r="K305" s="130"/>
      <c r="L305" s="130"/>
      <c r="M305" s="130"/>
      <c r="N305" s="130"/>
      <c r="O305" s="130"/>
      <c r="P305" s="131"/>
      <c r="Q305" s="57" t="s">
        <v>229</v>
      </c>
      <c r="R305" s="57"/>
      <c r="S305" s="57"/>
      <c r="T305" s="57"/>
      <c r="U305" s="57"/>
      <c r="V305" s="173" t="s">
        <v>317</v>
      </c>
      <c r="W305" s="130"/>
      <c r="X305" s="130"/>
      <c r="Y305" s="130"/>
      <c r="Z305" s="130"/>
      <c r="AA305" s="130"/>
      <c r="AB305" s="130"/>
      <c r="AC305" s="130"/>
      <c r="AD305" s="130"/>
      <c r="AE305" s="131"/>
      <c r="AF305" s="174">
        <v>0</v>
      </c>
      <c r="AG305" s="174"/>
      <c r="AH305" s="174"/>
      <c r="AI305" s="174"/>
      <c r="AJ305" s="174"/>
      <c r="AK305" s="174">
        <v>0</v>
      </c>
      <c r="AL305" s="174"/>
      <c r="AM305" s="174"/>
      <c r="AN305" s="174"/>
      <c r="AO305" s="174"/>
      <c r="AP305" s="174">
        <v>0</v>
      </c>
      <c r="AQ305" s="174"/>
      <c r="AR305" s="174"/>
      <c r="AS305" s="174"/>
      <c r="AT305" s="174"/>
      <c r="AU305" s="174">
        <v>0</v>
      </c>
      <c r="AV305" s="174"/>
      <c r="AW305" s="174"/>
      <c r="AX305" s="174"/>
      <c r="AY305" s="174"/>
      <c r="AZ305" s="174">
        <v>0</v>
      </c>
      <c r="BA305" s="174"/>
      <c r="BB305" s="174"/>
      <c r="BC305" s="174"/>
      <c r="BD305" s="174"/>
      <c r="BE305" s="174">
        <v>0</v>
      </c>
      <c r="BF305" s="174"/>
      <c r="BG305" s="174"/>
      <c r="BH305" s="174"/>
      <c r="BI305" s="174"/>
    </row>
    <row r="306" spans="1:61" s="135" customFormat="1" ht="15" customHeight="1" x14ac:dyDescent="0.2">
      <c r="A306" s="155">
        <v>0</v>
      </c>
      <c r="B306" s="156"/>
      <c r="C306" s="156"/>
      <c r="D306" s="173" t="s">
        <v>318</v>
      </c>
      <c r="E306" s="130"/>
      <c r="F306" s="130"/>
      <c r="G306" s="130"/>
      <c r="H306" s="130"/>
      <c r="I306" s="130"/>
      <c r="J306" s="130"/>
      <c r="K306" s="130"/>
      <c r="L306" s="130"/>
      <c r="M306" s="130"/>
      <c r="N306" s="130"/>
      <c r="O306" s="130"/>
      <c r="P306" s="131"/>
      <c r="Q306" s="57" t="s">
        <v>229</v>
      </c>
      <c r="R306" s="57"/>
      <c r="S306" s="57"/>
      <c r="T306" s="57"/>
      <c r="U306" s="57"/>
      <c r="V306" s="173" t="s">
        <v>317</v>
      </c>
      <c r="W306" s="130"/>
      <c r="X306" s="130"/>
      <c r="Y306" s="130"/>
      <c r="Z306" s="130"/>
      <c r="AA306" s="130"/>
      <c r="AB306" s="130"/>
      <c r="AC306" s="130"/>
      <c r="AD306" s="130"/>
      <c r="AE306" s="131"/>
      <c r="AF306" s="174">
        <v>0</v>
      </c>
      <c r="AG306" s="174"/>
      <c r="AH306" s="174"/>
      <c r="AI306" s="174"/>
      <c r="AJ306" s="174"/>
      <c r="AK306" s="174">
        <v>0</v>
      </c>
      <c r="AL306" s="174"/>
      <c r="AM306" s="174"/>
      <c r="AN306" s="174"/>
      <c r="AO306" s="174"/>
      <c r="AP306" s="174">
        <v>0</v>
      </c>
      <c r="AQ306" s="174"/>
      <c r="AR306" s="174"/>
      <c r="AS306" s="174"/>
      <c r="AT306" s="174"/>
      <c r="AU306" s="174">
        <v>0</v>
      </c>
      <c r="AV306" s="174"/>
      <c r="AW306" s="174"/>
      <c r="AX306" s="174"/>
      <c r="AY306" s="174"/>
      <c r="AZ306" s="174">
        <v>0</v>
      </c>
      <c r="BA306" s="174"/>
      <c r="BB306" s="174"/>
      <c r="BC306" s="174"/>
      <c r="BD306" s="174"/>
      <c r="BE306" s="174">
        <v>0</v>
      </c>
      <c r="BF306" s="174"/>
      <c r="BG306" s="174"/>
      <c r="BH306" s="174"/>
      <c r="BI306" s="174"/>
    </row>
    <row r="307" spans="1:61" s="135" customFormat="1" ht="45" customHeight="1" x14ac:dyDescent="0.2">
      <c r="A307" s="155">
        <v>0</v>
      </c>
      <c r="B307" s="156"/>
      <c r="C307" s="156"/>
      <c r="D307" s="173" t="s">
        <v>457</v>
      </c>
      <c r="E307" s="130"/>
      <c r="F307" s="130"/>
      <c r="G307" s="130"/>
      <c r="H307" s="130"/>
      <c r="I307" s="130"/>
      <c r="J307" s="130"/>
      <c r="K307" s="130"/>
      <c r="L307" s="130"/>
      <c r="M307" s="130"/>
      <c r="N307" s="130"/>
      <c r="O307" s="130"/>
      <c r="P307" s="131"/>
      <c r="Q307" s="57" t="s">
        <v>229</v>
      </c>
      <c r="R307" s="57"/>
      <c r="S307" s="57"/>
      <c r="T307" s="57"/>
      <c r="U307" s="57"/>
      <c r="V307" s="173" t="s">
        <v>317</v>
      </c>
      <c r="W307" s="130"/>
      <c r="X307" s="130"/>
      <c r="Y307" s="130"/>
      <c r="Z307" s="130"/>
      <c r="AA307" s="130"/>
      <c r="AB307" s="130"/>
      <c r="AC307" s="130"/>
      <c r="AD307" s="130"/>
      <c r="AE307" s="131"/>
      <c r="AF307" s="174">
        <v>0</v>
      </c>
      <c r="AG307" s="174"/>
      <c r="AH307" s="174"/>
      <c r="AI307" s="174"/>
      <c r="AJ307" s="174"/>
      <c r="AK307" s="174">
        <v>0</v>
      </c>
      <c r="AL307" s="174"/>
      <c r="AM307" s="174"/>
      <c r="AN307" s="174"/>
      <c r="AO307" s="174"/>
      <c r="AP307" s="174">
        <v>0</v>
      </c>
      <c r="AQ307" s="174"/>
      <c r="AR307" s="174"/>
      <c r="AS307" s="174"/>
      <c r="AT307" s="174"/>
      <c r="AU307" s="174">
        <v>0</v>
      </c>
      <c r="AV307" s="174"/>
      <c r="AW307" s="174"/>
      <c r="AX307" s="174"/>
      <c r="AY307" s="174"/>
      <c r="AZ307" s="174">
        <v>0</v>
      </c>
      <c r="BA307" s="174"/>
      <c r="BB307" s="174"/>
      <c r="BC307" s="174"/>
      <c r="BD307" s="174"/>
      <c r="BE307" s="174">
        <v>0</v>
      </c>
      <c r="BF307" s="174"/>
      <c r="BG307" s="174"/>
      <c r="BH307" s="174"/>
      <c r="BI307" s="174"/>
    </row>
    <row r="308" spans="1:61" s="135" customFormat="1" ht="45" customHeight="1" x14ac:dyDescent="0.2">
      <c r="A308" s="155">
        <v>0</v>
      </c>
      <c r="B308" s="156"/>
      <c r="C308" s="156"/>
      <c r="D308" s="173" t="s">
        <v>458</v>
      </c>
      <c r="E308" s="130"/>
      <c r="F308" s="130"/>
      <c r="G308" s="130"/>
      <c r="H308" s="130"/>
      <c r="I308" s="130"/>
      <c r="J308" s="130"/>
      <c r="K308" s="130"/>
      <c r="L308" s="130"/>
      <c r="M308" s="130"/>
      <c r="N308" s="130"/>
      <c r="O308" s="130"/>
      <c r="P308" s="131"/>
      <c r="Q308" s="57" t="s">
        <v>229</v>
      </c>
      <c r="R308" s="57"/>
      <c r="S308" s="57"/>
      <c r="T308" s="57"/>
      <c r="U308" s="57"/>
      <c r="V308" s="173" t="s">
        <v>317</v>
      </c>
      <c r="W308" s="130"/>
      <c r="X308" s="130"/>
      <c r="Y308" s="130"/>
      <c r="Z308" s="130"/>
      <c r="AA308" s="130"/>
      <c r="AB308" s="130"/>
      <c r="AC308" s="130"/>
      <c r="AD308" s="130"/>
      <c r="AE308" s="131"/>
      <c r="AF308" s="174">
        <v>0</v>
      </c>
      <c r="AG308" s="174"/>
      <c r="AH308" s="174"/>
      <c r="AI308" s="174"/>
      <c r="AJ308" s="174"/>
      <c r="AK308" s="174">
        <v>0</v>
      </c>
      <c r="AL308" s="174"/>
      <c r="AM308" s="174"/>
      <c r="AN308" s="174"/>
      <c r="AO308" s="174"/>
      <c r="AP308" s="174">
        <v>0</v>
      </c>
      <c r="AQ308" s="174"/>
      <c r="AR308" s="174"/>
      <c r="AS308" s="174"/>
      <c r="AT308" s="174"/>
      <c r="AU308" s="174">
        <v>0</v>
      </c>
      <c r="AV308" s="174"/>
      <c r="AW308" s="174"/>
      <c r="AX308" s="174"/>
      <c r="AY308" s="174"/>
      <c r="AZ308" s="174">
        <v>0</v>
      </c>
      <c r="BA308" s="174"/>
      <c r="BB308" s="174"/>
      <c r="BC308" s="174"/>
      <c r="BD308" s="174"/>
      <c r="BE308" s="174">
        <v>0</v>
      </c>
      <c r="BF308" s="174"/>
      <c r="BG308" s="174"/>
      <c r="BH308" s="174"/>
      <c r="BI308" s="174"/>
    </row>
    <row r="309" spans="1:61" s="135" customFormat="1" ht="45" customHeight="1" x14ac:dyDescent="0.2">
      <c r="A309" s="155">
        <v>0</v>
      </c>
      <c r="B309" s="156"/>
      <c r="C309" s="156"/>
      <c r="D309" s="173" t="s">
        <v>459</v>
      </c>
      <c r="E309" s="130"/>
      <c r="F309" s="130"/>
      <c r="G309" s="130"/>
      <c r="H309" s="130"/>
      <c r="I309" s="130"/>
      <c r="J309" s="130"/>
      <c r="K309" s="130"/>
      <c r="L309" s="130"/>
      <c r="M309" s="130"/>
      <c r="N309" s="130"/>
      <c r="O309" s="130"/>
      <c r="P309" s="131"/>
      <c r="Q309" s="57" t="s">
        <v>229</v>
      </c>
      <c r="R309" s="57"/>
      <c r="S309" s="57"/>
      <c r="T309" s="57"/>
      <c r="U309" s="57"/>
      <c r="V309" s="173" t="s">
        <v>317</v>
      </c>
      <c r="W309" s="130"/>
      <c r="X309" s="130"/>
      <c r="Y309" s="130"/>
      <c r="Z309" s="130"/>
      <c r="AA309" s="130"/>
      <c r="AB309" s="130"/>
      <c r="AC309" s="130"/>
      <c r="AD309" s="130"/>
      <c r="AE309" s="131"/>
      <c r="AF309" s="174">
        <v>0</v>
      </c>
      <c r="AG309" s="174"/>
      <c r="AH309" s="174"/>
      <c r="AI309" s="174"/>
      <c r="AJ309" s="174"/>
      <c r="AK309" s="174">
        <v>0</v>
      </c>
      <c r="AL309" s="174"/>
      <c r="AM309" s="174"/>
      <c r="AN309" s="174"/>
      <c r="AO309" s="174"/>
      <c r="AP309" s="174">
        <v>0</v>
      </c>
      <c r="AQ309" s="174"/>
      <c r="AR309" s="174"/>
      <c r="AS309" s="174"/>
      <c r="AT309" s="174"/>
      <c r="AU309" s="174">
        <v>0</v>
      </c>
      <c r="AV309" s="174"/>
      <c r="AW309" s="174"/>
      <c r="AX309" s="174"/>
      <c r="AY309" s="174"/>
      <c r="AZ309" s="174">
        <v>0</v>
      </c>
      <c r="BA309" s="174"/>
      <c r="BB309" s="174"/>
      <c r="BC309" s="174"/>
      <c r="BD309" s="174"/>
      <c r="BE309" s="174">
        <v>0</v>
      </c>
      <c r="BF309" s="174"/>
      <c r="BG309" s="174"/>
      <c r="BH309" s="174"/>
      <c r="BI309" s="174"/>
    </row>
    <row r="310" spans="1:61" s="135" customFormat="1" ht="45" customHeight="1" x14ac:dyDescent="0.2">
      <c r="A310" s="155">
        <v>0</v>
      </c>
      <c r="B310" s="156"/>
      <c r="C310" s="156"/>
      <c r="D310" s="173" t="s">
        <v>460</v>
      </c>
      <c r="E310" s="130"/>
      <c r="F310" s="130"/>
      <c r="G310" s="130"/>
      <c r="H310" s="130"/>
      <c r="I310" s="130"/>
      <c r="J310" s="130"/>
      <c r="K310" s="130"/>
      <c r="L310" s="130"/>
      <c r="M310" s="130"/>
      <c r="N310" s="130"/>
      <c r="O310" s="130"/>
      <c r="P310" s="131"/>
      <c r="Q310" s="57" t="s">
        <v>229</v>
      </c>
      <c r="R310" s="57"/>
      <c r="S310" s="57"/>
      <c r="T310" s="57"/>
      <c r="U310" s="57"/>
      <c r="V310" s="173" t="s">
        <v>317</v>
      </c>
      <c r="W310" s="130"/>
      <c r="X310" s="130"/>
      <c r="Y310" s="130"/>
      <c r="Z310" s="130"/>
      <c r="AA310" s="130"/>
      <c r="AB310" s="130"/>
      <c r="AC310" s="130"/>
      <c r="AD310" s="130"/>
      <c r="AE310" s="131"/>
      <c r="AF310" s="174">
        <v>0</v>
      </c>
      <c r="AG310" s="174"/>
      <c r="AH310" s="174"/>
      <c r="AI310" s="174"/>
      <c r="AJ310" s="174"/>
      <c r="AK310" s="174">
        <v>0</v>
      </c>
      <c r="AL310" s="174"/>
      <c r="AM310" s="174"/>
      <c r="AN310" s="174"/>
      <c r="AO310" s="174"/>
      <c r="AP310" s="174">
        <v>0</v>
      </c>
      <c r="AQ310" s="174"/>
      <c r="AR310" s="174"/>
      <c r="AS310" s="174"/>
      <c r="AT310" s="174"/>
      <c r="AU310" s="174">
        <v>0</v>
      </c>
      <c r="AV310" s="174"/>
      <c r="AW310" s="174"/>
      <c r="AX310" s="174"/>
      <c r="AY310" s="174"/>
      <c r="AZ310" s="174">
        <v>0</v>
      </c>
      <c r="BA310" s="174"/>
      <c r="BB310" s="174"/>
      <c r="BC310" s="174"/>
      <c r="BD310" s="174"/>
      <c r="BE310" s="174">
        <v>0</v>
      </c>
      <c r="BF310" s="174"/>
      <c r="BG310" s="174"/>
      <c r="BH310" s="174"/>
      <c r="BI310" s="174"/>
    </row>
    <row r="311" spans="1:61" s="135" customFormat="1" ht="60" customHeight="1" x14ac:dyDescent="0.2">
      <c r="A311" s="155">
        <v>0</v>
      </c>
      <c r="B311" s="156"/>
      <c r="C311" s="156"/>
      <c r="D311" s="173" t="s">
        <v>461</v>
      </c>
      <c r="E311" s="130"/>
      <c r="F311" s="130"/>
      <c r="G311" s="130"/>
      <c r="H311" s="130"/>
      <c r="I311" s="130"/>
      <c r="J311" s="130"/>
      <c r="K311" s="130"/>
      <c r="L311" s="130"/>
      <c r="M311" s="130"/>
      <c r="N311" s="130"/>
      <c r="O311" s="130"/>
      <c r="P311" s="131"/>
      <c r="Q311" s="57" t="s">
        <v>229</v>
      </c>
      <c r="R311" s="57"/>
      <c r="S311" s="57"/>
      <c r="T311" s="57"/>
      <c r="U311" s="57"/>
      <c r="V311" s="173" t="s">
        <v>317</v>
      </c>
      <c r="W311" s="130"/>
      <c r="X311" s="130"/>
      <c r="Y311" s="130"/>
      <c r="Z311" s="130"/>
      <c r="AA311" s="130"/>
      <c r="AB311" s="130"/>
      <c r="AC311" s="130"/>
      <c r="AD311" s="130"/>
      <c r="AE311" s="131"/>
      <c r="AF311" s="174">
        <v>0</v>
      </c>
      <c r="AG311" s="174"/>
      <c r="AH311" s="174"/>
      <c r="AI311" s="174"/>
      <c r="AJ311" s="174"/>
      <c r="AK311" s="174">
        <v>0</v>
      </c>
      <c r="AL311" s="174"/>
      <c r="AM311" s="174"/>
      <c r="AN311" s="174"/>
      <c r="AO311" s="174"/>
      <c r="AP311" s="174">
        <v>0</v>
      </c>
      <c r="AQ311" s="174"/>
      <c r="AR311" s="174"/>
      <c r="AS311" s="174"/>
      <c r="AT311" s="174"/>
      <c r="AU311" s="174">
        <v>0</v>
      </c>
      <c r="AV311" s="174"/>
      <c r="AW311" s="174"/>
      <c r="AX311" s="174"/>
      <c r="AY311" s="174"/>
      <c r="AZ311" s="174">
        <v>0</v>
      </c>
      <c r="BA311" s="174"/>
      <c r="BB311" s="174"/>
      <c r="BC311" s="174"/>
      <c r="BD311" s="174"/>
      <c r="BE311" s="174">
        <v>0</v>
      </c>
      <c r="BF311" s="174"/>
      <c r="BG311" s="174"/>
      <c r="BH311" s="174"/>
      <c r="BI311" s="174"/>
    </row>
    <row r="312" spans="1:61" s="135" customFormat="1" ht="45" customHeight="1" x14ac:dyDescent="0.2">
      <c r="A312" s="155">
        <v>0</v>
      </c>
      <c r="B312" s="156"/>
      <c r="C312" s="156"/>
      <c r="D312" s="173" t="s">
        <v>462</v>
      </c>
      <c r="E312" s="130"/>
      <c r="F312" s="130"/>
      <c r="G312" s="130"/>
      <c r="H312" s="130"/>
      <c r="I312" s="130"/>
      <c r="J312" s="130"/>
      <c r="K312" s="130"/>
      <c r="L312" s="130"/>
      <c r="M312" s="130"/>
      <c r="N312" s="130"/>
      <c r="O312" s="130"/>
      <c r="P312" s="131"/>
      <c r="Q312" s="57" t="s">
        <v>229</v>
      </c>
      <c r="R312" s="57"/>
      <c r="S312" s="57"/>
      <c r="T312" s="57"/>
      <c r="U312" s="57"/>
      <c r="V312" s="173" t="s">
        <v>317</v>
      </c>
      <c r="W312" s="130"/>
      <c r="X312" s="130"/>
      <c r="Y312" s="130"/>
      <c r="Z312" s="130"/>
      <c r="AA312" s="130"/>
      <c r="AB312" s="130"/>
      <c r="AC312" s="130"/>
      <c r="AD312" s="130"/>
      <c r="AE312" s="131"/>
      <c r="AF312" s="174">
        <v>0</v>
      </c>
      <c r="AG312" s="174"/>
      <c r="AH312" s="174"/>
      <c r="AI312" s="174"/>
      <c r="AJ312" s="174"/>
      <c r="AK312" s="174">
        <v>0</v>
      </c>
      <c r="AL312" s="174"/>
      <c r="AM312" s="174"/>
      <c r="AN312" s="174"/>
      <c r="AO312" s="174"/>
      <c r="AP312" s="174">
        <v>0</v>
      </c>
      <c r="AQ312" s="174"/>
      <c r="AR312" s="174"/>
      <c r="AS312" s="174"/>
      <c r="AT312" s="174"/>
      <c r="AU312" s="174">
        <v>0</v>
      </c>
      <c r="AV312" s="174"/>
      <c r="AW312" s="174"/>
      <c r="AX312" s="174"/>
      <c r="AY312" s="174"/>
      <c r="AZ312" s="174">
        <v>0</v>
      </c>
      <c r="BA312" s="174"/>
      <c r="BB312" s="174"/>
      <c r="BC312" s="174"/>
      <c r="BD312" s="174"/>
      <c r="BE312" s="174">
        <v>0</v>
      </c>
      <c r="BF312" s="174"/>
      <c r="BG312" s="174"/>
      <c r="BH312" s="174"/>
      <c r="BI312" s="174"/>
    </row>
    <row r="313" spans="1:61" s="135" customFormat="1" ht="45" customHeight="1" x14ac:dyDescent="0.2">
      <c r="A313" s="155">
        <v>0</v>
      </c>
      <c r="B313" s="156"/>
      <c r="C313" s="156"/>
      <c r="D313" s="173" t="s">
        <v>463</v>
      </c>
      <c r="E313" s="130"/>
      <c r="F313" s="130"/>
      <c r="G313" s="130"/>
      <c r="H313" s="130"/>
      <c r="I313" s="130"/>
      <c r="J313" s="130"/>
      <c r="K313" s="130"/>
      <c r="L313" s="130"/>
      <c r="M313" s="130"/>
      <c r="N313" s="130"/>
      <c r="O313" s="130"/>
      <c r="P313" s="131"/>
      <c r="Q313" s="57" t="s">
        <v>229</v>
      </c>
      <c r="R313" s="57"/>
      <c r="S313" s="57"/>
      <c r="T313" s="57"/>
      <c r="U313" s="57"/>
      <c r="V313" s="173" t="s">
        <v>317</v>
      </c>
      <c r="W313" s="130"/>
      <c r="X313" s="130"/>
      <c r="Y313" s="130"/>
      <c r="Z313" s="130"/>
      <c r="AA313" s="130"/>
      <c r="AB313" s="130"/>
      <c r="AC313" s="130"/>
      <c r="AD313" s="130"/>
      <c r="AE313" s="131"/>
      <c r="AF313" s="174">
        <v>0</v>
      </c>
      <c r="AG313" s="174"/>
      <c r="AH313" s="174"/>
      <c r="AI313" s="174"/>
      <c r="AJ313" s="174"/>
      <c r="AK313" s="174">
        <v>0</v>
      </c>
      <c r="AL313" s="174"/>
      <c r="AM313" s="174"/>
      <c r="AN313" s="174"/>
      <c r="AO313" s="174"/>
      <c r="AP313" s="174">
        <v>0</v>
      </c>
      <c r="AQ313" s="174"/>
      <c r="AR313" s="174"/>
      <c r="AS313" s="174"/>
      <c r="AT313" s="174"/>
      <c r="AU313" s="174">
        <v>0</v>
      </c>
      <c r="AV313" s="174"/>
      <c r="AW313" s="174"/>
      <c r="AX313" s="174"/>
      <c r="AY313" s="174"/>
      <c r="AZ313" s="174">
        <v>0</v>
      </c>
      <c r="BA313" s="174"/>
      <c r="BB313" s="174"/>
      <c r="BC313" s="174"/>
      <c r="BD313" s="174"/>
      <c r="BE313" s="174">
        <v>0</v>
      </c>
      <c r="BF313" s="174"/>
      <c r="BG313" s="174"/>
      <c r="BH313" s="174"/>
      <c r="BI313" s="174"/>
    </row>
    <row r="314" spans="1:61" s="135" customFormat="1" ht="45" customHeight="1" x14ac:dyDescent="0.2">
      <c r="A314" s="155">
        <v>0</v>
      </c>
      <c r="B314" s="156"/>
      <c r="C314" s="156"/>
      <c r="D314" s="173" t="s">
        <v>464</v>
      </c>
      <c r="E314" s="130"/>
      <c r="F314" s="130"/>
      <c r="G314" s="130"/>
      <c r="H314" s="130"/>
      <c r="I314" s="130"/>
      <c r="J314" s="130"/>
      <c r="K314" s="130"/>
      <c r="L314" s="130"/>
      <c r="M314" s="130"/>
      <c r="N314" s="130"/>
      <c r="O314" s="130"/>
      <c r="P314" s="131"/>
      <c r="Q314" s="57" t="s">
        <v>229</v>
      </c>
      <c r="R314" s="57"/>
      <c r="S314" s="57"/>
      <c r="T314" s="57"/>
      <c r="U314" s="57"/>
      <c r="V314" s="173" t="s">
        <v>317</v>
      </c>
      <c r="W314" s="130"/>
      <c r="X314" s="130"/>
      <c r="Y314" s="130"/>
      <c r="Z314" s="130"/>
      <c r="AA314" s="130"/>
      <c r="AB314" s="130"/>
      <c r="AC314" s="130"/>
      <c r="AD314" s="130"/>
      <c r="AE314" s="131"/>
      <c r="AF314" s="174">
        <v>0</v>
      </c>
      <c r="AG314" s="174"/>
      <c r="AH314" s="174"/>
      <c r="AI314" s="174"/>
      <c r="AJ314" s="174"/>
      <c r="AK314" s="174">
        <v>0</v>
      </c>
      <c r="AL314" s="174"/>
      <c r="AM314" s="174"/>
      <c r="AN314" s="174"/>
      <c r="AO314" s="174"/>
      <c r="AP314" s="174">
        <v>0</v>
      </c>
      <c r="AQ314" s="174"/>
      <c r="AR314" s="174"/>
      <c r="AS314" s="174"/>
      <c r="AT314" s="174"/>
      <c r="AU314" s="174">
        <v>0</v>
      </c>
      <c r="AV314" s="174"/>
      <c r="AW314" s="174"/>
      <c r="AX314" s="174"/>
      <c r="AY314" s="174"/>
      <c r="AZ314" s="174">
        <v>0</v>
      </c>
      <c r="BA314" s="174"/>
      <c r="BB314" s="174"/>
      <c r="BC314" s="174"/>
      <c r="BD314" s="174"/>
      <c r="BE314" s="174">
        <v>0</v>
      </c>
      <c r="BF314" s="174"/>
      <c r="BG314" s="174"/>
      <c r="BH314" s="174"/>
      <c r="BI314" s="174"/>
    </row>
    <row r="315" spans="1:61" s="135" customFormat="1" ht="45" customHeight="1" x14ac:dyDescent="0.2">
      <c r="A315" s="155">
        <v>0</v>
      </c>
      <c r="B315" s="156"/>
      <c r="C315" s="156"/>
      <c r="D315" s="173" t="s">
        <v>465</v>
      </c>
      <c r="E315" s="130"/>
      <c r="F315" s="130"/>
      <c r="G315" s="130"/>
      <c r="H315" s="130"/>
      <c r="I315" s="130"/>
      <c r="J315" s="130"/>
      <c r="K315" s="130"/>
      <c r="L315" s="130"/>
      <c r="M315" s="130"/>
      <c r="N315" s="130"/>
      <c r="O315" s="130"/>
      <c r="P315" s="131"/>
      <c r="Q315" s="57" t="s">
        <v>229</v>
      </c>
      <c r="R315" s="57"/>
      <c r="S315" s="57"/>
      <c r="T315" s="57"/>
      <c r="U315" s="57"/>
      <c r="V315" s="173" t="s">
        <v>317</v>
      </c>
      <c r="W315" s="130"/>
      <c r="X315" s="130"/>
      <c r="Y315" s="130"/>
      <c r="Z315" s="130"/>
      <c r="AA315" s="130"/>
      <c r="AB315" s="130"/>
      <c r="AC315" s="130"/>
      <c r="AD315" s="130"/>
      <c r="AE315" s="131"/>
      <c r="AF315" s="174">
        <v>0</v>
      </c>
      <c r="AG315" s="174"/>
      <c r="AH315" s="174"/>
      <c r="AI315" s="174"/>
      <c r="AJ315" s="174"/>
      <c r="AK315" s="174">
        <v>0</v>
      </c>
      <c r="AL315" s="174"/>
      <c r="AM315" s="174"/>
      <c r="AN315" s="174"/>
      <c r="AO315" s="174"/>
      <c r="AP315" s="174">
        <v>0</v>
      </c>
      <c r="AQ315" s="174"/>
      <c r="AR315" s="174"/>
      <c r="AS315" s="174"/>
      <c r="AT315" s="174"/>
      <c r="AU315" s="174">
        <v>0</v>
      </c>
      <c r="AV315" s="174"/>
      <c r="AW315" s="174"/>
      <c r="AX315" s="174"/>
      <c r="AY315" s="174"/>
      <c r="AZ315" s="174">
        <v>0</v>
      </c>
      <c r="BA315" s="174"/>
      <c r="BB315" s="174"/>
      <c r="BC315" s="174"/>
      <c r="BD315" s="174"/>
      <c r="BE315" s="174">
        <v>0</v>
      </c>
      <c r="BF315" s="174"/>
      <c r="BG315" s="174"/>
      <c r="BH315" s="174"/>
      <c r="BI315" s="174"/>
    </row>
    <row r="316" spans="1:61" s="135" customFormat="1" ht="60" customHeight="1" x14ac:dyDescent="0.2">
      <c r="A316" s="155">
        <v>0</v>
      </c>
      <c r="B316" s="156"/>
      <c r="C316" s="156"/>
      <c r="D316" s="173" t="s">
        <v>466</v>
      </c>
      <c r="E316" s="130"/>
      <c r="F316" s="130"/>
      <c r="G316" s="130"/>
      <c r="H316" s="130"/>
      <c r="I316" s="130"/>
      <c r="J316" s="130"/>
      <c r="K316" s="130"/>
      <c r="L316" s="130"/>
      <c r="M316" s="130"/>
      <c r="N316" s="130"/>
      <c r="O316" s="130"/>
      <c r="P316" s="131"/>
      <c r="Q316" s="57" t="s">
        <v>229</v>
      </c>
      <c r="R316" s="57"/>
      <c r="S316" s="57"/>
      <c r="T316" s="57"/>
      <c r="U316" s="57"/>
      <c r="V316" s="173" t="s">
        <v>317</v>
      </c>
      <c r="W316" s="130"/>
      <c r="X316" s="130"/>
      <c r="Y316" s="130"/>
      <c r="Z316" s="130"/>
      <c r="AA316" s="130"/>
      <c r="AB316" s="130"/>
      <c r="AC316" s="130"/>
      <c r="AD316" s="130"/>
      <c r="AE316" s="131"/>
      <c r="AF316" s="174">
        <v>0</v>
      </c>
      <c r="AG316" s="174"/>
      <c r="AH316" s="174"/>
      <c r="AI316" s="174"/>
      <c r="AJ316" s="174"/>
      <c r="AK316" s="174">
        <v>0</v>
      </c>
      <c r="AL316" s="174"/>
      <c r="AM316" s="174"/>
      <c r="AN316" s="174"/>
      <c r="AO316" s="174"/>
      <c r="AP316" s="174">
        <v>0</v>
      </c>
      <c r="AQ316" s="174"/>
      <c r="AR316" s="174"/>
      <c r="AS316" s="174"/>
      <c r="AT316" s="174"/>
      <c r="AU316" s="174">
        <v>0</v>
      </c>
      <c r="AV316" s="174"/>
      <c r="AW316" s="174"/>
      <c r="AX316" s="174"/>
      <c r="AY316" s="174"/>
      <c r="AZ316" s="174">
        <v>0</v>
      </c>
      <c r="BA316" s="174"/>
      <c r="BB316" s="174"/>
      <c r="BC316" s="174"/>
      <c r="BD316" s="174"/>
      <c r="BE316" s="174">
        <v>0</v>
      </c>
      <c r="BF316" s="174"/>
      <c r="BG316" s="174"/>
      <c r="BH316" s="174"/>
      <c r="BI316" s="174"/>
    </row>
    <row r="317" spans="1:61" s="135" customFormat="1" ht="60" customHeight="1" x14ac:dyDescent="0.2">
      <c r="A317" s="155">
        <v>0</v>
      </c>
      <c r="B317" s="156"/>
      <c r="C317" s="156"/>
      <c r="D317" s="173" t="s">
        <v>467</v>
      </c>
      <c r="E317" s="130"/>
      <c r="F317" s="130"/>
      <c r="G317" s="130"/>
      <c r="H317" s="130"/>
      <c r="I317" s="130"/>
      <c r="J317" s="130"/>
      <c r="K317" s="130"/>
      <c r="L317" s="130"/>
      <c r="M317" s="130"/>
      <c r="N317" s="130"/>
      <c r="O317" s="130"/>
      <c r="P317" s="131"/>
      <c r="Q317" s="57" t="s">
        <v>229</v>
      </c>
      <c r="R317" s="57"/>
      <c r="S317" s="57"/>
      <c r="T317" s="57"/>
      <c r="U317" s="57"/>
      <c r="V317" s="173" t="s">
        <v>317</v>
      </c>
      <c r="W317" s="130"/>
      <c r="X317" s="130"/>
      <c r="Y317" s="130"/>
      <c r="Z317" s="130"/>
      <c r="AA317" s="130"/>
      <c r="AB317" s="130"/>
      <c r="AC317" s="130"/>
      <c r="AD317" s="130"/>
      <c r="AE317" s="131"/>
      <c r="AF317" s="174">
        <v>0</v>
      </c>
      <c r="AG317" s="174"/>
      <c r="AH317" s="174"/>
      <c r="AI317" s="174"/>
      <c r="AJ317" s="174"/>
      <c r="AK317" s="174">
        <v>0</v>
      </c>
      <c r="AL317" s="174"/>
      <c r="AM317" s="174"/>
      <c r="AN317" s="174"/>
      <c r="AO317" s="174"/>
      <c r="AP317" s="174">
        <v>0</v>
      </c>
      <c r="AQ317" s="174"/>
      <c r="AR317" s="174"/>
      <c r="AS317" s="174"/>
      <c r="AT317" s="174"/>
      <c r="AU317" s="174">
        <v>0</v>
      </c>
      <c r="AV317" s="174"/>
      <c r="AW317" s="174"/>
      <c r="AX317" s="174"/>
      <c r="AY317" s="174"/>
      <c r="AZ317" s="174">
        <v>0</v>
      </c>
      <c r="BA317" s="174"/>
      <c r="BB317" s="174"/>
      <c r="BC317" s="174"/>
      <c r="BD317" s="174"/>
      <c r="BE317" s="174">
        <v>0</v>
      </c>
      <c r="BF317" s="174"/>
      <c r="BG317" s="174"/>
      <c r="BH317" s="174"/>
      <c r="BI317" s="174"/>
    </row>
    <row r="318" spans="1:61" s="135" customFormat="1" ht="60" customHeight="1" x14ac:dyDescent="0.2">
      <c r="A318" s="155">
        <v>0</v>
      </c>
      <c r="B318" s="156"/>
      <c r="C318" s="156"/>
      <c r="D318" s="173" t="s">
        <v>468</v>
      </c>
      <c r="E318" s="130"/>
      <c r="F318" s="130"/>
      <c r="G318" s="130"/>
      <c r="H318" s="130"/>
      <c r="I318" s="130"/>
      <c r="J318" s="130"/>
      <c r="K318" s="130"/>
      <c r="L318" s="130"/>
      <c r="M318" s="130"/>
      <c r="N318" s="130"/>
      <c r="O318" s="130"/>
      <c r="P318" s="131"/>
      <c r="Q318" s="57" t="s">
        <v>229</v>
      </c>
      <c r="R318" s="57"/>
      <c r="S318" s="57"/>
      <c r="T318" s="57"/>
      <c r="U318" s="57"/>
      <c r="V318" s="173" t="s">
        <v>317</v>
      </c>
      <c r="W318" s="130"/>
      <c r="X318" s="130"/>
      <c r="Y318" s="130"/>
      <c r="Z318" s="130"/>
      <c r="AA318" s="130"/>
      <c r="AB318" s="130"/>
      <c r="AC318" s="130"/>
      <c r="AD318" s="130"/>
      <c r="AE318" s="131"/>
      <c r="AF318" s="174">
        <v>0</v>
      </c>
      <c r="AG318" s="174"/>
      <c r="AH318" s="174"/>
      <c r="AI318" s="174"/>
      <c r="AJ318" s="174"/>
      <c r="AK318" s="174">
        <v>0</v>
      </c>
      <c r="AL318" s="174"/>
      <c r="AM318" s="174"/>
      <c r="AN318" s="174"/>
      <c r="AO318" s="174"/>
      <c r="AP318" s="174">
        <v>0</v>
      </c>
      <c r="AQ318" s="174"/>
      <c r="AR318" s="174"/>
      <c r="AS318" s="174"/>
      <c r="AT318" s="174"/>
      <c r="AU318" s="174">
        <v>0</v>
      </c>
      <c r="AV318" s="174"/>
      <c r="AW318" s="174"/>
      <c r="AX318" s="174"/>
      <c r="AY318" s="174"/>
      <c r="AZ318" s="174">
        <v>0</v>
      </c>
      <c r="BA318" s="174"/>
      <c r="BB318" s="174"/>
      <c r="BC318" s="174"/>
      <c r="BD318" s="174"/>
      <c r="BE318" s="174">
        <v>0</v>
      </c>
      <c r="BF318" s="174"/>
      <c r="BG318" s="174"/>
      <c r="BH318" s="174"/>
      <c r="BI318" s="174"/>
    </row>
    <row r="319" spans="1:61" s="9" customFormat="1" ht="14.25" x14ac:dyDescent="0.2">
      <c r="A319" s="117">
        <v>0</v>
      </c>
      <c r="B319" s="115"/>
      <c r="C319" s="115"/>
      <c r="D319" s="172" t="s">
        <v>319</v>
      </c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8"/>
      <c r="Q319" s="170"/>
      <c r="R319" s="170"/>
      <c r="S319" s="170"/>
      <c r="T319" s="170"/>
      <c r="U319" s="170"/>
      <c r="V319" s="172"/>
      <c r="W319" s="137"/>
      <c r="X319" s="137"/>
      <c r="Y319" s="137"/>
      <c r="Z319" s="137"/>
      <c r="AA319" s="137"/>
      <c r="AB319" s="137"/>
      <c r="AC319" s="137"/>
      <c r="AD319" s="137"/>
      <c r="AE319" s="138"/>
      <c r="AF319" s="171"/>
      <c r="AG319" s="171"/>
      <c r="AH319" s="171"/>
      <c r="AI319" s="171"/>
      <c r="AJ319" s="171"/>
      <c r="AK319" s="171"/>
      <c r="AL319" s="171"/>
      <c r="AM319" s="171"/>
      <c r="AN319" s="171"/>
      <c r="AO319" s="171"/>
      <c r="AP319" s="171"/>
      <c r="AQ319" s="171"/>
      <c r="AR319" s="171"/>
      <c r="AS319" s="171"/>
      <c r="AT319" s="171"/>
      <c r="AU319" s="171"/>
      <c r="AV319" s="171"/>
      <c r="AW319" s="171"/>
      <c r="AX319" s="171"/>
      <c r="AY319" s="171"/>
      <c r="AZ319" s="171"/>
      <c r="BA319" s="171"/>
      <c r="BB319" s="171"/>
      <c r="BC319" s="171"/>
      <c r="BD319" s="171"/>
      <c r="BE319" s="171"/>
      <c r="BF319" s="171"/>
      <c r="BG319" s="171"/>
      <c r="BH319" s="171"/>
      <c r="BI319" s="171"/>
    </row>
    <row r="320" spans="1:61" s="135" customFormat="1" ht="71.25" customHeight="1" x14ac:dyDescent="0.2">
      <c r="A320" s="155">
        <v>0</v>
      </c>
      <c r="B320" s="156"/>
      <c r="C320" s="156"/>
      <c r="D320" s="173" t="s">
        <v>469</v>
      </c>
      <c r="E320" s="130"/>
      <c r="F320" s="130"/>
      <c r="G320" s="130"/>
      <c r="H320" s="130"/>
      <c r="I320" s="130"/>
      <c r="J320" s="130"/>
      <c r="K320" s="130"/>
      <c r="L320" s="130"/>
      <c r="M320" s="130"/>
      <c r="N320" s="130"/>
      <c r="O320" s="130"/>
      <c r="P320" s="131"/>
      <c r="Q320" s="57" t="s">
        <v>321</v>
      </c>
      <c r="R320" s="57"/>
      <c r="S320" s="57"/>
      <c r="T320" s="57"/>
      <c r="U320" s="57"/>
      <c r="V320" s="173" t="s">
        <v>470</v>
      </c>
      <c r="W320" s="130"/>
      <c r="X320" s="130"/>
      <c r="Y320" s="130"/>
      <c r="Z320" s="130"/>
      <c r="AA320" s="130"/>
      <c r="AB320" s="130"/>
      <c r="AC320" s="130"/>
      <c r="AD320" s="130"/>
      <c r="AE320" s="131"/>
      <c r="AF320" s="174">
        <v>0</v>
      </c>
      <c r="AG320" s="174"/>
      <c r="AH320" s="174"/>
      <c r="AI320" s="174"/>
      <c r="AJ320" s="174"/>
      <c r="AK320" s="174">
        <v>0</v>
      </c>
      <c r="AL320" s="174"/>
      <c r="AM320" s="174"/>
      <c r="AN320" s="174"/>
      <c r="AO320" s="174"/>
      <c r="AP320" s="174">
        <v>0</v>
      </c>
      <c r="AQ320" s="174"/>
      <c r="AR320" s="174"/>
      <c r="AS320" s="174"/>
      <c r="AT320" s="174"/>
      <c r="AU320" s="174">
        <v>0</v>
      </c>
      <c r="AV320" s="174"/>
      <c r="AW320" s="174"/>
      <c r="AX320" s="174"/>
      <c r="AY320" s="174"/>
      <c r="AZ320" s="174">
        <v>0</v>
      </c>
      <c r="BA320" s="174"/>
      <c r="BB320" s="174"/>
      <c r="BC320" s="174"/>
      <c r="BD320" s="174"/>
      <c r="BE320" s="174">
        <v>0</v>
      </c>
      <c r="BF320" s="174"/>
      <c r="BG320" s="174"/>
      <c r="BH320" s="174"/>
      <c r="BI320" s="174"/>
    </row>
    <row r="321" spans="1:79" s="135" customFormat="1" ht="60" customHeight="1" x14ac:dyDescent="0.2">
      <c r="A321" s="155">
        <v>0</v>
      </c>
      <c r="B321" s="156"/>
      <c r="C321" s="156"/>
      <c r="D321" s="173" t="s">
        <v>471</v>
      </c>
      <c r="E321" s="130"/>
      <c r="F321" s="130"/>
      <c r="G321" s="130"/>
      <c r="H321" s="130"/>
      <c r="I321" s="130"/>
      <c r="J321" s="130"/>
      <c r="K321" s="130"/>
      <c r="L321" s="130"/>
      <c r="M321" s="130"/>
      <c r="N321" s="130"/>
      <c r="O321" s="130"/>
      <c r="P321" s="131"/>
      <c r="Q321" s="57" t="s">
        <v>321</v>
      </c>
      <c r="R321" s="57"/>
      <c r="S321" s="57"/>
      <c r="T321" s="57"/>
      <c r="U321" s="57"/>
      <c r="V321" s="173" t="s">
        <v>470</v>
      </c>
      <c r="W321" s="130"/>
      <c r="X321" s="130"/>
      <c r="Y321" s="130"/>
      <c r="Z321" s="130"/>
      <c r="AA321" s="130"/>
      <c r="AB321" s="130"/>
      <c r="AC321" s="130"/>
      <c r="AD321" s="130"/>
      <c r="AE321" s="131"/>
      <c r="AF321" s="174">
        <v>0</v>
      </c>
      <c r="AG321" s="174"/>
      <c r="AH321" s="174"/>
      <c r="AI321" s="174"/>
      <c r="AJ321" s="174"/>
      <c r="AK321" s="174">
        <v>0</v>
      </c>
      <c r="AL321" s="174"/>
      <c r="AM321" s="174"/>
      <c r="AN321" s="174"/>
      <c r="AO321" s="174"/>
      <c r="AP321" s="174">
        <v>0</v>
      </c>
      <c r="AQ321" s="174"/>
      <c r="AR321" s="174"/>
      <c r="AS321" s="174"/>
      <c r="AT321" s="174"/>
      <c r="AU321" s="174">
        <v>0</v>
      </c>
      <c r="AV321" s="174"/>
      <c r="AW321" s="174"/>
      <c r="AX321" s="174"/>
      <c r="AY321" s="174"/>
      <c r="AZ321" s="174">
        <v>0</v>
      </c>
      <c r="BA321" s="174"/>
      <c r="BB321" s="174"/>
      <c r="BC321" s="174"/>
      <c r="BD321" s="174"/>
      <c r="BE321" s="174">
        <v>0</v>
      </c>
      <c r="BF321" s="174"/>
      <c r="BG321" s="174"/>
      <c r="BH321" s="174"/>
      <c r="BI321" s="174"/>
    </row>
    <row r="322" spans="1:79" s="135" customFormat="1" ht="60" customHeight="1" x14ac:dyDescent="0.2">
      <c r="A322" s="155">
        <v>0</v>
      </c>
      <c r="B322" s="156"/>
      <c r="C322" s="156"/>
      <c r="D322" s="173" t="s">
        <v>472</v>
      </c>
      <c r="E322" s="130"/>
      <c r="F322" s="130"/>
      <c r="G322" s="130"/>
      <c r="H322" s="130"/>
      <c r="I322" s="130"/>
      <c r="J322" s="130"/>
      <c r="K322" s="130"/>
      <c r="L322" s="130"/>
      <c r="M322" s="130"/>
      <c r="N322" s="130"/>
      <c r="O322" s="130"/>
      <c r="P322" s="131"/>
      <c r="Q322" s="57" t="s">
        <v>321</v>
      </c>
      <c r="R322" s="57"/>
      <c r="S322" s="57"/>
      <c r="T322" s="57"/>
      <c r="U322" s="57"/>
      <c r="V322" s="173" t="s">
        <v>470</v>
      </c>
      <c r="W322" s="130"/>
      <c r="X322" s="130"/>
      <c r="Y322" s="130"/>
      <c r="Z322" s="130"/>
      <c r="AA322" s="130"/>
      <c r="AB322" s="130"/>
      <c r="AC322" s="130"/>
      <c r="AD322" s="130"/>
      <c r="AE322" s="131"/>
      <c r="AF322" s="174">
        <v>0</v>
      </c>
      <c r="AG322" s="174"/>
      <c r="AH322" s="174"/>
      <c r="AI322" s="174"/>
      <c r="AJ322" s="174"/>
      <c r="AK322" s="174">
        <v>0</v>
      </c>
      <c r="AL322" s="174"/>
      <c r="AM322" s="174"/>
      <c r="AN322" s="174"/>
      <c r="AO322" s="174"/>
      <c r="AP322" s="174">
        <v>0</v>
      </c>
      <c r="AQ322" s="174"/>
      <c r="AR322" s="174"/>
      <c r="AS322" s="174"/>
      <c r="AT322" s="174"/>
      <c r="AU322" s="174">
        <v>0</v>
      </c>
      <c r="AV322" s="174"/>
      <c r="AW322" s="174"/>
      <c r="AX322" s="174"/>
      <c r="AY322" s="174"/>
      <c r="AZ322" s="174">
        <v>0</v>
      </c>
      <c r="BA322" s="174"/>
      <c r="BB322" s="174"/>
      <c r="BC322" s="174"/>
      <c r="BD322" s="174"/>
      <c r="BE322" s="174">
        <v>0</v>
      </c>
      <c r="BF322" s="174"/>
      <c r="BG322" s="174"/>
      <c r="BH322" s="174"/>
      <c r="BI322" s="174"/>
    </row>
    <row r="323" spans="1:79" s="135" customFormat="1" ht="60" customHeight="1" x14ac:dyDescent="0.2">
      <c r="A323" s="155">
        <v>0</v>
      </c>
      <c r="B323" s="156"/>
      <c r="C323" s="156"/>
      <c r="D323" s="173" t="s">
        <v>473</v>
      </c>
      <c r="E323" s="130"/>
      <c r="F323" s="130"/>
      <c r="G323" s="130"/>
      <c r="H323" s="130"/>
      <c r="I323" s="130"/>
      <c r="J323" s="130"/>
      <c r="K323" s="130"/>
      <c r="L323" s="130"/>
      <c r="M323" s="130"/>
      <c r="N323" s="130"/>
      <c r="O323" s="130"/>
      <c r="P323" s="131"/>
      <c r="Q323" s="57" t="s">
        <v>321</v>
      </c>
      <c r="R323" s="57"/>
      <c r="S323" s="57"/>
      <c r="T323" s="57"/>
      <c r="U323" s="57"/>
      <c r="V323" s="173" t="s">
        <v>470</v>
      </c>
      <c r="W323" s="130"/>
      <c r="X323" s="130"/>
      <c r="Y323" s="130"/>
      <c r="Z323" s="130"/>
      <c r="AA323" s="130"/>
      <c r="AB323" s="130"/>
      <c r="AC323" s="130"/>
      <c r="AD323" s="130"/>
      <c r="AE323" s="131"/>
      <c r="AF323" s="174">
        <v>0</v>
      </c>
      <c r="AG323" s="174"/>
      <c r="AH323" s="174"/>
      <c r="AI323" s="174"/>
      <c r="AJ323" s="174"/>
      <c r="AK323" s="174">
        <v>0</v>
      </c>
      <c r="AL323" s="174"/>
      <c r="AM323" s="174"/>
      <c r="AN323" s="174"/>
      <c r="AO323" s="174"/>
      <c r="AP323" s="174">
        <v>0</v>
      </c>
      <c r="AQ323" s="174"/>
      <c r="AR323" s="174"/>
      <c r="AS323" s="174"/>
      <c r="AT323" s="174"/>
      <c r="AU323" s="174">
        <v>0</v>
      </c>
      <c r="AV323" s="174"/>
      <c r="AW323" s="174"/>
      <c r="AX323" s="174"/>
      <c r="AY323" s="174"/>
      <c r="AZ323" s="174">
        <v>0</v>
      </c>
      <c r="BA323" s="174"/>
      <c r="BB323" s="174"/>
      <c r="BC323" s="174"/>
      <c r="BD323" s="174"/>
      <c r="BE323" s="174">
        <v>0</v>
      </c>
      <c r="BF323" s="174"/>
      <c r="BG323" s="174"/>
      <c r="BH323" s="174"/>
      <c r="BI323" s="174"/>
    </row>
    <row r="324" spans="1:79" s="135" customFormat="1" ht="15" customHeight="1" x14ac:dyDescent="0.2">
      <c r="A324" s="155">
        <v>0</v>
      </c>
      <c r="B324" s="156"/>
      <c r="C324" s="156"/>
      <c r="D324" s="173" t="s">
        <v>474</v>
      </c>
      <c r="E324" s="130"/>
      <c r="F324" s="130"/>
      <c r="G324" s="130"/>
      <c r="H324" s="130"/>
      <c r="I324" s="130"/>
      <c r="J324" s="130"/>
      <c r="K324" s="130"/>
      <c r="L324" s="130"/>
      <c r="M324" s="130"/>
      <c r="N324" s="130"/>
      <c r="O324" s="130"/>
      <c r="P324" s="131"/>
      <c r="Q324" s="57" t="s">
        <v>321</v>
      </c>
      <c r="R324" s="57"/>
      <c r="S324" s="57"/>
      <c r="T324" s="57"/>
      <c r="U324" s="57"/>
      <c r="V324" s="173" t="s">
        <v>317</v>
      </c>
      <c r="W324" s="130"/>
      <c r="X324" s="130"/>
      <c r="Y324" s="130"/>
      <c r="Z324" s="130"/>
      <c r="AA324" s="130"/>
      <c r="AB324" s="130"/>
      <c r="AC324" s="130"/>
      <c r="AD324" s="130"/>
      <c r="AE324" s="131"/>
      <c r="AF324" s="174">
        <v>0</v>
      </c>
      <c r="AG324" s="174"/>
      <c r="AH324" s="174"/>
      <c r="AI324" s="174"/>
      <c r="AJ324" s="174"/>
      <c r="AK324" s="174">
        <v>0</v>
      </c>
      <c r="AL324" s="174"/>
      <c r="AM324" s="174"/>
      <c r="AN324" s="174"/>
      <c r="AO324" s="174"/>
      <c r="AP324" s="174">
        <v>0</v>
      </c>
      <c r="AQ324" s="174"/>
      <c r="AR324" s="174"/>
      <c r="AS324" s="174"/>
      <c r="AT324" s="174"/>
      <c r="AU324" s="174">
        <v>0</v>
      </c>
      <c r="AV324" s="174"/>
      <c r="AW324" s="174"/>
      <c r="AX324" s="174"/>
      <c r="AY324" s="174"/>
      <c r="AZ324" s="174">
        <v>0</v>
      </c>
      <c r="BA324" s="174"/>
      <c r="BB324" s="174"/>
      <c r="BC324" s="174"/>
      <c r="BD324" s="174"/>
      <c r="BE324" s="174">
        <v>0</v>
      </c>
      <c r="BF324" s="174"/>
      <c r="BG324" s="174"/>
      <c r="BH324" s="174"/>
      <c r="BI324" s="174"/>
    </row>
    <row r="325" spans="1:79" s="135" customFormat="1" ht="30" customHeight="1" x14ac:dyDescent="0.2">
      <c r="A325" s="155">
        <v>0</v>
      </c>
      <c r="B325" s="156"/>
      <c r="C325" s="156"/>
      <c r="D325" s="173" t="s">
        <v>475</v>
      </c>
      <c r="E325" s="130"/>
      <c r="F325" s="130"/>
      <c r="G325" s="130"/>
      <c r="H325" s="130"/>
      <c r="I325" s="130"/>
      <c r="J325" s="130"/>
      <c r="K325" s="130"/>
      <c r="L325" s="130"/>
      <c r="M325" s="130"/>
      <c r="N325" s="130"/>
      <c r="O325" s="130"/>
      <c r="P325" s="131"/>
      <c r="Q325" s="57" t="s">
        <v>321</v>
      </c>
      <c r="R325" s="57"/>
      <c r="S325" s="57"/>
      <c r="T325" s="57"/>
      <c r="U325" s="57"/>
      <c r="V325" s="173" t="s">
        <v>317</v>
      </c>
      <c r="W325" s="130"/>
      <c r="X325" s="130"/>
      <c r="Y325" s="130"/>
      <c r="Z325" s="130"/>
      <c r="AA325" s="130"/>
      <c r="AB325" s="130"/>
      <c r="AC325" s="130"/>
      <c r="AD325" s="130"/>
      <c r="AE325" s="131"/>
      <c r="AF325" s="174">
        <v>100</v>
      </c>
      <c r="AG325" s="174"/>
      <c r="AH325" s="174"/>
      <c r="AI325" s="174"/>
      <c r="AJ325" s="174"/>
      <c r="AK325" s="174">
        <v>0</v>
      </c>
      <c r="AL325" s="174"/>
      <c r="AM325" s="174"/>
      <c r="AN325" s="174"/>
      <c r="AO325" s="174"/>
      <c r="AP325" s="174">
        <v>100</v>
      </c>
      <c r="AQ325" s="174"/>
      <c r="AR325" s="174"/>
      <c r="AS325" s="174"/>
      <c r="AT325" s="174"/>
      <c r="AU325" s="174">
        <v>100</v>
      </c>
      <c r="AV325" s="174"/>
      <c r="AW325" s="174"/>
      <c r="AX325" s="174"/>
      <c r="AY325" s="174"/>
      <c r="AZ325" s="174">
        <v>0</v>
      </c>
      <c r="BA325" s="174"/>
      <c r="BB325" s="174"/>
      <c r="BC325" s="174"/>
      <c r="BD325" s="174"/>
      <c r="BE325" s="174">
        <v>100</v>
      </c>
      <c r="BF325" s="174"/>
      <c r="BG325" s="174"/>
      <c r="BH325" s="174"/>
      <c r="BI325" s="174"/>
    </row>
    <row r="326" spans="1:79" s="135" customFormat="1" ht="45" customHeight="1" x14ac:dyDescent="0.2">
      <c r="A326" s="155">
        <v>0</v>
      </c>
      <c r="B326" s="156"/>
      <c r="C326" s="156"/>
      <c r="D326" s="173" t="s">
        <v>476</v>
      </c>
      <c r="E326" s="130"/>
      <c r="F326" s="130"/>
      <c r="G326" s="130"/>
      <c r="H326" s="130"/>
      <c r="I326" s="130"/>
      <c r="J326" s="130"/>
      <c r="K326" s="130"/>
      <c r="L326" s="130"/>
      <c r="M326" s="130"/>
      <c r="N326" s="130"/>
      <c r="O326" s="130"/>
      <c r="P326" s="131"/>
      <c r="Q326" s="57" t="s">
        <v>321</v>
      </c>
      <c r="R326" s="57"/>
      <c r="S326" s="57"/>
      <c r="T326" s="57"/>
      <c r="U326" s="57"/>
      <c r="V326" s="173" t="s">
        <v>317</v>
      </c>
      <c r="W326" s="130"/>
      <c r="X326" s="130"/>
      <c r="Y326" s="130"/>
      <c r="Z326" s="130"/>
      <c r="AA326" s="130"/>
      <c r="AB326" s="130"/>
      <c r="AC326" s="130"/>
      <c r="AD326" s="130"/>
      <c r="AE326" s="131"/>
      <c r="AF326" s="174">
        <v>100</v>
      </c>
      <c r="AG326" s="174"/>
      <c r="AH326" s="174"/>
      <c r="AI326" s="174"/>
      <c r="AJ326" s="174"/>
      <c r="AK326" s="174">
        <v>0</v>
      </c>
      <c r="AL326" s="174"/>
      <c r="AM326" s="174"/>
      <c r="AN326" s="174"/>
      <c r="AO326" s="174"/>
      <c r="AP326" s="174">
        <v>100</v>
      </c>
      <c r="AQ326" s="174"/>
      <c r="AR326" s="174"/>
      <c r="AS326" s="174"/>
      <c r="AT326" s="174"/>
      <c r="AU326" s="174">
        <v>100</v>
      </c>
      <c r="AV326" s="174"/>
      <c r="AW326" s="174"/>
      <c r="AX326" s="174"/>
      <c r="AY326" s="174"/>
      <c r="AZ326" s="174">
        <v>0</v>
      </c>
      <c r="BA326" s="174"/>
      <c r="BB326" s="174"/>
      <c r="BC326" s="174"/>
      <c r="BD326" s="174"/>
      <c r="BE326" s="174">
        <v>100</v>
      </c>
      <c r="BF326" s="174"/>
      <c r="BG326" s="174"/>
      <c r="BH326" s="174"/>
      <c r="BI326" s="174"/>
    </row>
    <row r="328" spans="1:79" ht="14.25" customHeight="1" x14ac:dyDescent="0.2">
      <c r="A328" s="67" t="s">
        <v>155</v>
      </c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  <c r="AU328" s="67"/>
      <c r="AV328" s="67"/>
      <c r="AW328" s="67"/>
      <c r="AX328" s="67"/>
      <c r="AY328" s="67"/>
      <c r="AZ328" s="67"/>
      <c r="BA328" s="67"/>
      <c r="BB328" s="67"/>
      <c r="BC328" s="67"/>
      <c r="BD328" s="67"/>
      <c r="BE328" s="67"/>
      <c r="BF328" s="67"/>
      <c r="BG328" s="67"/>
      <c r="BH328" s="67"/>
      <c r="BI328" s="67"/>
      <c r="BJ328" s="67"/>
      <c r="BK328" s="67"/>
      <c r="BL328" s="67"/>
    </row>
    <row r="329" spans="1:79" ht="15" customHeight="1" x14ac:dyDescent="0.2">
      <c r="A329" s="78" t="s">
        <v>278</v>
      </c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  <c r="AG329" s="78"/>
      <c r="AH329" s="78"/>
      <c r="AI329" s="78"/>
      <c r="AJ329" s="78"/>
      <c r="AK329" s="78"/>
      <c r="AL329" s="78"/>
      <c r="AM329" s="78"/>
      <c r="AN329" s="78"/>
      <c r="AO329" s="78"/>
      <c r="AP329" s="78"/>
      <c r="AQ329" s="78"/>
      <c r="AR329" s="78"/>
      <c r="AS329" s="78"/>
      <c r="AT329" s="78"/>
      <c r="AU329" s="78"/>
      <c r="AV329" s="78"/>
      <c r="AW329" s="78"/>
      <c r="AX329" s="78"/>
      <c r="AY329" s="78"/>
      <c r="AZ329" s="78"/>
      <c r="BA329" s="78"/>
      <c r="BB329" s="78"/>
      <c r="BC329" s="78"/>
      <c r="BD329" s="78"/>
      <c r="BE329" s="78"/>
      <c r="BF329" s="78"/>
      <c r="BG329" s="78"/>
      <c r="BH329" s="78"/>
      <c r="BI329" s="78"/>
      <c r="BJ329" s="78"/>
      <c r="BK329" s="78"/>
      <c r="BL329" s="78"/>
      <c r="BM329" s="78"/>
      <c r="BN329" s="78"/>
      <c r="BO329" s="78"/>
      <c r="BP329" s="78"/>
      <c r="BQ329" s="78"/>
      <c r="BR329" s="78"/>
    </row>
    <row r="330" spans="1:79" ht="12.95" customHeight="1" x14ac:dyDescent="0.2">
      <c r="A330" s="86" t="s">
        <v>20</v>
      </c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87"/>
      <c r="P330" s="87"/>
      <c r="Q330" s="87"/>
      <c r="R330" s="87"/>
      <c r="S330" s="87"/>
      <c r="T330" s="88"/>
      <c r="U330" s="57" t="s">
        <v>279</v>
      </c>
      <c r="V330" s="57"/>
      <c r="W330" s="57"/>
      <c r="X330" s="57"/>
      <c r="Y330" s="57"/>
      <c r="Z330" s="57"/>
      <c r="AA330" s="57"/>
      <c r="AB330" s="57"/>
      <c r="AC330" s="57"/>
      <c r="AD330" s="57"/>
      <c r="AE330" s="57" t="s">
        <v>280</v>
      </c>
      <c r="AF330" s="57"/>
      <c r="AG330" s="57"/>
      <c r="AH330" s="57"/>
      <c r="AI330" s="57"/>
      <c r="AJ330" s="57"/>
      <c r="AK330" s="57"/>
      <c r="AL330" s="57"/>
      <c r="AM330" s="57"/>
      <c r="AN330" s="57"/>
      <c r="AO330" s="57" t="s">
        <v>281</v>
      </c>
      <c r="AP330" s="57"/>
      <c r="AQ330" s="57"/>
      <c r="AR330" s="57"/>
      <c r="AS330" s="57"/>
      <c r="AT330" s="57"/>
      <c r="AU330" s="57"/>
      <c r="AV330" s="57"/>
      <c r="AW330" s="57"/>
      <c r="AX330" s="57"/>
      <c r="AY330" s="57" t="s">
        <v>282</v>
      </c>
      <c r="AZ330" s="57"/>
      <c r="BA330" s="57"/>
      <c r="BB330" s="57"/>
      <c r="BC330" s="57"/>
      <c r="BD330" s="57"/>
      <c r="BE330" s="57"/>
      <c r="BF330" s="57"/>
      <c r="BG330" s="57"/>
      <c r="BH330" s="57"/>
      <c r="BI330" s="57" t="s">
        <v>284</v>
      </c>
      <c r="BJ330" s="57"/>
      <c r="BK330" s="57"/>
      <c r="BL330" s="57"/>
      <c r="BM330" s="57"/>
      <c r="BN330" s="57"/>
      <c r="BO330" s="57"/>
      <c r="BP330" s="57"/>
      <c r="BQ330" s="57"/>
      <c r="BR330" s="57"/>
    </row>
    <row r="331" spans="1:79" ht="30" customHeight="1" x14ac:dyDescent="0.2">
      <c r="A331" s="89"/>
      <c r="B331" s="90"/>
      <c r="C331" s="90"/>
      <c r="D331" s="90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1"/>
      <c r="U331" s="57" t="s">
        <v>5</v>
      </c>
      <c r="V331" s="57"/>
      <c r="W331" s="57"/>
      <c r="X331" s="57"/>
      <c r="Y331" s="57"/>
      <c r="Z331" s="57" t="s">
        <v>4</v>
      </c>
      <c r="AA331" s="57"/>
      <c r="AB331" s="57"/>
      <c r="AC331" s="57"/>
      <c r="AD331" s="57"/>
      <c r="AE331" s="57" t="s">
        <v>5</v>
      </c>
      <c r="AF331" s="57"/>
      <c r="AG331" s="57"/>
      <c r="AH331" s="57"/>
      <c r="AI331" s="57"/>
      <c r="AJ331" s="57" t="s">
        <v>4</v>
      </c>
      <c r="AK331" s="57"/>
      <c r="AL331" s="57"/>
      <c r="AM331" s="57"/>
      <c r="AN331" s="57"/>
      <c r="AO331" s="57" t="s">
        <v>5</v>
      </c>
      <c r="AP331" s="57"/>
      <c r="AQ331" s="57"/>
      <c r="AR331" s="57"/>
      <c r="AS331" s="57"/>
      <c r="AT331" s="57" t="s">
        <v>4</v>
      </c>
      <c r="AU331" s="57"/>
      <c r="AV331" s="57"/>
      <c r="AW331" s="57"/>
      <c r="AX331" s="57"/>
      <c r="AY331" s="57" t="s">
        <v>5</v>
      </c>
      <c r="AZ331" s="57"/>
      <c r="BA331" s="57"/>
      <c r="BB331" s="57"/>
      <c r="BC331" s="57"/>
      <c r="BD331" s="57" t="s">
        <v>4</v>
      </c>
      <c r="BE331" s="57"/>
      <c r="BF331" s="57"/>
      <c r="BG331" s="57"/>
      <c r="BH331" s="57"/>
      <c r="BI331" s="57" t="s">
        <v>5</v>
      </c>
      <c r="BJ331" s="57"/>
      <c r="BK331" s="57"/>
      <c r="BL331" s="57"/>
      <c r="BM331" s="57"/>
      <c r="BN331" s="57" t="s">
        <v>4</v>
      </c>
      <c r="BO331" s="57"/>
      <c r="BP331" s="57"/>
      <c r="BQ331" s="57"/>
      <c r="BR331" s="57"/>
    </row>
    <row r="332" spans="1:79" ht="15" customHeight="1" x14ac:dyDescent="0.2">
      <c r="A332" s="51">
        <v>1</v>
      </c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3"/>
      <c r="U332" s="57">
        <v>2</v>
      </c>
      <c r="V332" s="57"/>
      <c r="W332" s="57"/>
      <c r="X332" s="57"/>
      <c r="Y332" s="57"/>
      <c r="Z332" s="57">
        <v>3</v>
      </c>
      <c r="AA332" s="57"/>
      <c r="AB332" s="57"/>
      <c r="AC332" s="57"/>
      <c r="AD332" s="57"/>
      <c r="AE332" s="57">
        <v>4</v>
      </c>
      <c r="AF332" s="57"/>
      <c r="AG332" s="57"/>
      <c r="AH332" s="57"/>
      <c r="AI332" s="57"/>
      <c r="AJ332" s="57">
        <v>5</v>
      </c>
      <c r="AK332" s="57"/>
      <c r="AL332" s="57"/>
      <c r="AM332" s="57"/>
      <c r="AN332" s="57"/>
      <c r="AO332" s="57">
        <v>6</v>
      </c>
      <c r="AP332" s="57"/>
      <c r="AQ332" s="57"/>
      <c r="AR332" s="57"/>
      <c r="AS332" s="57"/>
      <c r="AT332" s="57">
        <v>7</v>
      </c>
      <c r="AU332" s="57"/>
      <c r="AV332" s="57"/>
      <c r="AW332" s="57"/>
      <c r="AX332" s="57"/>
      <c r="AY332" s="57">
        <v>8</v>
      </c>
      <c r="AZ332" s="57"/>
      <c r="BA332" s="57"/>
      <c r="BB332" s="57"/>
      <c r="BC332" s="57"/>
      <c r="BD332" s="57">
        <v>9</v>
      </c>
      <c r="BE332" s="57"/>
      <c r="BF332" s="57"/>
      <c r="BG332" s="57"/>
      <c r="BH332" s="57"/>
      <c r="BI332" s="57">
        <v>10</v>
      </c>
      <c r="BJ332" s="57"/>
      <c r="BK332" s="57"/>
      <c r="BL332" s="57"/>
      <c r="BM332" s="57"/>
      <c r="BN332" s="57">
        <v>11</v>
      </c>
      <c r="BO332" s="57"/>
      <c r="BP332" s="57"/>
      <c r="BQ332" s="57"/>
      <c r="BR332" s="57"/>
    </row>
    <row r="333" spans="1:79" s="2" customFormat="1" ht="15.75" hidden="1" customHeight="1" x14ac:dyDescent="0.2">
      <c r="A333" s="54" t="s">
        <v>78</v>
      </c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6"/>
      <c r="U333" s="60" t="s">
        <v>86</v>
      </c>
      <c r="V333" s="60"/>
      <c r="W333" s="60"/>
      <c r="X333" s="60"/>
      <c r="Y333" s="60"/>
      <c r="Z333" s="59" t="s">
        <v>87</v>
      </c>
      <c r="AA333" s="59"/>
      <c r="AB333" s="59"/>
      <c r="AC333" s="59"/>
      <c r="AD333" s="59"/>
      <c r="AE333" s="60" t="s">
        <v>88</v>
      </c>
      <c r="AF333" s="60"/>
      <c r="AG333" s="60"/>
      <c r="AH333" s="60"/>
      <c r="AI333" s="60"/>
      <c r="AJ333" s="59" t="s">
        <v>89</v>
      </c>
      <c r="AK333" s="59"/>
      <c r="AL333" s="59"/>
      <c r="AM333" s="59"/>
      <c r="AN333" s="59"/>
      <c r="AO333" s="60" t="s">
        <v>79</v>
      </c>
      <c r="AP333" s="60"/>
      <c r="AQ333" s="60"/>
      <c r="AR333" s="60"/>
      <c r="AS333" s="60"/>
      <c r="AT333" s="59" t="s">
        <v>80</v>
      </c>
      <c r="AU333" s="59"/>
      <c r="AV333" s="59"/>
      <c r="AW333" s="59"/>
      <c r="AX333" s="59"/>
      <c r="AY333" s="60" t="s">
        <v>81</v>
      </c>
      <c r="AZ333" s="60"/>
      <c r="BA333" s="60"/>
      <c r="BB333" s="60"/>
      <c r="BC333" s="60"/>
      <c r="BD333" s="59" t="s">
        <v>82</v>
      </c>
      <c r="BE333" s="59"/>
      <c r="BF333" s="59"/>
      <c r="BG333" s="59"/>
      <c r="BH333" s="59"/>
      <c r="BI333" s="60" t="s">
        <v>83</v>
      </c>
      <c r="BJ333" s="60"/>
      <c r="BK333" s="60"/>
      <c r="BL333" s="60"/>
      <c r="BM333" s="60"/>
      <c r="BN333" s="59" t="s">
        <v>84</v>
      </c>
      <c r="BO333" s="59"/>
      <c r="BP333" s="59"/>
      <c r="BQ333" s="59"/>
      <c r="BR333" s="59"/>
      <c r="CA333" t="s">
        <v>49</v>
      </c>
    </row>
    <row r="334" spans="1:79" s="9" customFormat="1" ht="12.75" customHeight="1" x14ac:dyDescent="0.2">
      <c r="A334" s="117" t="s">
        <v>179</v>
      </c>
      <c r="B334" s="115"/>
      <c r="C334" s="115"/>
      <c r="D334" s="115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6"/>
      <c r="U334" s="175"/>
      <c r="V334" s="175"/>
      <c r="W334" s="175"/>
      <c r="X334" s="175"/>
      <c r="Y334" s="175"/>
      <c r="Z334" s="175"/>
      <c r="AA334" s="175"/>
      <c r="AB334" s="175"/>
      <c r="AC334" s="175"/>
      <c r="AD334" s="175"/>
      <c r="AE334" s="175"/>
      <c r="AF334" s="175"/>
      <c r="AG334" s="175"/>
      <c r="AH334" s="175"/>
      <c r="AI334" s="175"/>
      <c r="AJ334" s="175"/>
      <c r="AK334" s="175"/>
      <c r="AL334" s="175"/>
      <c r="AM334" s="175"/>
      <c r="AN334" s="175"/>
      <c r="AO334" s="175"/>
      <c r="AP334" s="175"/>
      <c r="AQ334" s="175"/>
      <c r="AR334" s="175"/>
      <c r="AS334" s="175"/>
      <c r="AT334" s="175"/>
      <c r="AU334" s="175"/>
      <c r="AV334" s="175"/>
      <c r="AW334" s="175"/>
      <c r="AX334" s="175"/>
      <c r="AY334" s="175"/>
      <c r="AZ334" s="175"/>
      <c r="BA334" s="175"/>
      <c r="BB334" s="175"/>
      <c r="BC334" s="175"/>
      <c r="BD334" s="175"/>
      <c r="BE334" s="175"/>
      <c r="BF334" s="175"/>
      <c r="BG334" s="175"/>
      <c r="BH334" s="175"/>
      <c r="BI334" s="175"/>
      <c r="BJ334" s="175"/>
      <c r="BK334" s="175"/>
      <c r="BL334" s="175"/>
      <c r="BM334" s="175"/>
      <c r="BN334" s="175"/>
      <c r="BO334" s="175"/>
      <c r="BP334" s="175"/>
      <c r="BQ334" s="175"/>
      <c r="BR334" s="175"/>
      <c r="CA334" s="9" t="s">
        <v>50</v>
      </c>
    </row>
    <row r="335" spans="1:79" s="135" customFormat="1" ht="38.25" customHeight="1" x14ac:dyDescent="0.2">
      <c r="A335" s="129" t="s">
        <v>329</v>
      </c>
      <c r="B335" s="130"/>
      <c r="C335" s="130"/>
      <c r="D335" s="130"/>
      <c r="E335" s="130"/>
      <c r="F335" s="130"/>
      <c r="G335" s="130"/>
      <c r="H335" s="130"/>
      <c r="I335" s="130"/>
      <c r="J335" s="130"/>
      <c r="K335" s="130"/>
      <c r="L335" s="130"/>
      <c r="M335" s="130"/>
      <c r="N335" s="130"/>
      <c r="O335" s="130"/>
      <c r="P335" s="130"/>
      <c r="Q335" s="130"/>
      <c r="R335" s="130"/>
      <c r="S335" s="130"/>
      <c r="T335" s="131"/>
      <c r="U335" s="176" t="s">
        <v>288</v>
      </c>
      <c r="V335" s="176"/>
      <c r="W335" s="176"/>
      <c r="X335" s="176"/>
      <c r="Y335" s="176"/>
      <c r="Z335" s="176"/>
      <c r="AA335" s="176"/>
      <c r="AB335" s="176"/>
      <c r="AC335" s="176"/>
      <c r="AD335" s="176"/>
      <c r="AE335" s="176" t="s">
        <v>288</v>
      </c>
      <c r="AF335" s="176"/>
      <c r="AG335" s="176"/>
      <c r="AH335" s="176"/>
      <c r="AI335" s="176"/>
      <c r="AJ335" s="176"/>
      <c r="AK335" s="176"/>
      <c r="AL335" s="176"/>
      <c r="AM335" s="176"/>
      <c r="AN335" s="176"/>
      <c r="AO335" s="176" t="s">
        <v>288</v>
      </c>
      <c r="AP335" s="176"/>
      <c r="AQ335" s="176"/>
      <c r="AR335" s="176"/>
      <c r="AS335" s="176"/>
      <c r="AT335" s="176"/>
      <c r="AU335" s="176"/>
      <c r="AV335" s="176"/>
      <c r="AW335" s="176"/>
      <c r="AX335" s="176"/>
      <c r="AY335" s="176" t="s">
        <v>288</v>
      </c>
      <c r="AZ335" s="176"/>
      <c r="BA335" s="176"/>
      <c r="BB335" s="176"/>
      <c r="BC335" s="176"/>
      <c r="BD335" s="176"/>
      <c r="BE335" s="176"/>
      <c r="BF335" s="176"/>
      <c r="BG335" s="176"/>
      <c r="BH335" s="176"/>
      <c r="BI335" s="176" t="s">
        <v>288</v>
      </c>
      <c r="BJ335" s="176"/>
      <c r="BK335" s="176"/>
      <c r="BL335" s="176"/>
      <c r="BM335" s="176"/>
      <c r="BN335" s="176"/>
      <c r="BO335" s="176"/>
      <c r="BP335" s="176"/>
      <c r="BQ335" s="176"/>
      <c r="BR335" s="176"/>
    </row>
    <row r="338" spans="1:79" ht="14.25" customHeight="1" x14ac:dyDescent="0.2">
      <c r="A338" s="67" t="s">
        <v>156</v>
      </c>
      <c r="B338" s="67"/>
      <c r="C338" s="67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  <c r="AE338" s="67"/>
      <c r="AF338" s="67"/>
      <c r="AG338" s="67"/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  <c r="AU338" s="67"/>
      <c r="AV338" s="67"/>
      <c r="AW338" s="67"/>
      <c r="AX338" s="67"/>
      <c r="AY338" s="67"/>
      <c r="AZ338" s="67"/>
      <c r="BA338" s="67"/>
      <c r="BB338" s="67"/>
      <c r="BC338" s="67"/>
      <c r="BD338" s="67"/>
      <c r="BE338" s="67"/>
      <c r="BF338" s="67"/>
      <c r="BG338" s="67"/>
      <c r="BH338" s="67"/>
      <c r="BI338" s="67"/>
      <c r="BJ338" s="67"/>
      <c r="BK338" s="67"/>
      <c r="BL338" s="67"/>
    </row>
    <row r="339" spans="1:79" ht="15" customHeight="1" x14ac:dyDescent="0.2">
      <c r="A339" s="86" t="s">
        <v>7</v>
      </c>
      <c r="B339" s="87"/>
      <c r="C339" s="87"/>
      <c r="D339" s="86" t="s">
        <v>11</v>
      </c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  <c r="Q339" s="87"/>
      <c r="R339" s="87"/>
      <c r="S339" s="87"/>
      <c r="T339" s="87"/>
      <c r="U339" s="87"/>
      <c r="V339" s="88"/>
      <c r="W339" s="57" t="s">
        <v>279</v>
      </c>
      <c r="X339" s="57"/>
      <c r="Y339" s="57"/>
      <c r="Z339" s="57"/>
      <c r="AA339" s="57"/>
      <c r="AB339" s="57"/>
      <c r="AC339" s="57"/>
      <c r="AD339" s="57"/>
      <c r="AE339" s="57"/>
      <c r="AF339" s="57"/>
      <c r="AG339" s="57"/>
      <c r="AH339" s="57"/>
      <c r="AI339" s="57" t="s">
        <v>339</v>
      </c>
      <c r="AJ339" s="57"/>
      <c r="AK339" s="57"/>
      <c r="AL339" s="57"/>
      <c r="AM339" s="57"/>
      <c r="AN339" s="57"/>
      <c r="AO339" s="57"/>
      <c r="AP339" s="57"/>
      <c r="AQ339" s="57"/>
      <c r="AR339" s="57"/>
      <c r="AS339" s="57"/>
      <c r="AT339" s="57"/>
      <c r="AU339" s="57" t="s">
        <v>350</v>
      </c>
      <c r="AV339" s="57"/>
      <c r="AW339" s="57"/>
      <c r="AX339" s="57"/>
      <c r="AY339" s="57"/>
      <c r="AZ339" s="57"/>
      <c r="BA339" s="57" t="s">
        <v>355</v>
      </c>
      <c r="BB339" s="57"/>
      <c r="BC339" s="57"/>
      <c r="BD339" s="57"/>
      <c r="BE339" s="57"/>
      <c r="BF339" s="57"/>
      <c r="BG339" s="57" t="s">
        <v>363</v>
      </c>
      <c r="BH339" s="57"/>
      <c r="BI339" s="57"/>
      <c r="BJ339" s="57"/>
      <c r="BK339" s="57"/>
      <c r="BL339" s="57"/>
    </row>
    <row r="340" spans="1:79" ht="15" customHeight="1" x14ac:dyDescent="0.2">
      <c r="A340" s="102"/>
      <c r="B340" s="103"/>
      <c r="C340" s="103"/>
      <c r="D340" s="102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4"/>
      <c r="W340" s="57" t="s">
        <v>5</v>
      </c>
      <c r="X340" s="57"/>
      <c r="Y340" s="57"/>
      <c r="Z340" s="57"/>
      <c r="AA340" s="57"/>
      <c r="AB340" s="57"/>
      <c r="AC340" s="57" t="s">
        <v>4</v>
      </c>
      <c r="AD340" s="57"/>
      <c r="AE340" s="57"/>
      <c r="AF340" s="57"/>
      <c r="AG340" s="57"/>
      <c r="AH340" s="57"/>
      <c r="AI340" s="57" t="s">
        <v>5</v>
      </c>
      <c r="AJ340" s="57"/>
      <c r="AK340" s="57"/>
      <c r="AL340" s="57"/>
      <c r="AM340" s="57"/>
      <c r="AN340" s="57"/>
      <c r="AO340" s="57" t="s">
        <v>4</v>
      </c>
      <c r="AP340" s="57"/>
      <c r="AQ340" s="57"/>
      <c r="AR340" s="57"/>
      <c r="AS340" s="57"/>
      <c r="AT340" s="57"/>
      <c r="AU340" s="74" t="s">
        <v>5</v>
      </c>
      <c r="AV340" s="74"/>
      <c r="AW340" s="74"/>
      <c r="AX340" s="74" t="s">
        <v>4</v>
      </c>
      <c r="AY340" s="74"/>
      <c r="AZ340" s="74"/>
      <c r="BA340" s="74" t="s">
        <v>5</v>
      </c>
      <c r="BB340" s="74"/>
      <c r="BC340" s="74"/>
      <c r="BD340" s="74" t="s">
        <v>4</v>
      </c>
      <c r="BE340" s="74"/>
      <c r="BF340" s="74"/>
      <c r="BG340" s="74" t="s">
        <v>5</v>
      </c>
      <c r="BH340" s="74"/>
      <c r="BI340" s="74"/>
      <c r="BJ340" s="74" t="s">
        <v>4</v>
      </c>
      <c r="BK340" s="74"/>
      <c r="BL340" s="74"/>
    </row>
    <row r="341" spans="1:79" ht="57" customHeight="1" x14ac:dyDescent="0.2">
      <c r="A341" s="89"/>
      <c r="B341" s="90"/>
      <c r="C341" s="90"/>
      <c r="D341" s="89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1"/>
      <c r="W341" s="57" t="s">
        <v>13</v>
      </c>
      <c r="X341" s="57"/>
      <c r="Y341" s="57"/>
      <c r="Z341" s="57" t="s">
        <v>12</v>
      </c>
      <c r="AA341" s="57"/>
      <c r="AB341" s="57"/>
      <c r="AC341" s="57" t="s">
        <v>13</v>
      </c>
      <c r="AD341" s="57"/>
      <c r="AE341" s="57"/>
      <c r="AF341" s="57" t="s">
        <v>12</v>
      </c>
      <c r="AG341" s="57"/>
      <c r="AH341" s="57"/>
      <c r="AI341" s="57" t="s">
        <v>13</v>
      </c>
      <c r="AJ341" s="57"/>
      <c r="AK341" s="57"/>
      <c r="AL341" s="57" t="s">
        <v>12</v>
      </c>
      <c r="AM341" s="57"/>
      <c r="AN341" s="57"/>
      <c r="AO341" s="57" t="s">
        <v>13</v>
      </c>
      <c r="AP341" s="57"/>
      <c r="AQ341" s="57"/>
      <c r="AR341" s="57" t="s">
        <v>12</v>
      </c>
      <c r="AS341" s="57"/>
      <c r="AT341" s="57"/>
      <c r="AU341" s="74"/>
      <c r="AV341" s="74"/>
      <c r="AW341" s="74"/>
      <c r="AX341" s="74"/>
      <c r="AY341" s="74"/>
      <c r="AZ341" s="74"/>
      <c r="BA341" s="74"/>
      <c r="BB341" s="74"/>
      <c r="BC341" s="74"/>
      <c r="BD341" s="74"/>
      <c r="BE341" s="74"/>
      <c r="BF341" s="74"/>
      <c r="BG341" s="74"/>
      <c r="BH341" s="74"/>
      <c r="BI341" s="74"/>
      <c r="BJ341" s="74"/>
      <c r="BK341" s="74"/>
      <c r="BL341" s="74"/>
    </row>
    <row r="342" spans="1:79" ht="15" customHeight="1" x14ac:dyDescent="0.2">
      <c r="A342" s="51">
        <v>1</v>
      </c>
      <c r="B342" s="52"/>
      <c r="C342" s="52"/>
      <c r="D342" s="51">
        <v>2</v>
      </c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3"/>
      <c r="W342" s="57">
        <v>3</v>
      </c>
      <c r="X342" s="57"/>
      <c r="Y342" s="57"/>
      <c r="Z342" s="57">
        <v>4</v>
      </c>
      <c r="AA342" s="57"/>
      <c r="AB342" s="57"/>
      <c r="AC342" s="57">
        <v>5</v>
      </c>
      <c r="AD342" s="57"/>
      <c r="AE342" s="57"/>
      <c r="AF342" s="57">
        <v>6</v>
      </c>
      <c r="AG342" s="57"/>
      <c r="AH342" s="57"/>
      <c r="AI342" s="57">
        <v>7</v>
      </c>
      <c r="AJ342" s="57"/>
      <c r="AK342" s="57"/>
      <c r="AL342" s="57">
        <v>8</v>
      </c>
      <c r="AM342" s="57"/>
      <c r="AN342" s="57"/>
      <c r="AO342" s="57">
        <v>9</v>
      </c>
      <c r="AP342" s="57"/>
      <c r="AQ342" s="57"/>
      <c r="AR342" s="57">
        <v>10</v>
      </c>
      <c r="AS342" s="57"/>
      <c r="AT342" s="57"/>
      <c r="AU342" s="57">
        <v>11</v>
      </c>
      <c r="AV342" s="57"/>
      <c r="AW342" s="57"/>
      <c r="AX342" s="57">
        <v>12</v>
      </c>
      <c r="AY342" s="57"/>
      <c r="AZ342" s="57"/>
      <c r="BA342" s="57">
        <v>13</v>
      </c>
      <c r="BB342" s="57"/>
      <c r="BC342" s="57"/>
      <c r="BD342" s="57">
        <v>14</v>
      </c>
      <c r="BE342" s="57"/>
      <c r="BF342" s="57"/>
      <c r="BG342" s="57">
        <v>15</v>
      </c>
      <c r="BH342" s="57"/>
      <c r="BI342" s="57"/>
      <c r="BJ342" s="57">
        <v>16</v>
      </c>
      <c r="BK342" s="57"/>
      <c r="BL342" s="57"/>
    </row>
    <row r="343" spans="1:79" s="2" customFormat="1" ht="12.75" hidden="1" customHeight="1" x14ac:dyDescent="0.2">
      <c r="A343" s="54" t="s">
        <v>90</v>
      </c>
      <c r="B343" s="55"/>
      <c r="C343" s="55"/>
      <c r="D343" s="54" t="s">
        <v>78</v>
      </c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6"/>
      <c r="W343" s="60" t="s">
        <v>93</v>
      </c>
      <c r="X343" s="60"/>
      <c r="Y343" s="60"/>
      <c r="Z343" s="60" t="s">
        <v>94</v>
      </c>
      <c r="AA343" s="60"/>
      <c r="AB343" s="60"/>
      <c r="AC343" s="59" t="s">
        <v>95</v>
      </c>
      <c r="AD343" s="59"/>
      <c r="AE343" s="59"/>
      <c r="AF343" s="59" t="s">
        <v>96</v>
      </c>
      <c r="AG343" s="59"/>
      <c r="AH343" s="59"/>
      <c r="AI343" s="60" t="s">
        <v>97</v>
      </c>
      <c r="AJ343" s="60"/>
      <c r="AK343" s="60"/>
      <c r="AL343" s="60" t="s">
        <v>98</v>
      </c>
      <c r="AM343" s="60"/>
      <c r="AN343" s="60"/>
      <c r="AO343" s="59" t="s">
        <v>127</v>
      </c>
      <c r="AP343" s="59"/>
      <c r="AQ343" s="59"/>
      <c r="AR343" s="59" t="s">
        <v>99</v>
      </c>
      <c r="AS343" s="59"/>
      <c r="AT343" s="59"/>
      <c r="AU343" s="60" t="s">
        <v>133</v>
      </c>
      <c r="AV343" s="60"/>
      <c r="AW343" s="60"/>
      <c r="AX343" s="59" t="s">
        <v>134</v>
      </c>
      <c r="AY343" s="59"/>
      <c r="AZ343" s="59"/>
      <c r="BA343" s="60" t="s">
        <v>135</v>
      </c>
      <c r="BB343" s="60"/>
      <c r="BC343" s="60"/>
      <c r="BD343" s="59" t="s">
        <v>136</v>
      </c>
      <c r="BE343" s="59"/>
      <c r="BF343" s="59"/>
      <c r="BG343" s="60" t="s">
        <v>137</v>
      </c>
      <c r="BH343" s="60"/>
      <c r="BI343" s="60"/>
      <c r="BJ343" s="59" t="s">
        <v>138</v>
      </c>
      <c r="BK343" s="59"/>
      <c r="BL343" s="59"/>
      <c r="CA343" s="2" t="s">
        <v>126</v>
      </c>
    </row>
    <row r="344" spans="1:79" s="9" customFormat="1" ht="12.75" customHeight="1" x14ac:dyDescent="0.2">
      <c r="A344" s="117">
        <v>1</v>
      </c>
      <c r="B344" s="115"/>
      <c r="C344" s="115"/>
      <c r="D344" s="136" t="s">
        <v>331</v>
      </c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8"/>
      <c r="W344" s="171"/>
      <c r="X344" s="171"/>
      <c r="Y344" s="171"/>
      <c r="Z344" s="171"/>
      <c r="AA344" s="171"/>
      <c r="AB344" s="171"/>
      <c r="AC344" s="171"/>
      <c r="AD344" s="171"/>
      <c r="AE344" s="171"/>
      <c r="AF344" s="171"/>
      <c r="AG344" s="171"/>
      <c r="AH344" s="171"/>
      <c r="AI344" s="171"/>
      <c r="AJ344" s="171"/>
      <c r="AK344" s="171"/>
      <c r="AL344" s="171"/>
      <c r="AM344" s="171"/>
      <c r="AN344" s="171"/>
      <c r="AO344" s="171"/>
      <c r="AP344" s="171"/>
      <c r="AQ344" s="171"/>
      <c r="AR344" s="171"/>
      <c r="AS344" s="171"/>
      <c r="AT344" s="171"/>
      <c r="AU344" s="171"/>
      <c r="AV344" s="171"/>
      <c r="AW344" s="171"/>
      <c r="AX344" s="171"/>
      <c r="AY344" s="171"/>
      <c r="AZ344" s="171"/>
      <c r="BA344" s="171"/>
      <c r="BB344" s="171"/>
      <c r="BC344" s="171"/>
      <c r="BD344" s="171"/>
      <c r="BE344" s="171"/>
      <c r="BF344" s="171"/>
      <c r="BG344" s="171"/>
      <c r="BH344" s="171"/>
      <c r="BI344" s="171"/>
      <c r="BJ344" s="171"/>
      <c r="BK344" s="171"/>
      <c r="BL344" s="171"/>
      <c r="CA344" s="9" t="s">
        <v>51</v>
      </c>
    </row>
    <row r="345" spans="1:79" s="135" customFormat="1" ht="25.5" customHeight="1" x14ac:dyDescent="0.2">
      <c r="A345" s="155">
        <v>2</v>
      </c>
      <c r="B345" s="156"/>
      <c r="C345" s="156"/>
      <c r="D345" s="129" t="s">
        <v>332</v>
      </c>
      <c r="E345" s="130"/>
      <c r="F345" s="130"/>
      <c r="G345" s="130"/>
      <c r="H345" s="130"/>
      <c r="I345" s="130"/>
      <c r="J345" s="130"/>
      <c r="K345" s="130"/>
      <c r="L345" s="130"/>
      <c r="M345" s="130"/>
      <c r="N345" s="130"/>
      <c r="O345" s="130"/>
      <c r="P345" s="130"/>
      <c r="Q345" s="130"/>
      <c r="R345" s="130"/>
      <c r="S345" s="130"/>
      <c r="T345" s="130"/>
      <c r="U345" s="130"/>
      <c r="V345" s="131"/>
      <c r="W345" s="174" t="s">
        <v>288</v>
      </c>
      <c r="X345" s="174"/>
      <c r="Y345" s="174"/>
      <c r="Z345" s="174" t="s">
        <v>288</v>
      </c>
      <c r="AA345" s="174"/>
      <c r="AB345" s="174"/>
      <c r="AC345" s="174"/>
      <c r="AD345" s="174"/>
      <c r="AE345" s="174"/>
      <c r="AF345" s="174"/>
      <c r="AG345" s="174"/>
      <c r="AH345" s="174"/>
      <c r="AI345" s="174" t="s">
        <v>288</v>
      </c>
      <c r="AJ345" s="174"/>
      <c r="AK345" s="174"/>
      <c r="AL345" s="174" t="s">
        <v>288</v>
      </c>
      <c r="AM345" s="174"/>
      <c r="AN345" s="174"/>
      <c r="AO345" s="174"/>
      <c r="AP345" s="174"/>
      <c r="AQ345" s="174"/>
      <c r="AR345" s="174"/>
      <c r="AS345" s="174"/>
      <c r="AT345" s="174"/>
      <c r="AU345" s="174" t="s">
        <v>288</v>
      </c>
      <c r="AV345" s="174"/>
      <c r="AW345" s="174"/>
      <c r="AX345" s="174"/>
      <c r="AY345" s="174"/>
      <c r="AZ345" s="174"/>
      <c r="BA345" s="174" t="s">
        <v>288</v>
      </c>
      <c r="BB345" s="174"/>
      <c r="BC345" s="174"/>
      <c r="BD345" s="174"/>
      <c r="BE345" s="174"/>
      <c r="BF345" s="174"/>
      <c r="BG345" s="174" t="s">
        <v>288</v>
      </c>
      <c r="BH345" s="174"/>
      <c r="BI345" s="174"/>
      <c r="BJ345" s="174"/>
      <c r="BK345" s="174"/>
      <c r="BL345" s="174"/>
    </row>
    <row r="348" spans="1:79" ht="14.25" customHeight="1" x14ac:dyDescent="0.2">
      <c r="A348" s="67" t="s">
        <v>185</v>
      </c>
      <c r="B348" s="67"/>
      <c r="C348" s="67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  <c r="AE348" s="67"/>
      <c r="AF348" s="67"/>
      <c r="AG348" s="67"/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  <c r="AU348" s="67"/>
      <c r="AV348" s="67"/>
      <c r="AW348" s="67"/>
      <c r="AX348" s="67"/>
      <c r="AY348" s="67"/>
      <c r="AZ348" s="67"/>
      <c r="BA348" s="67"/>
      <c r="BB348" s="67"/>
      <c r="BC348" s="67"/>
      <c r="BD348" s="67"/>
      <c r="BE348" s="67"/>
      <c r="BF348" s="67"/>
      <c r="BG348" s="67"/>
      <c r="BH348" s="67"/>
      <c r="BI348" s="67"/>
      <c r="BJ348" s="67"/>
      <c r="BK348" s="67"/>
      <c r="BL348" s="67"/>
    </row>
    <row r="349" spans="1:79" ht="14.25" customHeight="1" x14ac:dyDescent="0.2">
      <c r="A349" s="67" t="s">
        <v>351</v>
      </c>
      <c r="B349" s="67"/>
      <c r="C349" s="67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  <c r="AE349" s="67"/>
      <c r="AF349" s="67"/>
      <c r="AG349" s="67"/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  <c r="AU349" s="67"/>
      <c r="AV349" s="67"/>
      <c r="AW349" s="67"/>
      <c r="AX349" s="67"/>
      <c r="AY349" s="67"/>
      <c r="AZ349" s="67"/>
      <c r="BA349" s="67"/>
      <c r="BB349" s="67"/>
      <c r="BC349" s="67"/>
      <c r="BD349" s="67"/>
      <c r="BE349" s="67"/>
      <c r="BF349" s="67"/>
      <c r="BG349" s="67"/>
      <c r="BH349" s="67"/>
      <c r="BI349" s="67"/>
      <c r="BJ349" s="67"/>
      <c r="BK349" s="67"/>
      <c r="BL349" s="67"/>
      <c r="BM349" s="67"/>
      <c r="BN349" s="67"/>
      <c r="BO349" s="67"/>
      <c r="BP349" s="67"/>
      <c r="BQ349" s="67"/>
      <c r="BR349" s="67"/>
      <c r="BS349" s="67"/>
    </row>
    <row r="350" spans="1:79" ht="15" customHeight="1" x14ac:dyDescent="0.2">
      <c r="A350" s="62" t="s">
        <v>278</v>
      </c>
      <c r="B350" s="62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  <c r="AA350" s="62"/>
      <c r="AB350" s="62"/>
      <c r="AC350" s="62"/>
      <c r="AD350" s="62"/>
      <c r="AE350" s="62"/>
      <c r="AF350" s="62"/>
      <c r="AG350" s="62"/>
      <c r="AH350" s="62"/>
      <c r="AI350" s="62"/>
      <c r="AJ350" s="62"/>
      <c r="AK350" s="62"/>
      <c r="AL350" s="62"/>
      <c r="AM350" s="62"/>
      <c r="AN350" s="62"/>
      <c r="AO350" s="62"/>
      <c r="AP350" s="62"/>
      <c r="AQ350" s="62"/>
      <c r="AR350" s="62"/>
      <c r="AS350" s="62"/>
      <c r="AT350" s="62"/>
      <c r="AU350" s="62"/>
      <c r="AV350" s="62"/>
      <c r="AW350" s="62"/>
      <c r="AX350" s="62"/>
      <c r="AY350" s="62"/>
      <c r="AZ350" s="62"/>
      <c r="BA350" s="62"/>
      <c r="BB350" s="62"/>
      <c r="BC350" s="62"/>
      <c r="BD350" s="62"/>
      <c r="BE350" s="62"/>
      <c r="BF350" s="62"/>
      <c r="BG350" s="62"/>
      <c r="BH350" s="62"/>
      <c r="BI350" s="62"/>
      <c r="BJ350" s="62"/>
      <c r="BK350" s="62"/>
      <c r="BL350" s="62"/>
      <c r="BM350" s="62"/>
      <c r="BN350" s="62"/>
      <c r="BO350" s="62"/>
      <c r="BP350" s="62"/>
      <c r="BQ350" s="62"/>
      <c r="BR350" s="62"/>
      <c r="BS350" s="62"/>
    </row>
    <row r="351" spans="1:79" ht="15" customHeight="1" x14ac:dyDescent="0.2">
      <c r="A351" s="57" t="s">
        <v>7</v>
      </c>
      <c r="B351" s="57"/>
      <c r="C351" s="57"/>
      <c r="D351" s="57"/>
      <c r="E351" s="57"/>
      <c r="F351" s="57"/>
      <c r="G351" s="57" t="s">
        <v>157</v>
      </c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 t="s">
        <v>14</v>
      </c>
      <c r="U351" s="57"/>
      <c r="V351" s="57"/>
      <c r="W351" s="57"/>
      <c r="X351" s="57"/>
      <c r="Y351" s="57"/>
      <c r="Z351" s="57"/>
      <c r="AA351" s="51" t="s">
        <v>279</v>
      </c>
      <c r="AB351" s="100"/>
      <c r="AC351" s="100"/>
      <c r="AD351" s="100"/>
      <c r="AE351" s="100"/>
      <c r="AF351" s="100"/>
      <c r="AG351" s="100"/>
      <c r="AH351" s="100"/>
      <c r="AI351" s="100"/>
      <c r="AJ351" s="100"/>
      <c r="AK351" s="100"/>
      <c r="AL351" s="100"/>
      <c r="AM351" s="100"/>
      <c r="AN351" s="100"/>
      <c r="AO351" s="101"/>
      <c r="AP351" s="51" t="s">
        <v>280</v>
      </c>
      <c r="AQ351" s="52"/>
      <c r="AR351" s="52"/>
      <c r="AS351" s="52"/>
      <c r="AT351" s="52"/>
      <c r="AU351" s="52"/>
      <c r="AV351" s="52"/>
      <c r="AW351" s="52"/>
      <c r="AX351" s="52"/>
      <c r="AY351" s="52"/>
      <c r="AZ351" s="52"/>
      <c r="BA351" s="52"/>
      <c r="BB351" s="52"/>
      <c r="BC351" s="52"/>
      <c r="BD351" s="53"/>
      <c r="BE351" s="51" t="s">
        <v>281</v>
      </c>
      <c r="BF351" s="52"/>
      <c r="BG351" s="52"/>
      <c r="BH351" s="52"/>
      <c r="BI351" s="52"/>
      <c r="BJ351" s="52"/>
      <c r="BK351" s="52"/>
      <c r="BL351" s="52"/>
      <c r="BM351" s="52"/>
      <c r="BN351" s="52"/>
      <c r="BO351" s="52"/>
      <c r="BP351" s="52"/>
      <c r="BQ351" s="52"/>
      <c r="BR351" s="52"/>
      <c r="BS351" s="53"/>
    </row>
    <row r="352" spans="1:79" ht="32.1" customHeight="1" x14ac:dyDescent="0.2">
      <c r="A352" s="57"/>
      <c r="B352" s="57"/>
      <c r="C352" s="57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  <c r="AA352" s="57" t="s">
        <v>5</v>
      </c>
      <c r="AB352" s="57"/>
      <c r="AC352" s="57"/>
      <c r="AD352" s="57"/>
      <c r="AE352" s="57"/>
      <c r="AF352" s="57" t="s">
        <v>4</v>
      </c>
      <c r="AG352" s="57"/>
      <c r="AH352" s="57"/>
      <c r="AI352" s="57"/>
      <c r="AJ352" s="57"/>
      <c r="AK352" s="57" t="s">
        <v>111</v>
      </c>
      <c r="AL352" s="57"/>
      <c r="AM352" s="57"/>
      <c r="AN352" s="57"/>
      <c r="AO352" s="57"/>
      <c r="AP352" s="57" t="s">
        <v>5</v>
      </c>
      <c r="AQ352" s="57"/>
      <c r="AR352" s="57"/>
      <c r="AS352" s="57"/>
      <c r="AT352" s="57"/>
      <c r="AU352" s="57" t="s">
        <v>4</v>
      </c>
      <c r="AV352" s="57"/>
      <c r="AW352" s="57"/>
      <c r="AX352" s="57"/>
      <c r="AY352" s="57"/>
      <c r="AZ352" s="57" t="s">
        <v>118</v>
      </c>
      <c r="BA352" s="57"/>
      <c r="BB352" s="57"/>
      <c r="BC352" s="57"/>
      <c r="BD352" s="57"/>
      <c r="BE352" s="57" t="s">
        <v>5</v>
      </c>
      <c r="BF352" s="57"/>
      <c r="BG352" s="57"/>
      <c r="BH352" s="57"/>
      <c r="BI352" s="57"/>
      <c r="BJ352" s="57" t="s">
        <v>4</v>
      </c>
      <c r="BK352" s="57"/>
      <c r="BL352" s="57"/>
      <c r="BM352" s="57"/>
      <c r="BN352" s="57"/>
      <c r="BO352" s="57" t="s">
        <v>158</v>
      </c>
      <c r="BP352" s="57"/>
      <c r="BQ352" s="57"/>
      <c r="BR352" s="57"/>
      <c r="BS352" s="57"/>
    </row>
    <row r="353" spans="1:79" ht="15" customHeight="1" x14ac:dyDescent="0.2">
      <c r="A353" s="57">
        <v>1</v>
      </c>
      <c r="B353" s="57"/>
      <c r="C353" s="57"/>
      <c r="D353" s="57"/>
      <c r="E353" s="57"/>
      <c r="F353" s="57"/>
      <c r="G353" s="57">
        <v>2</v>
      </c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>
        <v>3</v>
      </c>
      <c r="U353" s="57"/>
      <c r="V353" s="57"/>
      <c r="W353" s="57"/>
      <c r="X353" s="57"/>
      <c r="Y353" s="57"/>
      <c r="Z353" s="57"/>
      <c r="AA353" s="57">
        <v>4</v>
      </c>
      <c r="AB353" s="57"/>
      <c r="AC353" s="57"/>
      <c r="AD353" s="57"/>
      <c r="AE353" s="57"/>
      <c r="AF353" s="57">
        <v>5</v>
      </c>
      <c r="AG353" s="57"/>
      <c r="AH353" s="57"/>
      <c r="AI353" s="57"/>
      <c r="AJ353" s="57"/>
      <c r="AK353" s="57">
        <v>6</v>
      </c>
      <c r="AL353" s="57"/>
      <c r="AM353" s="57"/>
      <c r="AN353" s="57"/>
      <c r="AO353" s="57"/>
      <c r="AP353" s="57">
        <v>7</v>
      </c>
      <c r="AQ353" s="57"/>
      <c r="AR353" s="57"/>
      <c r="AS353" s="57"/>
      <c r="AT353" s="57"/>
      <c r="AU353" s="57">
        <v>8</v>
      </c>
      <c r="AV353" s="57"/>
      <c r="AW353" s="57"/>
      <c r="AX353" s="57"/>
      <c r="AY353" s="57"/>
      <c r="AZ353" s="57">
        <v>9</v>
      </c>
      <c r="BA353" s="57"/>
      <c r="BB353" s="57"/>
      <c r="BC353" s="57"/>
      <c r="BD353" s="57"/>
      <c r="BE353" s="57">
        <v>10</v>
      </c>
      <c r="BF353" s="57"/>
      <c r="BG353" s="57"/>
      <c r="BH353" s="57"/>
      <c r="BI353" s="57"/>
      <c r="BJ353" s="57">
        <v>11</v>
      </c>
      <c r="BK353" s="57"/>
      <c r="BL353" s="57"/>
      <c r="BM353" s="57"/>
      <c r="BN353" s="57"/>
      <c r="BO353" s="57">
        <v>12</v>
      </c>
      <c r="BP353" s="57"/>
      <c r="BQ353" s="57"/>
      <c r="BR353" s="57"/>
      <c r="BS353" s="57"/>
    </row>
    <row r="354" spans="1:79" s="2" customFormat="1" ht="15" hidden="1" customHeight="1" x14ac:dyDescent="0.2">
      <c r="A354" s="60" t="s">
        <v>90</v>
      </c>
      <c r="B354" s="60"/>
      <c r="C354" s="60"/>
      <c r="D354" s="60"/>
      <c r="E354" s="60"/>
      <c r="F354" s="60"/>
      <c r="G354" s="98" t="s">
        <v>78</v>
      </c>
      <c r="H354" s="98"/>
      <c r="I354" s="98"/>
      <c r="J354" s="98"/>
      <c r="K354" s="98"/>
      <c r="L354" s="98"/>
      <c r="M354" s="98"/>
      <c r="N354" s="98"/>
      <c r="O354" s="98"/>
      <c r="P354" s="98"/>
      <c r="Q354" s="98"/>
      <c r="R354" s="98"/>
      <c r="S354" s="98"/>
      <c r="T354" s="98" t="s">
        <v>100</v>
      </c>
      <c r="U354" s="98"/>
      <c r="V354" s="98"/>
      <c r="W354" s="98"/>
      <c r="X354" s="98"/>
      <c r="Y354" s="98"/>
      <c r="Z354" s="98"/>
      <c r="AA354" s="59" t="s">
        <v>86</v>
      </c>
      <c r="AB354" s="59"/>
      <c r="AC354" s="59"/>
      <c r="AD354" s="59"/>
      <c r="AE354" s="59"/>
      <c r="AF354" s="59" t="s">
        <v>87</v>
      </c>
      <c r="AG354" s="59"/>
      <c r="AH354" s="59"/>
      <c r="AI354" s="59"/>
      <c r="AJ354" s="59"/>
      <c r="AK354" s="69" t="s">
        <v>153</v>
      </c>
      <c r="AL354" s="69"/>
      <c r="AM354" s="69"/>
      <c r="AN354" s="69"/>
      <c r="AO354" s="69"/>
      <c r="AP354" s="59" t="s">
        <v>88</v>
      </c>
      <c r="AQ354" s="59"/>
      <c r="AR354" s="59"/>
      <c r="AS354" s="59"/>
      <c r="AT354" s="59"/>
      <c r="AU354" s="59" t="s">
        <v>89</v>
      </c>
      <c r="AV354" s="59"/>
      <c r="AW354" s="59"/>
      <c r="AX354" s="59"/>
      <c r="AY354" s="59"/>
      <c r="AZ354" s="69" t="s">
        <v>153</v>
      </c>
      <c r="BA354" s="69"/>
      <c r="BB354" s="69"/>
      <c r="BC354" s="69"/>
      <c r="BD354" s="69"/>
      <c r="BE354" s="59" t="s">
        <v>79</v>
      </c>
      <c r="BF354" s="59"/>
      <c r="BG354" s="59"/>
      <c r="BH354" s="59"/>
      <c r="BI354" s="59"/>
      <c r="BJ354" s="59" t="s">
        <v>80</v>
      </c>
      <c r="BK354" s="59"/>
      <c r="BL354" s="59"/>
      <c r="BM354" s="59"/>
      <c r="BN354" s="59"/>
      <c r="BO354" s="69" t="s">
        <v>153</v>
      </c>
      <c r="BP354" s="69"/>
      <c r="BQ354" s="69"/>
      <c r="BR354" s="69"/>
      <c r="BS354" s="69"/>
      <c r="CA354" s="2" t="s">
        <v>52</v>
      </c>
    </row>
    <row r="355" spans="1:79" s="135" customFormat="1" ht="135" customHeight="1" x14ac:dyDescent="0.2">
      <c r="A355" s="169">
        <v>1</v>
      </c>
      <c r="B355" s="169"/>
      <c r="C355" s="169"/>
      <c r="D355" s="169"/>
      <c r="E355" s="169"/>
      <c r="F355" s="169"/>
      <c r="G355" s="129" t="s">
        <v>477</v>
      </c>
      <c r="H355" s="130"/>
      <c r="I355" s="130"/>
      <c r="J355" s="130"/>
      <c r="K355" s="130"/>
      <c r="L355" s="130"/>
      <c r="M355" s="130"/>
      <c r="N355" s="130"/>
      <c r="O355" s="130"/>
      <c r="P355" s="130"/>
      <c r="Q355" s="130"/>
      <c r="R355" s="130"/>
      <c r="S355" s="131"/>
      <c r="T355" s="184" t="s">
        <v>478</v>
      </c>
      <c r="U355" s="130"/>
      <c r="V355" s="130"/>
      <c r="W355" s="130"/>
      <c r="X355" s="130"/>
      <c r="Y355" s="130"/>
      <c r="Z355" s="131"/>
      <c r="AA355" s="176">
        <v>21754746.469999999</v>
      </c>
      <c r="AB355" s="176"/>
      <c r="AC355" s="176"/>
      <c r="AD355" s="176"/>
      <c r="AE355" s="176"/>
      <c r="AF355" s="176">
        <v>0</v>
      </c>
      <c r="AG355" s="176"/>
      <c r="AH355" s="176"/>
      <c r="AI355" s="176"/>
      <c r="AJ355" s="176"/>
      <c r="AK355" s="176">
        <f>IF(ISNUMBER(AA355),AA355,0)+IF(ISNUMBER(AF355),AF355,0)</f>
        <v>21754746.469999999</v>
      </c>
      <c r="AL355" s="176"/>
      <c r="AM355" s="176"/>
      <c r="AN355" s="176"/>
      <c r="AO355" s="176"/>
      <c r="AP355" s="176">
        <v>25931400</v>
      </c>
      <c r="AQ355" s="176"/>
      <c r="AR355" s="176"/>
      <c r="AS355" s="176"/>
      <c r="AT355" s="176"/>
      <c r="AU355" s="176">
        <v>0</v>
      </c>
      <c r="AV355" s="176"/>
      <c r="AW355" s="176"/>
      <c r="AX355" s="176"/>
      <c r="AY355" s="176"/>
      <c r="AZ355" s="176">
        <f>IF(ISNUMBER(AP355),AP355,0)+IF(ISNUMBER(AU355),AU355,0)</f>
        <v>25931400</v>
      </c>
      <c r="BA355" s="176"/>
      <c r="BB355" s="176"/>
      <c r="BC355" s="176"/>
      <c r="BD355" s="176"/>
      <c r="BE355" s="176">
        <v>32622500</v>
      </c>
      <c r="BF355" s="176"/>
      <c r="BG355" s="176"/>
      <c r="BH355" s="176"/>
      <c r="BI355" s="176"/>
      <c r="BJ355" s="176">
        <v>0</v>
      </c>
      <c r="BK355" s="176"/>
      <c r="BL355" s="176"/>
      <c r="BM355" s="176"/>
      <c r="BN355" s="176"/>
      <c r="BO355" s="176">
        <f>IF(ISNUMBER(BE355),BE355,0)+IF(ISNUMBER(BJ355),BJ355,0)</f>
        <v>32622500</v>
      </c>
      <c r="BP355" s="176"/>
      <c r="BQ355" s="176"/>
      <c r="BR355" s="176"/>
      <c r="BS355" s="176"/>
      <c r="CA355" s="135" t="s">
        <v>53</v>
      </c>
    </row>
    <row r="356" spans="1:79" s="135" customFormat="1" ht="90" customHeight="1" x14ac:dyDescent="0.2">
      <c r="A356" s="169">
        <v>2</v>
      </c>
      <c r="B356" s="169"/>
      <c r="C356" s="169"/>
      <c r="D356" s="169"/>
      <c r="E356" s="169"/>
      <c r="F356" s="169"/>
      <c r="G356" s="129" t="s">
        <v>479</v>
      </c>
      <c r="H356" s="130"/>
      <c r="I356" s="130"/>
      <c r="J356" s="130"/>
      <c r="K356" s="130"/>
      <c r="L356" s="130"/>
      <c r="M356" s="130"/>
      <c r="N356" s="130"/>
      <c r="O356" s="130"/>
      <c r="P356" s="130"/>
      <c r="Q356" s="130"/>
      <c r="R356" s="130"/>
      <c r="S356" s="131"/>
      <c r="T356" s="184" t="s">
        <v>480</v>
      </c>
      <c r="U356" s="130"/>
      <c r="V356" s="130"/>
      <c r="W356" s="130"/>
      <c r="X356" s="130"/>
      <c r="Y356" s="130"/>
      <c r="Z356" s="131"/>
      <c r="AA356" s="176">
        <v>6719755.2199999997</v>
      </c>
      <c r="AB356" s="176"/>
      <c r="AC356" s="176"/>
      <c r="AD356" s="176"/>
      <c r="AE356" s="176"/>
      <c r="AF356" s="176">
        <v>20934200</v>
      </c>
      <c r="AG356" s="176"/>
      <c r="AH356" s="176"/>
      <c r="AI356" s="176"/>
      <c r="AJ356" s="176"/>
      <c r="AK356" s="176">
        <f>IF(ISNUMBER(AA356),AA356,0)+IF(ISNUMBER(AF356),AF356,0)</f>
        <v>27653955.219999999</v>
      </c>
      <c r="AL356" s="176"/>
      <c r="AM356" s="176"/>
      <c r="AN356" s="176"/>
      <c r="AO356" s="176"/>
      <c r="AP356" s="176">
        <v>0</v>
      </c>
      <c r="AQ356" s="176"/>
      <c r="AR356" s="176"/>
      <c r="AS356" s="176"/>
      <c r="AT356" s="176"/>
      <c r="AU356" s="176">
        <v>0</v>
      </c>
      <c r="AV356" s="176"/>
      <c r="AW356" s="176"/>
      <c r="AX356" s="176"/>
      <c r="AY356" s="176"/>
      <c r="AZ356" s="176">
        <f>IF(ISNUMBER(AP356),AP356,0)+IF(ISNUMBER(AU356),AU356,0)</f>
        <v>0</v>
      </c>
      <c r="BA356" s="176"/>
      <c r="BB356" s="176"/>
      <c r="BC356" s="176"/>
      <c r="BD356" s="176"/>
      <c r="BE356" s="176">
        <v>0</v>
      </c>
      <c r="BF356" s="176"/>
      <c r="BG356" s="176"/>
      <c r="BH356" s="176"/>
      <c r="BI356" s="176"/>
      <c r="BJ356" s="176">
        <v>0</v>
      </c>
      <c r="BK356" s="176"/>
      <c r="BL356" s="176"/>
      <c r="BM356" s="176"/>
      <c r="BN356" s="176"/>
      <c r="BO356" s="176">
        <f>IF(ISNUMBER(BE356),BE356,0)+IF(ISNUMBER(BJ356),BJ356,0)</f>
        <v>0</v>
      </c>
      <c r="BP356" s="176"/>
      <c r="BQ356" s="176"/>
      <c r="BR356" s="176"/>
      <c r="BS356" s="176"/>
    </row>
    <row r="357" spans="1:79" s="135" customFormat="1" ht="90" customHeight="1" x14ac:dyDescent="0.2">
      <c r="A357" s="169">
        <v>3</v>
      </c>
      <c r="B357" s="169"/>
      <c r="C357" s="169"/>
      <c r="D357" s="169"/>
      <c r="E357" s="169"/>
      <c r="F357" s="169"/>
      <c r="G357" s="129" t="s">
        <v>481</v>
      </c>
      <c r="H357" s="130"/>
      <c r="I357" s="130"/>
      <c r="J357" s="130"/>
      <c r="K357" s="130"/>
      <c r="L357" s="130"/>
      <c r="M357" s="130"/>
      <c r="N357" s="130"/>
      <c r="O357" s="130"/>
      <c r="P357" s="130"/>
      <c r="Q357" s="130"/>
      <c r="R357" s="130"/>
      <c r="S357" s="131"/>
      <c r="T357" s="184" t="s">
        <v>482</v>
      </c>
      <c r="U357" s="130"/>
      <c r="V357" s="130"/>
      <c r="W357" s="130"/>
      <c r="X357" s="130"/>
      <c r="Y357" s="130"/>
      <c r="Z357" s="131"/>
      <c r="AA357" s="176">
        <v>300000</v>
      </c>
      <c r="AB357" s="176"/>
      <c r="AC357" s="176"/>
      <c r="AD357" s="176"/>
      <c r="AE357" s="176"/>
      <c r="AF357" s="176">
        <v>0</v>
      </c>
      <c r="AG357" s="176"/>
      <c r="AH357" s="176"/>
      <c r="AI357" s="176"/>
      <c r="AJ357" s="176"/>
      <c r="AK357" s="176">
        <f>IF(ISNUMBER(AA357),AA357,0)+IF(ISNUMBER(AF357),AF357,0)</f>
        <v>300000</v>
      </c>
      <c r="AL357" s="176"/>
      <c r="AM357" s="176"/>
      <c r="AN357" s="176"/>
      <c r="AO357" s="176"/>
      <c r="AP357" s="176">
        <v>500000</v>
      </c>
      <c r="AQ357" s="176"/>
      <c r="AR357" s="176"/>
      <c r="AS357" s="176"/>
      <c r="AT357" s="176"/>
      <c r="AU357" s="176">
        <v>0</v>
      </c>
      <c r="AV357" s="176"/>
      <c r="AW357" s="176"/>
      <c r="AX357" s="176"/>
      <c r="AY357" s="176"/>
      <c r="AZ357" s="176">
        <f>IF(ISNUMBER(AP357),AP357,0)+IF(ISNUMBER(AU357),AU357,0)</f>
        <v>500000</v>
      </c>
      <c r="BA357" s="176"/>
      <c r="BB357" s="176"/>
      <c r="BC357" s="176"/>
      <c r="BD357" s="176"/>
      <c r="BE357" s="176">
        <v>1410000</v>
      </c>
      <c r="BF357" s="176"/>
      <c r="BG357" s="176"/>
      <c r="BH357" s="176"/>
      <c r="BI357" s="176"/>
      <c r="BJ357" s="176">
        <v>0</v>
      </c>
      <c r="BK357" s="176"/>
      <c r="BL357" s="176"/>
      <c r="BM357" s="176"/>
      <c r="BN357" s="176"/>
      <c r="BO357" s="176">
        <f>IF(ISNUMBER(BE357),BE357,0)+IF(ISNUMBER(BJ357),BJ357,0)</f>
        <v>1410000</v>
      </c>
      <c r="BP357" s="176"/>
      <c r="BQ357" s="176"/>
      <c r="BR357" s="176"/>
      <c r="BS357" s="176"/>
    </row>
    <row r="358" spans="1:79" s="9" customFormat="1" ht="12.75" customHeight="1" x14ac:dyDescent="0.2">
      <c r="A358" s="118"/>
      <c r="B358" s="118"/>
      <c r="C358" s="118"/>
      <c r="D358" s="118"/>
      <c r="E358" s="118"/>
      <c r="F358" s="118"/>
      <c r="G358" s="136" t="s">
        <v>179</v>
      </c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8"/>
      <c r="T358" s="185"/>
      <c r="U358" s="137"/>
      <c r="V358" s="137"/>
      <c r="W358" s="137"/>
      <c r="X358" s="137"/>
      <c r="Y358" s="137"/>
      <c r="Z358" s="138"/>
      <c r="AA358" s="175">
        <v>28774501.689999998</v>
      </c>
      <c r="AB358" s="175"/>
      <c r="AC358" s="175"/>
      <c r="AD358" s="175"/>
      <c r="AE358" s="175"/>
      <c r="AF358" s="175">
        <v>20934200</v>
      </c>
      <c r="AG358" s="175"/>
      <c r="AH358" s="175"/>
      <c r="AI358" s="175"/>
      <c r="AJ358" s="175"/>
      <c r="AK358" s="175">
        <f>IF(ISNUMBER(AA358),AA358,0)+IF(ISNUMBER(AF358),AF358,0)</f>
        <v>49708701.689999998</v>
      </c>
      <c r="AL358" s="175"/>
      <c r="AM358" s="175"/>
      <c r="AN358" s="175"/>
      <c r="AO358" s="175"/>
      <c r="AP358" s="175">
        <v>26431400</v>
      </c>
      <c r="AQ358" s="175"/>
      <c r="AR358" s="175"/>
      <c r="AS358" s="175"/>
      <c r="AT358" s="175"/>
      <c r="AU358" s="175">
        <v>0</v>
      </c>
      <c r="AV358" s="175"/>
      <c r="AW358" s="175"/>
      <c r="AX358" s="175"/>
      <c r="AY358" s="175"/>
      <c r="AZ358" s="175">
        <f>IF(ISNUMBER(AP358),AP358,0)+IF(ISNUMBER(AU358),AU358,0)</f>
        <v>26431400</v>
      </c>
      <c r="BA358" s="175"/>
      <c r="BB358" s="175"/>
      <c r="BC358" s="175"/>
      <c r="BD358" s="175"/>
      <c r="BE358" s="175">
        <v>34032500</v>
      </c>
      <c r="BF358" s="175"/>
      <c r="BG358" s="175"/>
      <c r="BH358" s="175"/>
      <c r="BI358" s="175"/>
      <c r="BJ358" s="175">
        <v>0</v>
      </c>
      <c r="BK358" s="175"/>
      <c r="BL358" s="175"/>
      <c r="BM358" s="175"/>
      <c r="BN358" s="175"/>
      <c r="BO358" s="175">
        <f>IF(ISNUMBER(BE358),BE358,0)+IF(ISNUMBER(BJ358),BJ358,0)</f>
        <v>34032500</v>
      </c>
      <c r="BP358" s="175"/>
      <c r="BQ358" s="175"/>
      <c r="BR358" s="175"/>
      <c r="BS358" s="175"/>
    </row>
    <row r="360" spans="1:79" ht="13.5" customHeight="1" x14ac:dyDescent="0.2">
      <c r="A360" s="67" t="s">
        <v>364</v>
      </c>
      <c r="B360" s="67"/>
      <c r="C360" s="67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  <c r="AE360" s="67"/>
      <c r="AF360" s="67"/>
      <c r="AG360" s="67"/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  <c r="AU360" s="67"/>
      <c r="AV360" s="67"/>
      <c r="AW360" s="67"/>
      <c r="AX360" s="67"/>
      <c r="AY360" s="67"/>
      <c r="AZ360" s="67"/>
      <c r="BA360" s="67"/>
      <c r="BB360" s="67"/>
      <c r="BC360" s="67"/>
      <c r="BD360" s="67"/>
      <c r="BE360" s="67"/>
      <c r="BF360" s="67"/>
      <c r="BG360" s="67"/>
      <c r="BH360" s="67"/>
      <c r="BI360" s="67"/>
      <c r="BJ360" s="67"/>
      <c r="BK360" s="67"/>
      <c r="BL360" s="67"/>
    </row>
    <row r="361" spans="1:79" ht="15" customHeight="1" x14ac:dyDescent="0.2">
      <c r="A361" s="78" t="s">
        <v>278</v>
      </c>
      <c r="B361" s="78"/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  <c r="X361" s="78"/>
      <c r="Y361" s="78"/>
      <c r="Z361" s="78"/>
      <c r="AA361" s="78"/>
      <c r="AB361" s="78"/>
      <c r="AC361" s="78"/>
      <c r="AD361" s="78"/>
      <c r="AE361" s="78"/>
      <c r="AF361" s="78"/>
      <c r="AG361" s="78"/>
      <c r="AH361" s="78"/>
      <c r="AI361" s="78"/>
      <c r="AJ361" s="78"/>
      <c r="AK361" s="78"/>
      <c r="AL361" s="78"/>
      <c r="AM361" s="78"/>
      <c r="AN361" s="78"/>
      <c r="AO361" s="78"/>
      <c r="AP361" s="78"/>
      <c r="AQ361" s="78"/>
      <c r="AR361" s="78"/>
      <c r="AS361" s="78"/>
      <c r="AT361" s="78"/>
      <c r="AU361" s="78"/>
      <c r="AV361" s="78"/>
      <c r="AW361" s="78"/>
      <c r="AX361" s="78"/>
      <c r="AY361" s="78"/>
      <c r="AZ361" s="78"/>
      <c r="BA361" s="78"/>
      <c r="BB361" s="78"/>
      <c r="BC361" s="78"/>
      <c r="BD361" s="78"/>
    </row>
    <row r="362" spans="1:79" ht="15" customHeight="1" x14ac:dyDescent="0.2">
      <c r="A362" s="57" t="s">
        <v>7</v>
      </c>
      <c r="B362" s="57"/>
      <c r="C362" s="57"/>
      <c r="D362" s="57"/>
      <c r="E362" s="57"/>
      <c r="F362" s="57"/>
      <c r="G362" s="57" t="s">
        <v>157</v>
      </c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57"/>
      <c r="T362" s="57" t="s">
        <v>14</v>
      </c>
      <c r="U362" s="57"/>
      <c r="V362" s="57"/>
      <c r="W362" s="57"/>
      <c r="X362" s="57"/>
      <c r="Y362" s="57"/>
      <c r="Z362" s="57"/>
      <c r="AA362" s="51" t="s">
        <v>282</v>
      </c>
      <c r="AB362" s="100"/>
      <c r="AC362" s="100"/>
      <c r="AD362" s="100"/>
      <c r="AE362" s="100"/>
      <c r="AF362" s="100"/>
      <c r="AG362" s="100"/>
      <c r="AH362" s="100"/>
      <c r="AI362" s="100"/>
      <c r="AJ362" s="100"/>
      <c r="AK362" s="100"/>
      <c r="AL362" s="100"/>
      <c r="AM362" s="100"/>
      <c r="AN362" s="100"/>
      <c r="AO362" s="101"/>
      <c r="AP362" s="51" t="s">
        <v>284</v>
      </c>
      <c r="AQ362" s="52"/>
      <c r="AR362" s="52"/>
      <c r="AS362" s="52"/>
      <c r="AT362" s="52"/>
      <c r="AU362" s="52"/>
      <c r="AV362" s="52"/>
      <c r="AW362" s="52"/>
      <c r="AX362" s="52"/>
      <c r="AY362" s="52"/>
      <c r="AZ362" s="52"/>
      <c r="BA362" s="52"/>
      <c r="BB362" s="52"/>
      <c r="BC362" s="52"/>
      <c r="BD362" s="53"/>
    </row>
    <row r="363" spans="1:79" ht="32.1" customHeight="1" x14ac:dyDescent="0.2">
      <c r="A363" s="57"/>
      <c r="B363" s="57"/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  <c r="AA363" s="57" t="s">
        <v>5</v>
      </c>
      <c r="AB363" s="57"/>
      <c r="AC363" s="57"/>
      <c r="AD363" s="57"/>
      <c r="AE363" s="57"/>
      <c r="AF363" s="57" t="s">
        <v>4</v>
      </c>
      <c r="AG363" s="57"/>
      <c r="AH363" s="57"/>
      <c r="AI363" s="57"/>
      <c r="AJ363" s="57"/>
      <c r="AK363" s="57" t="s">
        <v>111</v>
      </c>
      <c r="AL363" s="57"/>
      <c r="AM363" s="57"/>
      <c r="AN363" s="57"/>
      <c r="AO363" s="57"/>
      <c r="AP363" s="57" t="s">
        <v>5</v>
      </c>
      <c r="AQ363" s="57"/>
      <c r="AR363" s="57"/>
      <c r="AS363" s="57"/>
      <c r="AT363" s="57"/>
      <c r="AU363" s="57" t="s">
        <v>4</v>
      </c>
      <c r="AV363" s="57"/>
      <c r="AW363" s="57"/>
      <c r="AX363" s="57"/>
      <c r="AY363" s="57"/>
      <c r="AZ363" s="57" t="s">
        <v>118</v>
      </c>
      <c r="BA363" s="57"/>
      <c r="BB363" s="57"/>
      <c r="BC363" s="57"/>
      <c r="BD363" s="57"/>
    </row>
    <row r="364" spans="1:79" ht="15" customHeight="1" x14ac:dyDescent="0.2">
      <c r="A364" s="57">
        <v>1</v>
      </c>
      <c r="B364" s="57"/>
      <c r="C364" s="57"/>
      <c r="D364" s="57"/>
      <c r="E364" s="57"/>
      <c r="F364" s="57"/>
      <c r="G364" s="57">
        <v>2</v>
      </c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57"/>
      <c r="T364" s="57">
        <v>3</v>
      </c>
      <c r="U364" s="57"/>
      <c r="V364" s="57"/>
      <c r="W364" s="57"/>
      <c r="X364" s="57"/>
      <c r="Y364" s="57"/>
      <c r="Z364" s="57"/>
      <c r="AA364" s="57">
        <v>4</v>
      </c>
      <c r="AB364" s="57"/>
      <c r="AC364" s="57"/>
      <c r="AD364" s="57"/>
      <c r="AE364" s="57"/>
      <c r="AF364" s="57">
        <v>5</v>
      </c>
      <c r="AG364" s="57"/>
      <c r="AH364" s="57"/>
      <c r="AI364" s="57"/>
      <c r="AJ364" s="57"/>
      <c r="AK364" s="57">
        <v>6</v>
      </c>
      <c r="AL364" s="57"/>
      <c r="AM364" s="57"/>
      <c r="AN364" s="57"/>
      <c r="AO364" s="57"/>
      <c r="AP364" s="57">
        <v>7</v>
      </c>
      <c r="AQ364" s="57"/>
      <c r="AR364" s="57"/>
      <c r="AS364" s="57"/>
      <c r="AT364" s="57"/>
      <c r="AU364" s="57">
        <v>8</v>
      </c>
      <c r="AV364" s="57"/>
      <c r="AW364" s="57"/>
      <c r="AX364" s="57"/>
      <c r="AY364" s="57"/>
      <c r="AZ364" s="57">
        <v>9</v>
      </c>
      <c r="BA364" s="57"/>
      <c r="BB364" s="57"/>
      <c r="BC364" s="57"/>
      <c r="BD364" s="57"/>
    </row>
    <row r="365" spans="1:79" s="2" customFormat="1" ht="12" hidden="1" customHeight="1" x14ac:dyDescent="0.2">
      <c r="A365" s="60" t="s">
        <v>90</v>
      </c>
      <c r="B365" s="60"/>
      <c r="C365" s="60"/>
      <c r="D365" s="60"/>
      <c r="E365" s="60"/>
      <c r="F365" s="60"/>
      <c r="G365" s="98" t="s">
        <v>78</v>
      </c>
      <c r="H365" s="98"/>
      <c r="I365" s="98"/>
      <c r="J365" s="98"/>
      <c r="K365" s="98"/>
      <c r="L365" s="98"/>
      <c r="M365" s="98"/>
      <c r="N365" s="98"/>
      <c r="O365" s="98"/>
      <c r="P365" s="98"/>
      <c r="Q365" s="98"/>
      <c r="R365" s="98"/>
      <c r="S365" s="98"/>
      <c r="T365" s="98" t="s">
        <v>100</v>
      </c>
      <c r="U365" s="98"/>
      <c r="V365" s="98"/>
      <c r="W365" s="98"/>
      <c r="X365" s="98"/>
      <c r="Y365" s="98"/>
      <c r="Z365" s="98"/>
      <c r="AA365" s="59" t="s">
        <v>81</v>
      </c>
      <c r="AB365" s="59"/>
      <c r="AC365" s="59"/>
      <c r="AD365" s="59"/>
      <c r="AE365" s="59"/>
      <c r="AF365" s="59" t="s">
        <v>82</v>
      </c>
      <c r="AG365" s="59"/>
      <c r="AH365" s="59"/>
      <c r="AI365" s="59"/>
      <c r="AJ365" s="59"/>
      <c r="AK365" s="69" t="s">
        <v>153</v>
      </c>
      <c r="AL365" s="69"/>
      <c r="AM365" s="69"/>
      <c r="AN365" s="69"/>
      <c r="AO365" s="69"/>
      <c r="AP365" s="59" t="s">
        <v>83</v>
      </c>
      <c r="AQ365" s="59"/>
      <c r="AR365" s="59"/>
      <c r="AS365" s="59"/>
      <c r="AT365" s="59"/>
      <c r="AU365" s="59" t="s">
        <v>84</v>
      </c>
      <c r="AV365" s="59"/>
      <c r="AW365" s="59"/>
      <c r="AX365" s="59"/>
      <c r="AY365" s="59"/>
      <c r="AZ365" s="69" t="s">
        <v>153</v>
      </c>
      <c r="BA365" s="69"/>
      <c r="BB365" s="69"/>
      <c r="BC365" s="69"/>
      <c r="BD365" s="69"/>
      <c r="CA365" s="2" t="s">
        <v>54</v>
      </c>
    </row>
    <row r="366" spans="1:79" s="135" customFormat="1" ht="135" customHeight="1" x14ac:dyDescent="0.2">
      <c r="A366" s="169">
        <v>1</v>
      </c>
      <c r="B366" s="169"/>
      <c r="C366" s="169"/>
      <c r="D366" s="169"/>
      <c r="E366" s="169"/>
      <c r="F366" s="169"/>
      <c r="G366" s="129" t="s">
        <v>477</v>
      </c>
      <c r="H366" s="130"/>
      <c r="I366" s="130"/>
      <c r="J366" s="130"/>
      <c r="K366" s="130"/>
      <c r="L366" s="130"/>
      <c r="M366" s="130"/>
      <c r="N366" s="130"/>
      <c r="O366" s="130"/>
      <c r="P366" s="130"/>
      <c r="Q366" s="130"/>
      <c r="R366" s="130"/>
      <c r="S366" s="131"/>
      <c r="T366" s="184" t="s">
        <v>478</v>
      </c>
      <c r="U366" s="130"/>
      <c r="V366" s="130"/>
      <c r="W366" s="130"/>
      <c r="X366" s="130"/>
      <c r="Y366" s="130"/>
      <c r="Z366" s="131"/>
      <c r="AA366" s="176">
        <v>34906075</v>
      </c>
      <c r="AB366" s="176"/>
      <c r="AC366" s="176"/>
      <c r="AD366" s="176"/>
      <c r="AE366" s="176"/>
      <c r="AF366" s="176">
        <v>0</v>
      </c>
      <c r="AG366" s="176"/>
      <c r="AH366" s="176"/>
      <c r="AI366" s="176"/>
      <c r="AJ366" s="176"/>
      <c r="AK366" s="176">
        <f>IF(ISNUMBER(AA366),AA366,0)+IF(ISNUMBER(AF366),AF366,0)</f>
        <v>34906075</v>
      </c>
      <c r="AL366" s="176"/>
      <c r="AM366" s="176"/>
      <c r="AN366" s="176"/>
      <c r="AO366" s="176"/>
      <c r="AP366" s="176">
        <v>36930627</v>
      </c>
      <c r="AQ366" s="176"/>
      <c r="AR366" s="176"/>
      <c r="AS366" s="176"/>
      <c r="AT366" s="176"/>
      <c r="AU366" s="176">
        <v>0</v>
      </c>
      <c r="AV366" s="176"/>
      <c r="AW366" s="176"/>
      <c r="AX366" s="176"/>
      <c r="AY366" s="176"/>
      <c r="AZ366" s="176">
        <f>IF(ISNUMBER(AP366),AP366,0)+IF(ISNUMBER(AU366),AU366,0)</f>
        <v>36930627</v>
      </c>
      <c r="BA366" s="176"/>
      <c r="BB366" s="176"/>
      <c r="BC366" s="176"/>
      <c r="BD366" s="176"/>
      <c r="CA366" s="135" t="s">
        <v>55</v>
      </c>
    </row>
    <row r="367" spans="1:79" s="135" customFormat="1" ht="90" customHeight="1" x14ac:dyDescent="0.2">
      <c r="A367" s="169">
        <v>2</v>
      </c>
      <c r="B367" s="169"/>
      <c r="C367" s="169"/>
      <c r="D367" s="169"/>
      <c r="E367" s="169"/>
      <c r="F367" s="169"/>
      <c r="G367" s="129" t="s">
        <v>479</v>
      </c>
      <c r="H367" s="130"/>
      <c r="I367" s="130"/>
      <c r="J367" s="130"/>
      <c r="K367" s="130"/>
      <c r="L367" s="130"/>
      <c r="M367" s="130"/>
      <c r="N367" s="130"/>
      <c r="O367" s="130"/>
      <c r="P367" s="130"/>
      <c r="Q367" s="130"/>
      <c r="R367" s="130"/>
      <c r="S367" s="131"/>
      <c r="T367" s="184" t="s">
        <v>480</v>
      </c>
      <c r="U367" s="130"/>
      <c r="V367" s="130"/>
      <c r="W367" s="130"/>
      <c r="X367" s="130"/>
      <c r="Y367" s="130"/>
      <c r="Z367" s="131"/>
      <c r="AA367" s="176">
        <v>0</v>
      </c>
      <c r="AB367" s="176"/>
      <c r="AC367" s="176"/>
      <c r="AD367" s="176"/>
      <c r="AE367" s="176"/>
      <c r="AF367" s="176">
        <v>0</v>
      </c>
      <c r="AG367" s="176"/>
      <c r="AH367" s="176"/>
      <c r="AI367" s="176"/>
      <c r="AJ367" s="176"/>
      <c r="AK367" s="176">
        <f>IF(ISNUMBER(AA367),AA367,0)+IF(ISNUMBER(AF367),AF367,0)</f>
        <v>0</v>
      </c>
      <c r="AL367" s="176"/>
      <c r="AM367" s="176"/>
      <c r="AN367" s="176"/>
      <c r="AO367" s="176"/>
      <c r="AP367" s="176">
        <v>0</v>
      </c>
      <c r="AQ367" s="176"/>
      <c r="AR367" s="176"/>
      <c r="AS367" s="176"/>
      <c r="AT367" s="176"/>
      <c r="AU367" s="176">
        <v>0</v>
      </c>
      <c r="AV367" s="176"/>
      <c r="AW367" s="176"/>
      <c r="AX367" s="176"/>
      <c r="AY367" s="176"/>
      <c r="AZ367" s="176">
        <f>IF(ISNUMBER(AP367),AP367,0)+IF(ISNUMBER(AU367),AU367,0)</f>
        <v>0</v>
      </c>
      <c r="BA367" s="176"/>
      <c r="BB367" s="176"/>
      <c r="BC367" s="176"/>
      <c r="BD367" s="176"/>
    </row>
    <row r="368" spans="1:79" s="135" customFormat="1" ht="90" customHeight="1" x14ac:dyDescent="0.2">
      <c r="A368" s="169">
        <v>3</v>
      </c>
      <c r="B368" s="169"/>
      <c r="C368" s="169"/>
      <c r="D368" s="169"/>
      <c r="E368" s="169"/>
      <c r="F368" s="169"/>
      <c r="G368" s="129" t="s">
        <v>481</v>
      </c>
      <c r="H368" s="130"/>
      <c r="I368" s="130"/>
      <c r="J368" s="130"/>
      <c r="K368" s="130"/>
      <c r="L368" s="130"/>
      <c r="M368" s="130"/>
      <c r="N368" s="130"/>
      <c r="O368" s="130"/>
      <c r="P368" s="130"/>
      <c r="Q368" s="130"/>
      <c r="R368" s="130"/>
      <c r="S368" s="131"/>
      <c r="T368" s="184" t="s">
        <v>482</v>
      </c>
      <c r="U368" s="130"/>
      <c r="V368" s="130"/>
      <c r="W368" s="130"/>
      <c r="X368" s="130"/>
      <c r="Y368" s="130"/>
      <c r="Z368" s="131"/>
      <c r="AA368" s="176">
        <v>1508700</v>
      </c>
      <c r="AB368" s="176"/>
      <c r="AC368" s="176"/>
      <c r="AD368" s="176"/>
      <c r="AE368" s="176"/>
      <c r="AF368" s="176">
        <v>0</v>
      </c>
      <c r="AG368" s="176"/>
      <c r="AH368" s="176"/>
      <c r="AI368" s="176"/>
      <c r="AJ368" s="176"/>
      <c r="AK368" s="176">
        <f>IF(ISNUMBER(AA368),AA368,0)+IF(ISNUMBER(AF368),AF368,0)</f>
        <v>1508700</v>
      </c>
      <c r="AL368" s="176"/>
      <c r="AM368" s="176"/>
      <c r="AN368" s="176"/>
      <c r="AO368" s="176"/>
      <c r="AP368" s="176">
        <v>1596205</v>
      </c>
      <c r="AQ368" s="176"/>
      <c r="AR368" s="176"/>
      <c r="AS368" s="176"/>
      <c r="AT368" s="176"/>
      <c r="AU368" s="176">
        <v>0</v>
      </c>
      <c r="AV368" s="176"/>
      <c r="AW368" s="176"/>
      <c r="AX368" s="176"/>
      <c r="AY368" s="176"/>
      <c r="AZ368" s="176">
        <f>IF(ISNUMBER(AP368),AP368,0)+IF(ISNUMBER(AU368),AU368,0)</f>
        <v>1596205</v>
      </c>
      <c r="BA368" s="176"/>
      <c r="BB368" s="176"/>
      <c r="BC368" s="176"/>
      <c r="BD368" s="176"/>
    </row>
    <row r="369" spans="1:79" s="9" customFormat="1" x14ac:dyDescent="0.2">
      <c r="A369" s="118"/>
      <c r="B369" s="118"/>
      <c r="C369" s="118"/>
      <c r="D369" s="118"/>
      <c r="E369" s="118"/>
      <c r="F369" s="118"/>
      <c r="G369" s="136" t="s">
        <v>179</v>
      </c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8"/>
      <c r="T369" s="185"/>
      <c r="U369" s="137"/>
      <c r="V369" s="137"/>
      <c r="W369" s="137"/>
      <c r="X369" s="137"/>
      <c r="Y369" s="137"/>
      <c r="Z369" s="138"/>
      <c r="AA369" s="175">
        <v>36414775</v>
      </c>
      <c r="AB369" s="175"/>
      <c r="AC369" s="175"/>
      <c r="AD369" s="175"/>
      <c r="AE369" s="175"/>
      <c r="AF369" s="175">
        <v>0</v>
      </c>
      <c r="AG369" s="175"/>
      <c r="AH369" s="175"/>
      <c r="AI369" s="175"/>
      <c r="AJ369" s="175"/>
      <c r="AK369" s="175">
        <f>IF(ISNUMBER(AA369),AA369,0)+IF(ISNUMBER(AF369),AF369,0)</f>
        <v>36414775</v>
      </c>
      <c r="AL369" s="175"/>
      <c r="AM369" s="175"/>
      <c r="AN369" s="175"/>
      <c r="AO369" s="175"/>
      <c r="AP369" s="175">
        <v>38526832</v>
      </c>
      <c r="AQ369" s="175"/>
      <c r="AR369" s="175"/>
      <c r="AS369" s="175"/>
      <c r="AT369" s="175"/>
      <c r="AU369" s="175">
        <v>0</v>
      </c>
      <c r="AV369" s="175"/>
      <c r="AW369" s="175"/>
      <c r="AX369" s="175"/>
      <c r="AY369" s="175"/>
      <c r="AZ369" s="175">
        <f>IF(ISNUMBER(AP369),AP369,0)+IF(ISNUMBER(AU369),AU369,0)</f>
        <v>38526832</v>
      </c>
      <c r="BA369" s="175"/>
      <c r="BB369" s="175"/>
      <c r="BC369" s="175"/>
      <c r="BD369" s="175"/>
    </row>
    <row r="372" spans="1:79" ht="14.25" customHeight="1" x14ac:dyDescent="0.2">
      <c r="A372" s="67" t="s">
        <v>365</v>
      </c>
      <c r="B372" s="67"/>
      <c r="C372" s="67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  <c r="AE372" s="67"/>
      <c r="AF372" s="67"/>
      <c r="AG372" s="67"/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  <c r="AU372" s="67"/>
      <c r="AV372" s="67"/>
      <c r="AW372" s="67"/>
      <c r="AX372" s="67"/>
      <c r="AY372" s="67"/>
      <c r="AZ372" s="67"/>
      <c r="BA372" s="67"/>
      <c r="BB372" s="67"/>
      <c r="BC372" s="67"/>
      <c r="BD372" s="67"/>
      <c r="BE372" s="67"/>
      <c r="BF372" s="67"/>
      <c r="BG372" s="67"/>
      <c r="BH372" s="67"/>
      <c r="BI372" s="67"/>
      <c r="BJ372" s="67"/>
      <c r="BK372" s="67"/>
      <c r="BL372" s="67"/>
    </row>
    <row r="373" spans="1:79" ht="15" customHeight="1" x14ac:dyDescent="0.2">
      <c r="A373" s="78" t="s">
        <v>278</v>
      </c>
      <c r="B373" s="78"/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  <c r="X373" s="78"/>
      <c r="Y373" s="78"/>
      <c r="Z373" s="78"/>
      <c r="AA373" s="70"/>
      <c r="AB373" s="70"/>
      <c r="AC373" s="70"/>
      <c r="AD373" s="70"/>
      <c r="AE373" s="70"/>
      <c r="AF373" s="70"/>
      <c r="AG373" s="70"/>
      <c r="AH373" s="70"/>
      <c r="AI373" s="70"/>
      <c r="AJ373" s="70"/>
      <c r="AK373" s="70"/>
      <c r="AL373" s="70"/>
      <c r="AM373" s="70"/>
      <c r="AN373" s="70"/>
      <c r="AO373" s="70"/>
      <c r="AP373" s="70"/>
      <c r="AQ373" s="70"/>
      <c r="AR373" s="70"/>
      <c r="AS373" s="70"/>
      <c r="AT373" s="70"/>
      <c r="AU373" s="70"/>
      <c r="AV373" s="70"/>
      <c r="AW373" s="70"/>
      <c r="AX373" s="70"/>
      <c r="AY373" s="70"/>
      <c r="AZ373" s="70"/>
      <c r="BA373" s="70"/>
      <c r="BB373" s="70"/>
      <c r="BC373" s="70"/>
      <c r="BD373" s="70"/>
      <c r="BE373" s="70"/>
      <c r="BF373" s="70"/>
      <c r="BG373" s="70"/>
      <c r="BH373" s="70"/>
      <c r="BI373" s="70"/>
      <c r="BJ373" s="70"/>
      <c r="BK373" s="70"/>
      <c r="BL373" s="70"/>
      <c r="BM373" s="70"/>
    </row>
    <row r="374" spans="1:79" ht="23.1" customHeight="1" x14ac:dyDescent="0.2">
      <c r="A374" s="57" t="s">
        <v>159</v>
      </c>
      <c r="B374" s="57"/>
      <c r="C374" s="57"/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86" t="s">
        <v>160</v>
      </c>
      <c r="O374" s="87"/>
      <c r="P374" s="87"/>
      <c r="Q374" s="87"/>
      <c r="R374" s="87"/>
      <c r="S374" s="87"/>
      <c r="T374" s="87"/>
      <c r="U374" s="88"/>
      <c r="V374" s="86" t="s">
        <v>161</v>
      </c>
      <c r="W374" s="87"/>
      <c r="X374" s="87"/>
      <c r="Y374" s="87"/>
      <c r="Z374" s="88"/>
      <c r="AA374" s="57" t="s">
        <v>279</v>
      </c>
      <c r="AB374" s="57"/>
      <c r="AC374" s="57"/>
      <c r="AD374" s="57"/>
      <c r="AE374" s="57"/>
      <c r="AF374" s="57"/>
      <c r="AG374" s="57"/>
      <c r="AH374" s="57"/>
      <c r="AI374" s="57"/>
      <c r="AJ374" s="57" t="s">
        <v>280</v>
      </c>
      <c r="AK374" s="57"/>
      <c r="AL374" s="57"/>
      <c r="AM374" s="57"/>
      <c r="AN374" s="57"/>
      <c r="AO374" s="57"/>
      <c r="AP374" s="57"/>
      <c r="AQ374" s="57"/>
      <c r="AR374" s="57"/>
      <c r="AS374" s="57" t="s">
        <v>281</v>
      </c>
      <c r="AT374" s="57"/>
      <c r="AU374" s="57"/>
      <c r="AV374" s="57"/>
      <c r="AW374" s="57"/>
      <c r="AX374" s="57"/>
      <c r="AY374" s="57"/>
      <c r="AZ374" s="57"/>
      <c r="BA374" s="57"/>
      <c r="BB374" s="57" t="s">
        <v>282</v>
      </c>
      <c r="BC374" s="57"/>
      <c r="BD374" s="57"/>
      <c r="BE374" s="57"/>
      <c r="BF374" s="57"/>
      <c r="BG374" s="57"/>
      <c r="BH374" s="57"/>
      <c r="BI374" s="57"/>
      <c r="BJ374" s="57"/>
      <c r="BK374" s="57" t="s">
        <v>284</v>
      </c>
      <c r="BL374" s="57"/>
      <c r="BM374" s="57"/>
      <c r="BN374" s="57"/>
      <c r="BO374" s="57"/>
      <c r="BP374" s="57"/>
      <c r="BQ374" s="57"/>
      <c r="BR374" s="57"/>
      <c r="BS374" s="57"/>
    </row>
    <row r="375" spans="1:79" ht="95.25" customHeight="1" x14ac:dyDescent="0.2">
      <c r="A375" s="57"/>
      <c r="B375" s="57"/>
      <c r="C375" s="57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89"/>
      <c r="O375" s="90"/>
      <c r="P375" s="90"/>
      <c r="Q375" s="90"/>
      <c r="R375" s="90"/>
      <c r="S375" s="90"/>
      <c r="T375" s="90"/>
      <c r="U375" s="91"/>
      <c r="V375" s="89"/>
      <c r="W375" s="90"/>
      <c r="X375" s="90"/>
      <c r="Y375" s="90"/>
      <c r="Z375" s="91"/>
      <c r="AA375" s="74" t="s">
        <v>164</v>
      </c>
      <c r="AB375" s="74"/>
      <c r="AC375" s="74"/>
      <c r="AD375" s="74"/>
      <c r="AE375" s="74"/>
      <c r="AF375" s="74" t="s">
        <v>165</v>
      </c>
      <c r="AG375" s="74"/>
      <c r="AH375" s="74"/>
      <c r="AI375" s="74"/>
      <c r="AJ375" s="74" t="s">
        <v>164</v>
      </c>
      <c r="AK375" s="74"/>
      <c r="AL375" s="74"/>
      <c r="AM375" s="74"/>
      <c r="AN375" s="74"/>
      <c r="AO375" s="74" t="s">
        <v>165</v>
      </c>
      <c r="AP375" s="74"/>
      <c r="AQ375" s="74"/>
      <c r="AR375" s="74"/>
      <c r="AS375" s="74" t="s">
        <v>164</v>
      </c>
      <c r="AT375" s="74"/>
      <c r="AU375" s="74"/>
      <c r="AV375" s="74"/>
      <c r="AW375" s="74"/>
      <c r="AX375" s="74" t="s">
        <v>165</v>
      </c>
      <c r="AY375" s="74"/>
      <c r="AZ375" s="74"/>
      <c r="BA375" s="74"/>
      <c r="BB375" s="74" t="s">
        <v>164</v>
      </c>
      <c r="BC375" s="74"/>
      <c r="BD375" s="74"/>
      <c r="BE375" s="74"/>
      <c r="BF375" s="74"/>
      <c r="BG375" s="74" t="s">
        <v>165</v>
      </c>
      <c r="BH375" s="74"/>
      <c r="BI375" s="74"/>
      <c r="BJ375" s="74"/>
      <c r="BK375" s="74" t="s">
        <v>164</v>
      </c>
      <c r="BL375" s="74"/>
      <c r="BM375" s="74"/>
      <c r="BN375" s="74"/>
      <c r="BO375" s="74"/>
      <c r="BP375" s="74" t="s">
        <v>165</v>
      </c>
      <c r="BQ375" s="74"/>
      <c r="BR375" s="74"/>
      <c r="BS375" s="74"/>
    </row>
    <row r="376" spans="1:79" ht="15" customHeight="1" x14ac:dyDescent="0.2">
      <c r="A376" s="57">
        <v>1</v>
      </c>
      <c r="B376" s="57"/>
      <c r="C376" s="57"/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51">
        <v>2</v>
      </c>
      <c r="O376" s="52"/>
      <c r="P376" s="52"/>
      <c r="Q376" s="52"/>
      <c r="R376" s="52"/>
      <c r="S376" s="52"/>
      <c r="T376" s="52"/>
      <c r="U376" s="53"/>
      <c r="V376" s="57">
        <v>3</v>
      </c>
      <c r="W376" s="57"/>
      <c r="X376" s="57"/>
      <c r="Y376" s="57"/>
      <c r="Z376" s="57"/>
      <c r="AA376" s="57">
        <v>4</v>
      </c>
      <c r="AB376" s="57"/>
      <c r="AC376" s="57"/>
      <c r="AD376" s="57"/>
      <c r="AE376" s="57"/>
      <c r="AF376" s="57">
        <v>5</v>
      </c>
      <c r="AG376" s="57"/>
      <c r="AH376" s="57"/>
      <c r="AI376" s="57"/>
      <c r="AJ376" s="57">
        <v>6</v>
      </c>
      <c r="AK376" s="57"/>
      <c r="AL376" s="57"/>
      <c r="AM376" s="57"/>
      <c r="AN376" s="57"/>
      <c r="AO376" s="57">
        <v>7</v>
      </c>
      <c r="AP376" s="57"/>
      <c r="AQ376" s="57"/>
      <c r="AR376" s="57"/>
      <c r="AS376" s="57">
        <v>8</v>
      </c>
      <c r="AT376" s="57"/>
      <c r="AU376" s="57"/>
      <c r="AV376" s="57"/>
      <c r="AW376" s="57"/>
      <c r="AX376" s="57">
        <v>9</v>
      </c>
      <c r="AY376" s="57"/>
      <c r="AZ376" s="57"/>
      <c r="BA376" s="57"/>
      <c r="BB376" s="57">
        <v>10</v>
      </c>
      <c r="BC376" s="57"/>
      <c r="BD376" s="57"/>
      <c r="BE376" s="57"/>
      <c r="BF376" s="57"/>
      <c r="BG376" s="57">
        <v>11</v>
      </c>
      <c r="BH376" s="57"/>
      <c r="BI376" s="57"/>
      <c r="BJ376" s="57"/>
      <c r="BK376" s="57">
        <v>12</v>
      </c>
      <c r="BL376" s="57"/>
      <c r="BM376" s="57"/>
      <c r="BN376" s="57"/>
      <c r="BO376" s="57"/>
      <c r="BP376" s="57">
        <v>13</v>
      </c>
      <c r="BQ376" s="57"/>
      <c r="BR376" s="57"/>
      <c r="BS376" s="57"/>
    </row>
    <row r="377" spans="1:79" s="2" customFormat="1" ht="12" hidden="1" customHeight="1" x14ac:dyDescent="0.2">
      <c r="A377" s="98" t="s">
        <v>177</v>
      </c>
      <c r="B377" s="98"/>
      <c r="C377" s="98"/>
      <c r="D377" s="98"/>
      <c r="E377" s="98"/>
      <c r="F377" s="98"/>
      <c r="G377" s="98"/>
      <c r="H377" s="98"/>
      <c r="I377" s="98"/>
      <c r="J377" s="98"/>
      <c r="K377" s="98"/>
      <c r="L377" s="98"/>
      <c r="M377" s="98"/>
      <c r="N377" s="60" t="s">
        <v>162</v>
      </c>
      <c r="O377" s="60"/>
      <c r="P377" s="60"/>
      <c r="Q377" s="60"/>
      <c r="R377" s="60"/>
      <c r="S377" s="60"/>
      <c r="T377" s="60"/>
      <c r="U377" s="60"/>
      <c r="V377" s="60" t="s">
        <v>163</v>
      </c>
      <c r="W377" s="60"/>
      <c r="X377" s="60"/>
      <c r="Y377" s="60"/>
      <c r="Z377" s="60"/>
      <c r="AA377" s="59" t="s">
        <v>86</v>
      </c>
      <c r="AB377" s="59"/>
      <c r="AC377" s="59"/>
      <c r="AD377" s="59"/>
      <c r="AE377" s="59"/>
      <c r="AF377" s="59" t="s">
        <v>87</v>
      </c>
      <c r="AG377" s="59"/>
      <c r="AH377" s="59"/>
      <c r="AI377" s="59"/>
      <c r="AJ377" s="59" t="s">
        <v>88</v>
      </c>
      <c r="AK377" s="59"/>
      <c r="AL377" s="59"/>
      <c r="AM377" s="59"/>
      <c r="AN377" s="59"/>
      <c r="AO377" s="59" t="s">
        <v>89</v>
      </c>
      <c r="AP377" s="59"/>
      <c r="AQ377" s="59"/>
      <c r="AR377" s="59"/>
      <c r="AS377" s="59" t="s">
        <v>79</v>
      </c>
      <c r="AT377" s="59"/>
      <c r="AU377" s="59"/>
      <c r="AV377" s="59"/>
      <c r="AW377" s="59"/>
      <c r="AX377" s="59" t="s">
        <v>80</v>
      </c>
      <c r="AY377" s="59"/>
      <c r="AZ377" s="59"/>
      <c r="BA377" s="59"/>
      <c r="BB377" s="59" t="s">
        <v>81</v>
      </c>
      <c r="BC377" s="59"/>
      <c r="BD377" s="59"/>
      <c r="BE377" s="59"/>
      <c r="BF377" s="59"/>
      <c r="BG377" s="59" t="s">
        <v>82</v>
      </c>
      <c r="BH377" s="59"/>
      <c r="BI377" s="59"/>
      <c r="BJ377" s="59"/>
      <c r="BK377" s="59" t="s">
        <v>83</v>
      </c>
      <c r="BL377" s="59"/>
      <c r="BM377" s="59"/>
      <c r="BN377" s="59"/>
      <c r="BO377" s="59"/>
      <c r="BP377" s="59" t="s">
        <v>84</v>
      </c>
      <c r="BQ377" s="59"/>
      <c r="BR377" s="59"/>
      <c r="BS377" s="59"/>
      <c r="CA377" s="2" t="s">
        <v>56</v>
      </c>
    </row>
    <row r="378" spans="1:79" s="135" customFormat="1" ht="38.25" customHeight="1" x14ac:dyDescent="0.2">
      <c r="A378" s="129" t="s">
        <v>483</v>
      </c>
      <c r="B378" s="130"/>
      <c r="C378" s="130"/>
      <c r="D378" s="130"/>
      <c r="E378" s="130"/>
      <c r="F378" s="130"/>
      <c r="G378" s="130"/>
      <c r="H378" s="130"/>
      <c r="I378" s="130"/>
      <c r="J378" s="130"/>
      <c r="K378" s="130"/>
      <c r="L378" s="130"/>
      <c r="M378" s="131"/>
      <c r="N378" s="155">
        <v>2022</v>
      </c>
      <c r="O378" s="156"/>
      <c r="P378" s="156"/>
      <c r="Q378" s="156"/>
      <c r="R378" s="156"/>
      <c r="S378" s="156"/>
      <c r="T378" s="156"/>
      <c r="U378" s="157"/>
      <c r="V378" s="186">
        <v>914500</v>
      </c>
      <c r="W378" s="186"/>
      <c r="X378" s="186"/>
      <c r="Y378" s="186"/>
      <c r="Z378" s="186"/>
      <c r="AA378" s="186">
        <v>914500</v>
      </c>
      <c r="AB378" s="186"/>
      <c r="AC378" s="186"/>
      <c r="AD378" s="186"/>
      <c r="AE378" s="186"/>
      <c r="AF378" s="186">
        <v>0</v>
      </c>
      <c r="AG378" s="186"/>
      <c r="AH378" s="186"/>
      <c r="AI378" s="186"/>
      <c r="AJ378" s="186">
        <v>0</v>
      </c>
      <c r="AK378" s="186"/>
      <c r="AL378" s="186"/>
      <c r="AM378" s="186"/>
      <c r="AN378" s="186"/>
      <c r="AO378" s="186">
        <v>0</v>
      </c>
      <c r="AP378" s="186"/>
      <c r="AQ378" s="186"/>
      <c r="AR378" s="186"/>
      <c r="AS378" s="186">
        <v>0</v>
      </c>
      <c r="AT378" s="186"/>
      <c r="AU378" s="186"/>
      <c r="AV378" s="186"/>
      <c r="AW378" s="186"/>
      <c r="AX378" s="186">
        <v>0</v>
      </c>
      <c r="AY378" s="186"/>
      <c r="AZ378" s="186"/>
      <c r="BA378" s="186"/>
      <c r="BB378" s="186">
        <v>0</v>
      </c>
      <c r="BC378" s="186"/>
      <c r="BD378" s="186"/>
      <c r="BE378" s="186"/>
      <c r="BF378" s="186"/>
      <c r="BG378" s="186">
        <v>0</v>
      </c>
      <c r="BH378" s="186"/>
      <c r="BI378" s="186"/>
      <c r="BJ378" s="186"/>
      <c r="BK378" s="186">
        <v>0</v>
      </c>
      <c r="BL378" s="186"/>
      <c r="BM378" s="186"/>
      <c r="BN378" s="186"/>
      <c r="BO378" s="186"/>
      <c r="BP378" s="187">
        <v>0</v>
      </c>
      <c r="BQ378" s="188"/>
      <c r="BR378" s="188"/>
      <c r="BS378" s="189"/>
      <c r="CA378" s="135" t="s">
        <v>57</v>
      </c>
    </row>
    <row r="379" spans="1:79" s="135" customFormat="1" ht="38.25" customHeight="1" x14ac:dyDescent="0.2">
      <c r="A379" s="129" t="s">
        <v>484</v>
      </c>
      <c r="B379" s="130"/>
      <c r="C379" s="130"/>
      <c r="D379" s="130"/>
      <c r="E379" s="130"/>
      <c r="F379" s="130"/>
      <c r="G379" s="130"/>
      <c r="H379" s="130"/>
      <c r="I379" s="130"/>
      <c r="J379" s="130"/>
      <c r="K379" s="130"/>
      <c r="L379" s="130"/>
      <c r="M379" s="131"/>
      <c r="N379" s="155">
        <v>2022</v>
      </c>
      <c r="O379" s="156"/>
      <c r="P379" s="156"/>
      <c r="Q379" s="156"/>
      <c r="R379" s="156"/>
      <c r="S379" s="156"/>
      <c r="T379" s="156"/>
      <c r="U379" s="157"/>
      <c r="V379" s="186">
        <v>4627000</v>
      </c>
      <c r="W379" s="186"/>
      <c r="X379" s="186"/>
      <c r="Y379" s="186"/>
      <c r="Z379" s="186"/>
      <c r="AA379" s="186">
        <v>4627000</v>
      </c>
      <c r="AB379" s="186"/>
      <c r="AC379" s="186"/>
      <c r="AD379" s="186"/>
      <c r="AE379" s="186"/>
      <c r="AF379" s="186">
        <v>0</v>
      </c>
      <c r="AG379" s="186"/>
      <c r="AH379" s="186"/>
      <c r="AI379" s="186"/>
      <c r="AJ379" s="186">
        <v>0</v>
      </c>
      <c r="AK379" s="186"/>
      <c r="AL379" s="186"/>
      <c r="AM379" s="186"/>
      <c r="AN379" s="186"/>
      <c r="AO379" s="186">
        <v>0</v>
      </c>
      <c r="AP379" s="186"/>
      <c r="AQ379" s="186"/>
      <c r="AR379" s="186"/>
      <c r="AS379" s="186">
        <v>0</v>
      </c>
      <c r="AT379" s="186"/>
      <c r="AU379" s="186"/>
      <c r="AV379" s="186"/>
      <c r="AW379" s="186"/>
      <c r="AX379" s="186">
        <v>0</v>
      </c>
      <c r="AY379" s="186"/>
      <c r="AZ379" s="186"/>
      <c r="BA379" s="186"/>
      <c r="BB379" s="186">
        <v>0</v>
      </c>
      <c r="BC379" s="186"/>
      <c r="BD379" s="186"/>
      <c r="BE379" s="186"/>
      <c r="BF379" s="186"/>
      <c r="BG379" s="186">
        <v>0</v>
      </c>
      <c r="BH379" s="186"/>
      <c r="BI379" s="186"/>
      <c r="BJ379" s="186"/>
      <c r="BK379" s="186">
        <v>0</v>
      </c>
      <c r="BL379" s="186"/>
      <c r="BM379" s="186"/>
      <c r="BN379" s="186"/>
      <c r="BO379" s="186"/>
      <c r="BP379" s="187">
        <v>0</v>
      </c>
      <c r="BQ379" s="188"/>
      <c r="BR379" s="188"/>
      <c r="BS379" s="189"/>
    </row>
    <row r="380" spans="1:79" s="135" customFormat="1" ht="38.25" customHeight="1" x14ac:dyDescent="0.2">
      <c r="A380" s="129" t="s">
        <v>485</v>
      </c>
      <c r="B380" s="130"/>
      <c r="C380" s="130"/>
      <c r="D380" s="130"/>
      <c r="E380" s="130"/>
      <c r="F380" s="130"/>
      <c r="G380" s="130"/>
      <c r="H380" s="130"/>
      <c r="I380" s="130"/>
      <c r="J380" s="130"/>
      <c r="K380" s="130"/>
      <c r="L380" s="130"/>
      <c r="M380" s="131"/>
      <c r="N380" s="155">
        <v>2022</v>
      </c>
      <c r="O380" s="156"/>
      <c r="P380" s="156"/>
      <c r="Q380" s="156"/>
      <c r="R380" s="156"/>
      <c r="S380" s="156"/>
      <c r="T380" s="156"/>
      <c r="U380" s="157"/>
      <c r="V380" s="186">
        <v>1023200</v>
      </c>
      <c r="W380" s="186"/>
      <c r="X380" s="186"/>
      <c r="Y380" s="186"/>
      <c r="Z380" s="186"/>
      <c r="AA380" s="186">
        <v>1023200</v>
      </c>
      <c r="AB380" s="186"/>
      <c r="AC380" s="186"/>
      <c r="AD380" s="186"/>
      <c r="AE380" s="186"/>
      <c r="AF380" s="186">
        <v>0</v>
      </c>
      <c r="AG380" s="186"/>
      <c r="AH380" s="186"/>
      <c r="AI380" s="186"/>
      <c r="AJ380" s="186">
        <v>0</v>
      </c>
      <c r="AK380" s="186"/>
      <c r="AL380" s="186"/>
      <c r="AM380" s="186"/>
      <c r="AN380" s="186"/>
      <c r="AO380" s="186">
        <v>0</v>
      </c>
      <c r="AP380" s="186"/>
      <c r="AQ380" s="186"/>
      <c r="AR380" s="186"/>
      <c r="AS380" s="186">
        <v>0</v>
      </c>
      <c r="AT380" s="186"/>
      <c r="AU380" s="186"/>
      <c r="AV380" s="186"/>
      <c r="AW380" s="186"/>
      <c r="AX380" s="186">
        <v>0</v>
      </c>
      <c r="AY380" s="186"/>
      <c r="AZ380" s="186"/>
      <c r="BA380" s="186"/>
      <c r="BB380" s="186">
        <v>0</v>
      </c>
      <c r="BC380" s="186"/>
      <c r="BD380" s="186"/>
      <c r="BE380" s="186"/>
      <c r="BF380" s="186"/>
      <c r="BG380" s="186">
        <v>0</v>
      </c>
      <c r="BH380" s="186"/>
      <c r="BI380" s="186"/>
      <c r="BJ380" s="186"/>
      <c r="BK380" s="186">
        <v>0</v>
      </c>
      <c r="BL380" s="186"/>
      <c r="BM380" s="186"/>
      <c r="BN380" s="186"/>
      <c r="BO380" s="186"/>
      <c r="BP380" s="187">
        <v>0</v>
      </c>
      <c r="BQ380" s="188"/>
      <c r="BR380" s="188"/>
      <c r="BS380" s="189"/>
    </row>
    <row r="381" spans="1:79" s="135" customFormat="1" ht="38.25" customHeight="1" x14ac:dyDescent="0.2">
      <c r="A381" s="129" t="s">
        <v>386</v>
      </c>
      <c r="B381" s="130"/>
      <c r="C381" s="130"/>
      <c r="D381" s="130"/>
      <c r="E381" s="130"/>
      <c r="F381" s="130"/>
      <c r="G381" s="130"/>
      <c r="H381" s="130"/>
      <c r="I381" s="130"/>
      <c r="J381" s="130"/>
      <c r="K381" s="130"/>
      <c r="L381" s="130"/>
      <c r="M381" s="131"/>
      <c r="N381" s="155">
        <v>2022</v>
      </c>
      <c r="O381" s="156"/>
      <c r="P381" s="156"/>
      <c r="Q381" s="156"/>
      <c r="R381" s="156"/>
      <c r="S381" s="156"/>
      <c r="T381" s="156"/>
      <c r="U381" s="157"/>
      <c r="V381" s="186">
        <v>392117</v>
      </c>
      <c r="W381" s="186"/>
      <c r="X381" s="186"/>
      <c r="Y381" s="186"/>
      <c r="Z381" s="186"/>
      <c r="AA381" s="186">
        <v>392117</v>
      </c>
      <c r="AB381" s="186"/>
      <c r="AC381" s="186"/>
      <c r="AD381" s="186"/>
      <c r="AE381" s="186"/>
      <c r="AF381" s="186">
        <v>0</v>
      </c>
      <c r="AG381" s="186"/>
      <c r="AH381" s="186"/>
      <c r="AI381" s="186"/>
      <c r="AJ381" s="186">
        <v>0</v>
      </c>
      <c r="AK381" s="186"/>
      <c r="AL381" s="186"/>
      <c r="AM381" s="186"/>
      <c r="AN381" s="186"/>
      <c r="AO381" s="186">
        <v>0</v>
      </c>
      <c r="AP381" s="186"/>
      <c r="AQ381" s="186"/>
      <c r="AR381" s="186"/>
      <c r="AS381" s="186">
        <v>0</v>
      </c>
      <c r="AT381" s="186"/>
      <c r="AU381" s="186"/>
      <c r="AV381" s="186"/>
      <c r="AW381" s="186"/>
      <c r="AX381" s="186">
        <v>0</v>
      </c>
      <c r="AY381" s="186"/>
      <c r="AZ381" s="186"/>
      <c r="BA381" s="186"/>
      <c r="BB381" s="186">
        <v>0</v>
      </c>
      <c r="BC381" s="186"/>
      <c r="BD381" s="186"/>
      <c r="BE381" s="186"/>
      <c r="BF381" s="186"/>
      <c r="BG381" s="186">
        <v>0</v>
      </c>
      <c r="BH381" s="186"/>
      <c r="BI381" s="186"/>
      <c r="BJ381" s="186"/>
      <c r="BK381" s="186">
        <v>0</v>
      </c>
      <c r="BL381" s="186"/>
      <c r="BM381" s="186"/>
      <c r="BN381" s="186"/>
      <c r="BO381" s="186"/>
      <c r="BP381" s="187">
        <v>0</v>
      </c>
      <c r="BQ381" s="188"/>
      <c r="BR381" s="188"/>
      <c r="BS381" s="189"/>
    </row>
    <row r="382" spans="1:79" s="135" customFormat="1" ht="51" customHeight="1" x14ac:dyDescent="0.2">
      <c r="A382" s="129" t="s">
        <v>486</v>
      </c>
      <c r="B382" s="130"/>
      <c r="C382" s="130"/>
      <c r="D382" s="130"/>
      <c r="E382" s="130"/>
      <c r="F382" s="130"/>
      <c r="G382" s="130"/>
      <c r="H382" s="130"/>
      <c r="I382" s="130"/>
      <c r="J382" s="130"/>
      <c r="K382" s="130"/>
      <c r="L382" s="130"/>
      <c r="M382" s="131"/>
      <c r="N382" s="155">
        <v>2022</v>
      </c>
      <c r="O382" s="156"/>
      <c r="P382" s="156"/>
      <c r="Q382" s="156"/>
      <c r="R382" s="156"/>
      <c r="S382" s="156"/>
      <c r="T382" s="156"/>
      <c r="U382" s="157"/>
      <c r="V382" s="186">
        <v>713800</v>
      </c>
      <c r="W382" s="186"/>
      <c r="X382" s="186"/>
      <c r="Y382" s="186"/>
      <c r="Z382" s="186"/>
      <c r="AA382" s="186">
        <v>713800</v>
      </c>
      <c r="AB382" s="186"/>
      <c r="AC382" s="186"/>
      <c r="AD382" s="186"/>
      <c r="AE382" s="186"/>
      <c r="AF382" s="186">
        <v>0</v>
      </c>
      <c r="AG382" s="186"/>
      <c r="AH382" s="186"/>
      <c r="AI382" s="186"/>
      <c r="AJ382" s="186">
        <v>0</v>
      </c>
      <c r="AK382" s="186"/>
      <c r="AL382" s="186"/>
      <c r="AM382" s="186"/>
      <c r="AN382" s="186"/>
      <c r="AO382" s="186">
        <v>0</v>
      </c>
      <c r="AP382" s="186"/>
      <c r="AQ382" s="186"/>
      <c r="AR382" s="186"/>
      <c r="AS382" s="186">
        <v>0</v>
      </c>
      <c r="AT382" s="186"/>
      <c r="AU382" s="186"/>
      <c r="AV382" s="186"/>
      <c r="AW382" s="186"/>
      <c r="AX382" s="186">
        <v>0</v>
      </c>
      <c r="AY382" s="186"/>
      <c r="AZ382" s="186"/>
      <c r="BA382" s="186"/>
      <c r="BB382" s="186">
        <v>0</v>
      </c>
      <c r="BC382" s="186"/>
      <c r="BD382" s="186"/>
      <c r="BE382" s="186"/>
      <c r="BF382" s="186"/>
      <c r="BG382" s="186">
        <v>0</v>
      </c>
      <c r="BH382" s="186"/>
      <c r="BI382" s="186"/>
      <c r="BJ382" s="186"/>
      <c r="BK382" s="186">
        <v>0</v>
      </c>
      <c r="BL382" s="186"/>
      <c r="BM382" s="186"/>
      <c r="BN382" s="186"/>
      <c r="BO382" s="186"/>
      <c r="BP382" s="187">
        <v>0</v>
      </c>
      <c r="BQ382" s="188"/>
      <c r="BR382" s="188"/>
      <c r="BS382" s="189"/>
    </row>
    <row r="383" spans="1:79" s="135" customFormat="1" ht="38.25" customHeight="1" x14ac:dyDescent="0.2">
      <c r="A383" s="129" t="s">
        <v>487</v>
      </c>
      <c r="B383" s="130"/>
      <c r="C383" s="130"/>
      <c r="D383" s="130"/>
      <c r="E383" s="130"/>
      <c r="F383" s="130"/>
      <c r="G383" s="130"/>
      <c r="H383" s="130"/>
      <c r="I383" s="130"/>
      <c r="J383" s="130"/>
      <c r="K383" s="130"/>
      <c r="L383" s="130"/>
      <c r="M383" s="131"/>
      <c r="N383" s="155">
        <v>2022</v>
      </c>
      <c r="O383" s="156"/>
      <c r="P383" s="156"/>
      <c r="Q383" s="156"/>
      <c r="R383" s="156"/>
      <c r="S383" s="156"/>
      <c r="T383" s="156"/>
      <c r="U383" s="157"/>
      <c r="V383" s="186">
        <v>164795</v>
      </c>
      <c r="W383" s="186"/>
      <c r="X383" s="186"/>
      <c r="Y383" s="186"/>
      <c r="Z383" s="186"/>
      <c r="AA383" s="186">
        <v>164795</v>
      </c>
      <c r="AB383" s="186"/>
      <c r="AC383" s="186"/>
      <c r="AD383" s="186"/>
      <c r="AE383" s="186"/>
      <c r="AF383" s="186">
        <v>0</v>
      </c>
      <c r="AG383" s="186"/>
      <c r="AH383" s="186"/>
      <c r="AI383" s="186"/>
      <c r="AJ383" s="186">
        <v>0</v>
      </c>
      <c r="AK383" s="186"/>
      <c r="AL383" s="186"/>
      <c r="AM383" s="186"/>
      <c r="AN383" s="186"/>
      <c r="AO383" s="186">
        <v>0</v>
      </c>
      <c r="AP383" s="186"/>
      <c r="AQ383" s="186"/>
      <c r="AR383" s="186"/>
      <c r="AS383" s="186">
        <v>0</v>
      </c>
      <c r="AT383" s="186"/>
      <c r="AU383" s="186"/>
      <c r="AV383" s="186"/>
      <c r="AW383" s="186"/>
      <c r="AX383" s="186">
        <v>0</v>
      </c>
      <c r="AY383" s="186"/>
      <c r="AZ383" s="186"/>
      <c r="BA383" s="186"/>
      <c r="BB383" s="186">
        <v>0</v>
      </c>
      <c r="BC383" s="186"/>
      <c r="BD383" s="186"/>
      <c r="BE383" s="186"/>
      <c r="BF383" s="186"/>
      <c r="BG383" s="186">
        <v>0</v>
      </c>
      <c r="BH383" s="186"/>
      <c r="BI383" s="186"/>
      <c r="BJ383" s="186"/>
      <c r="BK383" s="186">
        <v>0</v>
      </c>
      <c r="BL383" s="186"/>
      <c r="BM383" s="186"/>
      <c r="BN383" s="186"/>
      <c r="BO383" s="186"/>
      <c r="BP383" s="187">
        <v>0</v>
      </c>
      <c r="BQ383" s="188"/>
      <c r="BR383" s="188"/>
      <c r="BS383" s="189"/>
    </row>
    <row r="384" spans="1:79" s="135" customFormat="1" ht="25.5" customHeight="1" x14ac:dyDescent="0.2">
      <c r="A384" s="129" t="s">
        <v>488</v>
      </c>
      <c r="B384" s="130"/>
      <c r="C384" s="130"/>
      <c r="D384" s="130"/>
      <c r="E384" s="130"/>
      <c r="F384" s="130"/>
      <c r="G384" s="130"/>
      <c r="H384" s="130"/>
      <c r="I384" s="130"/>
      <c r="J384" s="130"/>
      <c r="K384" s="130"/>
      <c r="L384" s="130"/>
      <c r="M384" s="131"/>
      <c r="N384" s="155">
        <v>2022</v>
      </c>
      <c r="O384" s="156"/>
      <c r="P384" s="156"/>
      <c r="Q384" s="156"/>
      <c r="R384" s="156"/>
      <c r="S384" s="156"/>
      <c r="T384" s="156"/>
      <c r="U384" s="157"/>
      <c r="V384" s="186">
        <v>1227438</v>
      </c>
      <c r="W384" s="186"/>
      <c r="X384" s="186"/>
      <c r="Y384" s="186"/>
      <c r="Z384" s="186"/>
      <c r="AA384" s="186">
        <v>1227438</v>
      </c>
      <c r="AB384" s="186"/>
      <c r="AC384" s="186"/>
      <c r="AD384" s="186"/>
      <c r="AE384" s="186"/>
      <c r="AF384" s="186">
        <v>0</v>
      </c>
      <c r="AG384" s="186"/>
      <c r="AH384" s="186"/>
      <c r="AI384" s="186"/>
      <c r="AJ384" s="186">
        <v>0</v>
      </c>
      <c r="AK384" s="186"/>
      <c r="AL384" s="186"/>
      <c r="AM384" s="186"/>
      <c r="AN384" s="186"/>
      <c r="AO384" s="186">
        <v>0</v>
      </c>
      <c r="AP384" s="186"/>
      <c r="AQ384" s="186"/>
      <c r="AR384" s="186"/>
      <c r="AS384" s="186">
        <v>0</v>
      </c>
      <c r="AT384" s="186"/>
      <c r="AU384" s="186"/>
      <c r="AV384" s="186"/>
      <c r="AW384" s="186"/>
      <c r="AX384" s="186">
        <v>0</v>
      </c>
      <c r="AY384" s="186"/>
      <c r="AZ384" s="186"/>
      <c r="BA384" s="186"/>
      <c r="BB384" s="186">
        <v>0</v>
      </c>
      <c r="BC384" s="186"/>
      <c r="BD384" s="186"/>
      <c r="BE384" s="186"/>
      <c r="BF384" s="186"/>
      <c r="BG384" s="186">
        <v>0</v>
      </c>
      <c r="BH384" s="186"/>
      <c r="BI384" s="186"/>
      <c r="BJ384" s="186"/>
      <c r="BK384" s="186">
        <v>0</v>
      </c>
      <c r="BL384" s="186"/>
      <c r="BM384" s="186"/>
      <c r="BN384" s="186"/>
      <c r="BO384" s="186"/>
      <c r="BP384" s="187">
        <v>0</v>
      </c>
      <c r="BQ384" s="188"/>
      <c r="BR384" s="188"/>
      <c r="BS384" s="189"/>
    </row>
    <row r="385" spans="1:71" s="135" customFormat="1" ht="25.5" customHeight="1" x14ac:dyDescent="0.2">
      <c r="A385" s="129" t="s">
        <v>388</v>
      </c>
      <c r="B385" s="130"/>
      <c r="C385" s="130"/>
      <c r="D385" s="130"/>
      <c r="E385" s="130"/>
      <c r="F385" s="130"/>
      <c r="G385" s="130"/>
      <c r="H385" s="130"/>
      <c r="I385" s="130"/>
      <c r="J385" s="130"/>
      <c r="K385" s="130"/>
      <c r="L385" s="130"/>
      <c r="M385" s="131"/>
      <c r="N385" s="155">
        <v>2022</v>
      </c>
      <c r="O385" s="156"/>
      <c r="P385" s="156"/>
      <c r="Q385" s="156"/>
      <c r="R385" s="156"/>
      <c r="S385" s="156"/>
      <c r="T385" s="156"/>
      <c r="U385" s="157"/>
      <c r="V385" s="186">
        <v>442800</v>
      </c>
      <c r="W385" s="186"/>
      <c r="X385" s="186"/>
      <c r="Y385" s="186"/>
      <c r="Z385" s="186"/>
      <c r="AA385" s="186">
        <v>442800</v>
      </c>
      <c r="AB385" s="186"/>
      <c r="AC385" s="186"/>
      <c r="AD385" s="186"/>
      <c r="AE385" s="186"/>
      <c r="AF385" s="186">
        <v>0</v>
      </c>
      <c r="AG385" s="186"/>
      <c r="AH385" s="186"/>
      <c r="AI385" s="186"/>
      <c r="AJ385" s="186">
        <v>0</v>
      </c>
      <c r="AK385" s="186"/>
      <c r="AL385" s="186"/>
      <c r="AM385" s="186"/>
      <c r="AN385" s="186"/>
      <c r="AO385" s="186">
        <v>0</v>
      </c>
      <c r="AP385" s="186"/>
      <c r="AQ385" s="186"/>
      <c r="AR385" s="186"/>
      <c r="AS385" s="186">
        <v>0</v>
      </c>
      <c r="AT385" s="186"/>
      <c r="AU385" s="186"/>
      <c r="AV385" s="186"/>
      <c r="AW385" s="186"/>
      <c r="AX385" s="186">
        <v>0</v>
      </c>
      <c r="AY385" s="186"/>
      <c r="AZ385" s="186"/>
      <c r="BA385" s="186"/>
      <c r="BB385" s="186">
        <v>0</v>
      </c>
      <c r="BC385" s="186"/>
      <c r="BD385" s="186"/>
      <c r="BE385" s="186"/>
      <c r="BF385" s="186"/>
      <c r="BG385" s="186">
        <v>0</v>
      </c>
      <c r="BH385" s="186"/>
      <c r="BI385" s="186"/>
      <c r="BJ385" s="186"/>
      <c r="BK385" s="186">
        <v>0</v>
      </c>
      <c r="BL385" s="186"/>
      <c r="BM385" s="186"/>
      <c r="BN385" s="186"/>
      <c r="BO385" s="186"/>
      <c r="BP385" s="187">
        <v>0</v>
      </c>
      <c r="BQ385" s="188"/>
      <c r="BR385" s="188"/>
      <c r="BS385" s="189"/>
    </row>
    <row r="386" spans="1:71" s="135" customFormat="1" ht="38.25" customHeight="1" x14ac:dyDescent="0.2">
      <c r="A386" s="129" t="s">
        <v>489</v>
      </c>
      <c r="B386" s="130"/>
      <c r="C386" s="130"/>
      <c r="D386" s="130"/>
      <c r="E386" s="130"/>
      <c r="F386" s="130"/>
      <c r="G386" s="130"/>
      <c r="H386" s="130"/>
      <c r="I386" s="130"/>
      <c r="J386" s="130"/>
      <c r="K386" s="130"/>
      <c r="L386" s="130"/>
      <c r="M386" s="131"/>
      <c r="N386" s="155">
        <v>2022</v>
      </c>
      <c r="O386" s="156"/>
      <c r="P386" s="156"/>
      <c r="Q386" s="156"/>
      <c r="R386" s="156"/>
      <c r="S386" s="156"/>
      <c r="T386" s="156"/>
      <c r="U386" s="157"/>
      <c r="V386" s="186">
        <v>627300</v>
      </c>
      <c r="W386" s="186"/>
      <c r="X386" s="186"/>
      <c r="Y386" s="186"/>
      <c r="Z386" s="186"/>
      <c r="AA386" s="186">
        <v>627300</v>
      </c>
      <c r="AB386" s="186"/>
      <c r="AC386" s="186"/>
      <c r="AD386" s="186"/>
      <c r="AE386" s="186"/>
      <c r="AF386" s="186">
        <v>0</v>
      </c>
      <c r="AG386" s="186"/>
      <c r="AH386" s="186"/>
      <c r="AI386" s="186"/>
      <c r="AJ386" s="186">
        <v>0</v>
      </c>
      <c r="AK386" s="186"/>
      <c r="AL386" s="186"/>
      <c r="AM386" s="186"/>
      <c r="AN386" s="186"/>
      <c r="AO386" s="186">
        <v>0</v>
      </c>
      <c r="AP386" s="186"/>
      <c r="AQ386" s="186"/>
      <c r="AR386" s="186"/>
      <c r="AS386" s="186">
        <v>0</v>
      </c>
      <c r="AT386" s="186"/>
      <c r="AU386" s="186"/>
      <c r="AV386" s="186"/>
      <c r="AW386" s="186"/>
      <c r="AX386" s="186">
        <v>0</v>
      </c>
      <c r="AY386" s="186"/>
      <c r="AZ386" s="186"/>
      <c r="BA386" s="186"/>
      <c r="BB386" s="186">
        <v>0</v>
      </c>
      <c r="BC386" s="186"/>
      <c r="BD386" s="186"/>
      <c r="BE386" s="186"/>
      <c r="BF386" s="186"/>
      <c r="BG386" s="186">
        <v>0</v>
      </c>
      <c r="BH386" s="186"/>
      <c r="BI386" s="186"/>
      <c r="BJ386" s="186"/>
      <c r="BK386" s="186">
        <v>0</v>
      </c>
      <c r="BL386" s="186"/>
      <c r="BM386" s="186"/>
      <c r="BN386" s="186"/>
      <c r="BO386" s="186"/>
      <c r="BP386" s="187">
        <v>0</v>
      </c>
      <c r="BQ386" s="188"/>
      <c r="BR386" s="188"/>
      <c r="BS386" s="189"/>
    </row>
    <row r="387" spans="1:71" s="135" customFormat="1" ht="25.5" customHeight="1" x14ac:dyDescent="0.2">
      <c r="A387" s="129" t="s">
        <v>390</v>
      </c>
      <c r="B387" s="130"/>
      <c r="C387" s="130"/>
      <c r="D387" s="130"/>
      <c r="E387" s="130"/>
      <c r="F387" s="130"/>
      <c r="G387" s="130"/>
      <c r="H387" s="130"/>
      <c r="I387" s="130"/>
      <c r="J387" s="130"/>
      <c r="K387" s="130"/>
      <c r="L387" s="130"/>
      <c r="M387" s="131"/>
      <c r="N387" s="155">
        <v>2022</v>
      </c>
      <c r="O387" s="156"/>
      <c r="P387" s="156"/>
      <c r="Q387" s="156"/>
      <c r="R387" s="156"/>
      <c r="S387" s="156"/>
      <c r="T387" s="156"/>
      <c r="U387" s="157"/>
      <c r="V387" s="186">
        <v>1991466</v>
      </c>
      <c r="W387" s="186"/>
      <c r="X387" s="186"/>
      <c r="Y387" s="186"/>
      <c r="Z387" s="186"/>
      <c r="AA387" s="186">
        <v>1991466</v>
      </c>
      <c r="AB387" s="186"/>
      <c r="AC387" s="186"/>
      <c r="AD387" s="186"/>
      <c r="AE387" s="186"/>
      <c r="AF387" s="186">
        <v>0</v>
      </c>
      <c r="AG387" s="186"/>
      <c r="AH387" s="186"/>
      <c r="AI387" s="186"/>
      <c r="AJ387" s="186">
        <v>0</v>
      </c>
      <c r="AK387" s="186"/>
      <c r="AL387" s="186"/>
      <c r="AM387" s="186"/>
      <c r="AN387" s="186"/>
      <c r="AO387" s="186">
        <v>0</v>
      </c>
      <c r="AP387" s="186"/>
      <c r="AQ387" s="186"/>
      <c r="AR387" s="186"/>
      <c r="AS387" s="186">
        <v>0</v>
      </c>
      <c r="AT387" s="186"/>
      <c r="AU387" s="186"/>
      <c r="AV387" s="186"/>
      <c r="AW387" s="186"/>
      <c r="AX387" s="186">
        <v>0</v>
      </c>
      <c r="AY387" s="186"/>
      <c r="AZ387" s="186"/>
      <c r="BA387" s="186"/>
      <c r="BB387" s="186">
        <v>0</v>
      </c>
      <c r="BC387" s="186"/>
      <c r="BD387" s="186"/>
      <c r="BE387" s="186"/>
      <c r="BF387" s="186"/>
      <c r="BG387" s="186">
        <v>0</v>
      </c>
      <c r="BH387" s="186"/>
      <c r="BI387" s="186"/>
      <c r="BJ387" s="186"/>
      <c r="BK387" s="186">
        <v>0</v>
      </c>
      <c r="BL387" s="186"/>
      <c r="BM387" s="186"/>
      <c r="BN387" s="186"/>
      <c r="BO387" s="186"/>
      <c r="BP387" s="187">
        <v>0</v>
      </c>
      <c r="BQ387" s="188"/>
      <c r="BR387" s="188"/>
      <c r="BS387" s="189"/>
    </row>
    <row r="388" spans="1:71" s="135" customFormat="1" ht="38.25" customHeight="1" x14ac:dyDescent="0.2">
      <c r="A388" s="129" t="s">
        <v>391</v>
      </c>
      <c r="B388" s="130"/>
      <c r="C388" s="130"/>
      <c r="D388" s="130"/>
      <c r="E388" s="130"/>
      <c r="F388" s="130"/>
      <c r="G388" s="130"/>
      <c r="H388" s="130"/>
      <c r="I388" s="130"/>
      <c r="J388" s="130"/>
      <c r="K388" s="130"/>
      <c r="L388" s="130"/>
      <c r="M388" s="131"/>
      <c r="N388" s="155">
        <v>2022</v>
      </c>
      <c r="O388" s="156"/>
      <c r="P388" s="156"/>
      <c r="Q388" s="156"/>
      <c r="R388" s="156"/>
      <c r="S388" s="156"/>
      <c r="T388" s="156"/>
      <c r="U388" s="157"/>
      <c r="V388" s="186">
        <v>4982897</v>
      </c>
      <c r="W388" s="186"/>
      <c r="X388" s="186"/>
      <c r="Y388" s="186"/>
      <c r="Z388" s="186"/>
      <c r="AA388" s="186">
        <v>4982897</v>
      </c>
      <c r="AB388" s="186"/>
      <c r="AC388" s="186"/>
      <c r="AD388" s="186"/>
      <c r="AE388" s="186"/>
      <c r="AF388" s="186">
        <v>0</v>
      </c>
      <c r="AG388" s="186"/>
      <c r="AH388" s="186"/>
      <c r="AI388" s="186"/>
      <c r="AJ388" s="186">
        <v>0</v>
      </c>
      <c r="AK388" s="186"/>
      <c r="AL388" s="186"/>
      <c r="AM388" s="186"/>
      <c r="AN388" s="186"/>
      <c r="AO388" s="186">
        <v>0</v>
      </c>
      <c r="AP388" s="186"/>
      <c r="AQ388" s="186"/>
      <c r="AR388" s="186"/>
      <c r="AS388" s="186">
        <v>0</v>
      </c>
      <c r="AT388" s="186"/>
      <c r="AU388" s="186"/>
      <c r="AV388" s="186"/>
      <c r="AW388" s="186"/>
      <c r="AX388" s="186">
        <v>0</v>
      </c>
      <c r="AY388" s="186"/>
      <c r="AZ388" s="186"/>
      <c r="BA388" s="186"/>
      <c r="BB388" s="186">
        <v>0</v>
      </c>
      <c r="BC388" s="186"/>
      <c r="BD388" s="186"/>
      <c r="BE388" s="186"/>
      <c r="BF388" s="186"/>
      <c r="BG388" s="186">
        <v>0</v>
      </c>
      <c r="BH388" s="186"/>
      <c r="BI388" s="186"/>
      <c r="BJ388" s="186"/>
      <c r="BK388" s="186">
        <v>0</v>
      </c>
      <c r="BL388" s="186"/>
      <c r="BM388" s="186"/>
      <c r="BN388" s="186"/>
      <c r="BO388" s="186"/>
      <c r="BP388" s="187">
        <v>0</v>
      </c>
      <c r="BQ388" s="188"/>
      <c r="BR388" s="188"/>
      <c r="BS388" s="189"/>
    </row>
    <row r="389" spans="1:71" s="135" customFormat="1" ht="38.25" customHeight="1" x14ac:dyDescent="0.2">
      <c r="A389" s="129" t="s">
        <v>490</v>
      </c>
      <c r="B389" s="130"/>
      <c r="C389" s="130"/>
      <c r="D389" s="130"/>
      <c r="E389" s="130"/>
      <c r="F389" s="130"/>
      <c r="G389" s="130"/>
      <c r="H389" s="130"/>
      <c r="I389" s="130"/>
      <c r="J389" s="130"/>
      <c r="K389" s="130"/>
      <c r="L389" s="130"/>
      <c r="M389" s="131"/>
      <c r="N389" s="155">
        <v>2022</v>
      </c>
      <c r="O389" s="156"/>
      <c r="P389" s="156"/>
      <c r="Q389" s="156"/>
      <c r="R389" s="156"/>
      <c r="S389" s="156"/>
      <c r="T389" s="156"/>
      <c r="U389" s="157"/>
      <c r="V389" s="186">
        <v>2429250</v>
      </c>
      <c r="W389" s="186"/>
      <c r="X389" s="186"/>
      <c r="Y389" s="186"/>
      <c r="Z389" s="186"/>
      <c r="AA389" s="186">
        <v>2429250</v>
      </c>
      <c r="AB389" s="186"/>
      <c r="AC389" s="186"/>
      <c r="AD389" s="186"/>
      <c r="AE389" s="186"/>
      <c r="AF389" s="186">
        <v>0</v>
      </c>
      <c r="AG389" s="186"/>
      <c r="AH389" s="186"/>
      <c r="AI389" s="186"/>
      <c r="AJ389" s="186">
        <v>0</v>
      </c>
      <c r="AK389" s="186"/>
      <c r="AL389" s="186"/>
      <c r="AM389" s="186"/>
      <c r="AN389" s="186"/>
      <c r="AO389" s="186">
        <v>0</v>
      </c>
      <c r="AP389" s="186"/>
      <c r="AQ389" s="186"/>
      <c r="AR389" s="186"/>
      <c r="AS389" s="186">
        <v>0</v>
      </c>
      <c r="AT389" s="186"/>
      <c r="AU389" s="186"/>
      <c r="AV389" s="186"/>
      <c r="AW389" s="186"/>
      <c r="AX389" s="186">
        <v>0</v>
      </c>
      <c r="AY389" s="186"/>
      <c r="AZ389" s="186"/>
      <c r="BA389" s="186"/>
      <c r="BB389" s="186">
        <v>0</v>
      </c>
      <c r="BC389" s="186"/>
      <c r="BD389" s="186"/>
      <c r="BE389" s="186"/>
      <c r="BF389" s="186"/>
      <c r="BG389" s="186">
        <v>0</v>
      </c>
      <c r="BH389" s="186"/>
      <c r="BI389" s="186"/>
      <c r="BJ389" s="186"/>
      <c r="BK389" s="186">
        <v>0</v>
      </c>
      <c r="BL389" s="186"/>
      <c r="BM389" s="186"/>
      <c r="BN389" s="186"/>
      <c r="BO389" s="186"/>
      <c r="BP389" s="187">
        <v>0</v>
      </c>
      <c r="BQ389" s="188"/>
      <c r="BR389" s="188"/>
      <c r="BS389" s="189"/>
    </row>
    <row r="390" spans="1:71" s="135" customFormat="1" ht="25.5" customHeight="1" x14ac:dyDescent="0.2">
      <c r="A390" s="129" t="s">
        <v>491</v>
      </c>
      <c r="B390" s="130"/>
      <c r="C390" s="130"/>
      <c r="D390" s="130"/>
      <c r="E390" s="130"/>
      <c r="F390" s="130"/>
      <c r="G390" s="130"/>
      <c r="H390" s="130"/>
      <c r="I390" s="130"/>
      <c r="J390" s="130"/>
      <c r="K390" s="130"/>
      <c r="L390" s="130"/>
      <c r="M390" s="131"/>
      <c r="N390" s="155">
        <v>2022</v>
      </c>
      <c r="O390" s="156"/>
      <c r="P390" s="156"/>
      <c r="Q390" s="156"/>
      <c r="R390" s="156"/>
      <c r="S390" s="156"/>
      <c r="T390" s="156"/>
      <c r="U390" s="157"/>
      <c r="V390" s="186">
        <v>1302000</v>
      </c>
      <c r="W390" s="186"/>
      <c r="X390" s="186"/>
      <c r="Y390" s="186"/>
      <c r="Z390" s="186"/>
      <c r="AA390" s="186">
        <v>1302000</v>
      </c>
      <c r="AB390" s="186"/>
      <c r="AC390" s="186"/>
      <c r="AD390" s="186"/>
      <c r="AE390" s="186"/>
      <c r="AF390" s="186">
        <v>0</v>
      </c>
      <c r="AG390" s="186"/>
      <c r="AH390" s="186"/>
      <c r="AI390" s="186"/>
      <c r="AJ390" s="186">
        <v>0</v>
      </c>
      <c r="AK390" s="186"/>
      <c r="AL390" s="186"/>
      <c r="AM390" s="186"/>
      <c r="AN390" s="186"/>
      <c r="AO390" s="186">
        <v>0</v>
      </c>
      <c r="AP390" s="186"/>
      <c r="AQ390" s="186"/>
      <c r="AR390" s="186"/>
      <c r="AS390" s="186">
        <v>0</v>
      </c>
      <c r="AT390" s="186"/>
      <c r="AU390" s="186"/>
      <c r="AV390" s="186"/>
      <c r="AW390" s="186"/>
      <c r="AX390" s="186">
        <v>0</v>
      </c>
      <c r="AY390" s="186"/>
      <c r="AZ390" s="186"/>
      <c r="BA390" s="186"/>
      <c r="BB390" s="186">
        <v>0</v>
      </c>
      <c r="BC390" s="186"/>
      <c r="BD390" s="186"/>
      <c r="BE390" s="186"/>
      <c r="BF390" s="186"/>
      <c r="BG390" s="186">
        <v>0</v>
      </c>
      <c r="BH390" s="186"/>
      <c r="BI390" s="186"/>
      <c r="BJ390" s="186"/>
      <c r="BK390" s="186">
        <v>0</v>
      </c>
      <c r="BL390" s="186"/>
      <c r="BM390" s="186"/>
      <c r="BN390" s="186"/>
      <c r="BO390" s="186"/>
      <c r="BP390" s="187">
        <v>0</v>
      </c>
      <c r="BQ390" s="188"/>
      <c r="BR390" s="188"/>
      <c r="BS390" s="189"/>
    </row>
    <row r="391" spans="1:71" s="135" customFormat="1" ht="25.5" customHeight="1" x14ac:dyDescent="0.2">
      <c r="A391" s="129" t="s">
        <v>492</v>
      </c>
      <c r="B391" s="130"/>
      <c r="C391" s="130"/>
      <c r="D391" s="130"/>
      <c r="E391" s="130"/>
      <c r="F391" s="130"/>
      <c r="G391" s="130"/>
      <c r="H391" s="130"/>
      <c r="I391" s="130"/>
      <c r="J391" s="130"/>
      <c r="K391" s="130"/>
      <c r="L391" s="130"/>
      <c r="M391" s="131"/>
      <c r="N391" s="155">
        <v>2022</v>
      </c>
      <c r="O391" s="156"/>
      <c r="P391" s="156"/>
      <c r="Q391" s="156"/>
      <c r="R391" s="156"/>
      <c r="S391" s="156"/>
      <c r="T391" s="156"/>
      <c r="U391" s="157"/>
      <c r="V391" s="186">
        <v>95637</v>
      </c>
      <c r="W391" s="186"/>
      <c r="X391" s="186"/>
      <c r="Y391" s="186"/>
      <c r="Z391" s="186"/>
      <c r="AA391" s="186">
        <v>95637</v>
      </c>
      <c r="AB391" s="186"/>
      <c r="AC391" s="186"/>
      <c r="AD391" s="186"/>
      <c r="AE391" s="186"/>
      <c r="AF391" s="186">
        <v>0</v>
      </c>
      <c r="AG391" s="186"/>
      <c r="AH391" s="186"/>
      <c r="AI391" s="186"/>
      <c r="AJ391" s="186">
        <v>0</v>
      </c>
      <c r="AK391" s="186"/>
      <c r="AL391" s="186"/>
      <c r="AM391" s="186"/>
      <c r="AN391" s="186"/>
      <c r="AO391" s="186">
        <v>0</v>
      </c>
      <c r="AP391" s="186"/>
      <c r="AQ391" s="186"/>
      <c r="AR391" s="186"/>
      <c r="AS391" s="186">
        <v>0</v>
      </c>
      <c r="AT391" s="186"/>
      <c r="AU391" s="186"/>
      <c r="AV391" s="186"/>
      <c r="AW391" s="186"/>
      <c r="AX391" s="186">
        <v>0</v>
      </c>
      <c r="AY391" s="186"/>
      <c r="AZ391" s="186"/>
      <c r="BA391" s="186"/>
      <c r="BB391" s="186">
        <v>0</v>
      </c>
      <c r="BC391" s="186"/>
      <c r="BD391" s="186"/>
      <c r="BE391" s="186"/>
      <c r="BF391" s="186"/>
      <c r="BG391" s="186">
        <v>0</v>
      </c>
      <c r="BH391" s="186"/>
      <c r="BI391" s="186"/>
      <c r="BJ391" s="186"/>
      <c r="BK391" s="186">
        <v>0</v>
      </c>
      <c r="BL391" s="186"/>
      <c r="BM391" s="186"/>
      <c r="BN391" s="186"/>
      <c r="BO391" s="186"/>
      <c r="BP391" s="187">
        <v>0</v>
      </c>
      <c r="BQ391" s="188"/>
      <c r="BR391" s="188"/>
      <c r="BS391" s="189"/>
    </row>
    <row r="392" spans="1:71" s="9" customFormat="1" ht="12.75" customHeight="1" x14ac:dyDescent="0.2">
      <c r="A392" s="136" t="s">
        <v>179</v>
      </c>
      <c r="B392" s="137"/>
      <c r="C392" s="137"/>
      <c r="D392" s="137"/>
      <c r="E392" s="137"/>
      <c r="F392" s="137"/>
      <c r="G392" s="137"/>
      <c r="H392" s="137"/>
      <c r="I392" s="137"/>
      <c r="J392" s="137"/>
      <c r="K392" s="137"/>
      <c r="L392" s="137"/>
      <c r="M392" s="138"/>
      <c r="N392" s="117"/>
      <c r="O392" s="115"/>
      <c r="P392" s="115"/>
      <c r="Q392" s="115"/>
      <c r="R392" s="115"/>
      <c r="S392" s="115"/>
      <c r="T392" s="115"/>
      <c r="U392" s="116"/>
      <c r="V392" s="179"/>
      <c r="W392" s="179"/>
      <c r="X392" s="179"/>
      <c r="Y392" s="179"/>
      <c r="Z392" s="179"/>
      <c r="AA392" s="179">
        <v>20934200</v>
      </c>
      <c r="AB392" s="179"/>
      <c r="AC392" s="179"/>
      <c r="AD392" s="179"/>
      <c r="AE392" s="179"/>
      <c r="AF392" s="179"/>
      <c r="AG392" s="179"/>
      <c r="AH392" s="179"/>
      <c r="AI392" s="179"/>
      <c r="AJ392" s="179">
        <v>0</v>
      </c>
      <c r="AK392" s="179"/>
      <c r="AL392" s="179"/>
      <c r="AM392" s="179"/>
      <c r="AN392" s="179"/>
      <c r="AO392" s="179"/>
      <c r="AP392" s="179"/>
      <c r="AQ392" s="179"/>
      <c r="AR392" s="179"/>
      <c r="AS392" s="179">
        <v>0</v>
      </c>
      <c r="AT392" s="179"/>
      <c r="AU392" s="179"/>
      <c r="AV392" s="179"/>
      <c r="AW392" s="179"/>
      <c r="AX392" s="179"/>
      <c r="AY392" s="179"/>
      <c r="AZ392" s="179"/>
      <c r="BA392" s="179"/>
      <c r="BB392" s="179">
        <v>0</v>
      </c>
      <c r="BC392" s="179"/>
      <c r="BD392" s="179"/>
      <c r="BE392" s="179"/>
      <c r="BF392" s="179"/>
      <c r="BG392" s="179"/>
      <c r="BH392" s="179"/>
      <c r="BI392" s="179"/>
      <c r="BJ392" s="179"/>
      <c r="BK392" s="179">
        <v>0</v>
      </c>
      <c r="BL392" s="179"/>
      <c r="BM392" s="179"/>
      <c r="BN392" s="179"/>
      <c r="BO392" s="179"/>
      <c r="BP392" s="180"/>
      <c r="BQ392" s="181"/>
      <c r="BR392" s="181"/>
      <c r="BS392" s="182"/>
    </row>
    <row r="395" spans="1:71" ht="35.25" customHeight="1" x14ac:dyDescent="0.2">
      <c r="A395" s="67" t="s">
        <v>366</v>
      </c>
      <c r="B395" s="67"/>
      <c r="C395" s="67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  <c r="AE395" s="67"/>
      <c r="AF395" s="67"/>
      <c r="AG395" s="67"/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  <c r="AU395" s="67"/>
      <c r="AV395" s="67"/>
      <c r="AW395" s="67"/>
      <c r="AX395" s="67"/>
      <c r="AY395" s="67"/>
      <c r="AZ395" s="67"/>
      <c r="BA395" s="67"/>
      <c r="BB395" s="67"/>
      <c r="BC395" s="67"/>
      <c r="BD395" s="67"/>
      <c r="BE395" s="67"/>
      <c r="BF395" s="67"/>
      <c r="BG395" s="67"/>
      <c r="BH395" s="67"/>
      <c r="BI395" s="67"/>
      <c r="BJ395" s="67"/>
      <c r="BK395" s="67"/>
      <c r="BL395" s="67"/>
    </row>
    <row r="396" spans="1:71" ht="15" customHeight="1" x14ac:dyDescent="0.2">
      <c r="A396" s="147" t="s">
        <v>496</v>
      </c>
      <c r="B396" s="148"/>
      <c r="C396" s="148"/>
      <c r="D396" s="148"/>
      <c r="E396" s="148"/>
      <c r="F396" s="148"/>
      <c r="G396" s="148"/>
      <c r="H396" s="148"/>
      <c r="I396" s="148"/>
      <c r="J396" s="148"/>
      <c r="K396" s="148"/>
      <c r="L396" s="148"/>
      <c r="M396" s="148"/>
      <c r="N396" s="148"/>
      <c r="O396" s="148"/>
      <c r="P396" s="148"/>
      <c r="Q396" s="148"/>
      <c r="R396" s="148"/>
      <c r="S396" s="148"/>
      <c r="T396" s="148"/>
      <c r="U396" s="148"/>
      <c r="V396" s="148"/>
      <c r="W396" s="148"/>
      <c r="X396" s="148"/>
      <c r="Y396" s="148"/>
      <c r="Z396" s="148"/>
      <c r="AA396" s="148"/>
      <c r="AB396" s="148"/>
      <c r="AC396" s="148"/>
      <c r="AD396" s="148"/>
      <c r="AE396" s="148"/>
      <c r="AF396" s="148"/>
      <c r="AG396" s="148"/>
      <c r="AH396" s="148"/>
      <c r="AI396" s="148"/>
      <c r="AJ396" s="148"/>
      <c r="AK396" s="148"/>
      <c r="AL396" s="148"/>
      <c r="AM396" s="148"/>
      <c r="AN396" s="148"/>
      <c r="AO396" s="148"/>
      <c r="AP396" s="148"/>
      <c r="AQ396" s="148"/>
      <c r="AR396" s="148"/>
      <c r="AS396" s="148"/>
      <c r="AT396" s="148"/>
      <c r="AU396" s="148"/>
      <c r="AV396" s="148"/>
      <c r="AW396" s="148"/>
      <c r="AX396" s="148"/>
      <c r="AY396" s="148"/>
      <c r="AZ396" s="148"/>
      <c r="BA396" s="148"/>
      <c r="BB396" s="148"/>
      <c r="BC396" s="148"/>
      <c r="BD396" s="148"/>
      <c r="BE396" s="148"/>
      <c r="BF396" s="148"/>
      <c r="BG396" s="148"/>
      <c r="BH396" s="148"/>
      <c r="BI396" s="148"/>
      <c r="BJ396" s="148"/>
      <c r="BK396" s="148"/>
      <c r="BL396" s="148"/>
    </row>
    <row r="397" spans="1:71" ht="15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</row>
    <row r="399" spans="1:71" ht="28.5" customHeight="1" x14ac:dyDescent="0.2">
      <c r="A399" s="61" t="s">
        <v>352</v>
      </c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  <c r="AK399" s="61"/>
      <c r="AL399" s="61"/>
      <c r="AM399" s="61"/>
      <c r="AN399" s="61"/>
      <c r="AO399" s="61"/>
      <c r="AP399" s="61"/>
      <c r="AQ399" s="61"/>
      <c r="AR399" s="61"/>
      <c r="AS399" s="61"/>
      <c r="AT399" s="61"/>
      <c r="AU399" s="61"/>
      <c r="AV399" s="61"/>
      <c r="AW399" s="61"/>
      <c r="AX399" s="61"/>
      <c r="AY399" s="61"/>
      <c r="AZ399" s="61"/>
      <c r="BA399" s="61"/>
      <c r="BB399" s="61"/>
      <c r="BC399" s="61"/>
      <c r="BD399" s="61"/>
      <c r="BE399" s="61"/>
      <c r="BF399" s="61"/>
      <c r="BG399" s="61"/>
      <c r="BH399" s="61"/>
      <c r="BI399" s="61"/>
      <c r="BJ399" s="61"/>
      <c r="BK399" s="61"/>
      <c r="BL399" s="61"/>
    </row>
    <row r="400" spans="1:71" ht="14.25" customHeight="1" x14ac:dyDescent="0.2">
      <c r="A400" s="67" t="s">
        <v>337</v>
      </c>
      <c r="B400" s="67"/>
      <c r="C400" s="67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  <c r="AE400" s="67"/>
      <c r="AF400" s="67"/>
      <c r="AG400" s="67"/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  <c r="AU400" s="67"/>
      <c r="AV400" s="67"/>
      <c r="AW400" s="67"/>
      <c r="AX400" s="67"/>
      <c r="AY400" s="67"/>
      <c r="AZ400" s="67"/>
      <c r="BA400" s="67"/>
      <c r="BB400" s="67"/>
      <c r="BC400" s="67"/>
      <c r="BD400" s="67"/>
      <c r="BE400" s="67"/>
      <c r="BF400" s="67"/>
      <c r="BG400" s="67"/>
      <c r="BH400" s="67"/>
      <c r="BI400" s="67"/>
      <c r="BJ400" s="67"/>
      <c r="BK400" s="67"/>
      <c r="BL400" s="67"/>
    </row>
    <row r="401" spans="1:79" ht="15" customHeight="1" x14ac:dyDescent="0.2">
      <c r="A401" s="62" t="s">
        <v>278</v>
      </c>
      <c r="B401" s="62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  <c r="Z401" s="62"/>
      <c r="AA401" s="62"/>
      <c r="AB401" s="62"/>
      <c r="AC401" s="62"/>
      <c r="AD401" s="62"/>
      <c r="AE401" s="62"/>
      <c r="AF401" s="62"/>
      <c r="AG401" s="62"/>
      <c r="AH401" s="62"/>
      <c r="AI401" s="62"/>
      <c r="AJ401" s="62"/>
      <c r="AK401" s="62"/>
      <c r="AL401" s="62"/>
      <c r="AM401" s="62"/>
      <c r="AN401" s="62"/>
      <c r="AO401" s="62"/>
      <c r="AP401" s="62"/>
      <c r="AQ401" s="62"/>
      <c r="AR401" s="62"/>
      <c r="AS401" s="62"/>
      <c r="AT401" s="62"/>
      <c r="AU401" s="62"/>
      <c r="AV401" s="62"/>
      <c r="AW401" s="62"/>
      <c r="AX401" s="62"/>
      <c r="AY401" s="62"/>
      <c r="AZ401" s="62"/>
      <c r="BA401" s="62"/>
      <c r="BB401" s="62"/>
      <c r="BC401" s="62"/>
      <c r="BD401" s="62"/>
      <c r="BE401" s="62"/>
      <c r="BF401" s="62"/>
      <c r="BG401" s="62"/>
      <c r="BH401" s="62"/>
      <c r="BI401" s="62"/>
      <c r="BJ401" s="62"/>
      <c r="BK401" s="62"/>
      <c r="BL401" s="62"/>
    </row>
    <row r="402" spans="1:79" ht="42.95" customHeight="1" x14ac:dyDescent="0.2">
      <c r="A402" s="74" t="s">
        <v>166</v>
      </c>
      <c r="B402" s="74"/>
      <c r="C402" s="74"/>
      <c r="D402" s="74"/>
      <c r="E402" s="74"/>
      <c r="F402" s="74"/>
      <c r="G402" s="57" t="s">
        <v>20</v>
      </c>
      <c r="H402" s="57"/>
      <c r="I402" s="57"/>
      <c r="J402" s="57"/>
      <c r="K402" s="57"/>
      <c r="L402" s="57"/>
      <c r="M402" s="57"/>
      <c r="N402" s="57"/>
      <c r="O402" s="57"/>
      <c r="P402" s="57"/>
      <c r="Q402" s="57"/>
      <c r="R402" s="57"/>
      <c r="S402" s="57"/>
      <c r="T402" s="57" t="s">
        <v>16</v>
      </c>
      <c r="U402" s="57"/>
      <c r="V402" s="57"/>
      <c r="W402" s="57"/>
      <c r="X402" s="57"/>
      <c r="Y402" s="57"/>
      <c r="Z402" s="57" t="s">
        <v>15</v>
      </c>
      <c r="AA402" s="57"/>
      <c r="AB402" s="57"/>
      <c r="AC402" s="57"/>
      <c r="AD402" s="57"/>
      <c r="AE402" s="57" t="s">
        <v>167</v>
      </c>
      <c r="AF402" s="57"/>
      <c r="AG402" s="57"/>
      <c r="AH402" s="57"/>
      <c r="AI402" s="57"/>
      <c r="AJ402" s="57"/>
      <c r="AK402" s="57" t="s">
        <v>168</v>
      </c>
      <c r="AL402" s="57"/>
      <c r="AM402" s="57"/>
      <c r="AN402" s="57"/>
      <c r="AO402" s="57"/>
      <c r="AP402" s="57"/>
      <c r="AQ402" s="57" t="s">
        <v>169</v>
      </c>
      <c r="AR402" s="57"/>
      <c r="AS402" s="57"/>
      <c r="AT402" s="57"/>
      <c r="AU402" s="57"/>
      <c r="AV402" s="57"/>
      <c r="AW402" s="57" t="s">
        <v>120</v>
      </c>
      <c r="AX402" s="57"/>
      <c r="AY402" s="57"/>
      <c r="AZ402" s="57"/>
      <c r="BA402" s="57"/>
      <c r="BB402" s="57"/>
      <c r="BC402" s="57"/>
      <c r="BD402" s="57"/>
      <c r="BE402" s="57"/>
      <c r="BF402" s="57"/>
      <c r="BG402" s="57" t="s">
        <v>170</v>
      </c>
      <c r="BH402" s="57"/>
      <c r="BI402" s="57"/>
      <c r="BJ402" s="57"/>
      <c r="BK402" s="57"/>
      <c r="BL402" s="57"/>
    </row>
    <row r="403" spans="1:79" ht="39.950000000000003" customHeight="1" x14ac:dyDescent="0.2">
      <c r="A403" s="74"/>
      <c r="B403" s="74"/>
      <c r="C403" s="74"/>
      <c r="D403" s="74"/>
      <c r="E403" s="74"/>
      <c r="F403" s="74"/>
      <c r="G403" s="57"/>
      <c r="H403" s="57"/>
      <c r="I403" s="57"/>
      <c r="J403" s="57"/>
      <c r="K403" s="57"/>
      <c r="L403" s="57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  <c r="AA403" s="57"/>
      <c r="AB403" s="57"/>
      <c r="AC403" s="57"/>
      <c r="AD403" s="57"/>
      <c r="AE403" s="57"/>
      <c r="AF403" s="57"/>
      <c r="AG403" s="57"/>
      <c r="AH403" s="57"/>
      <c r="AI403" s="57"/>
      <c r="AJ403" s="57"/>
      <c r="AK403" s="57"/>
      <c r="AL403" s="57"/>
      <c r="AM403" s="57"/>
      <c r="AN403" s="57"/>
      <c r="AO403" s="57"/>
      <c r="AP403" s="57"/>
      <c r="AQ403" s="57"/>
      <c r="AR403" s="57"/>
      <c r="AS403" s="57"/>
      <c r="AT403" s="57"/>
      <c r="AU403" s="57"/>
      <c r="AV403" s="57"/>
      <c r="AW403" s="57" t="s">
        <v>18</v>
      </c>
      <c r="AX403" s="57"/>
      <c r="AY403" s="57"/>
      <c r="AZ403" s="57"/>
      <c r="BA403" s="57"/>
      <c r="BB403" s="57" t="s">
        <v>17</v>
      </c>
      <c r="BC403" s="57"/>
      <c r="BD403" s="57"/>
      <c r="BE403" s="57"/>
      <c r="BF403" s="57"/>
      <c r="BG403" s="57"/>
      <c r="BH403" s="57"/>
      <c r="BI403" s="57"/>
      <c r="BJ403" s="57"/>
      <c r="BK403" s="57"/>
      <c r="BL403" s="57"/>
    </row>
    <row r="404" spans="1:79" ht="15" customHeight="1" x14ac:dyDescent="0.2">
      <c r="A404" s="57">
        <v>1</v>
      </c>
      <c r="B404" s="57"/>
      <c r="C404" s="57"/>
      <c r="D404" s="57"/>
      <c r="E404" s="57"/>
      <c r="F404" s="57"/>
      <c r="G404" s="57">
        <v>2</v>
      </c>
      <c r="H404" s="57"/>
      <c r="I404" s="57"/>
      <c r="J404" s="57"/>
      <c r="K404" s="57"/>
      <c r="L404" s="57"/>
      <c r="M404" s="57"/>
      <c r="N404" s="57"/>
      <c r="O404" s="57"/>
      <c r="P404" s="57"/>
      <c r="Q404" s="57"/>
      <c r="R404" s="57"/>
      <c r="S404" s="57"/>
      <c r="T404" s="57">
        <v>3</v>
      </c>
      <c r="U404" s="57"/>
      <c r="V404" s="57"/>
      <c r="W404" s="57"/>
      <c r="X404" s="57"/>
      <c r="Y404" s="57"/>
      <c r="Z404" s="57">
        <v>4</v>
      </c>
      <c r="AA404" s="57"/>
      <c r="AB404" s="57"/>
      <c r="AC404" s="57"/>
      <c r="AD404" s="57"/>
      <c r="AE404" s="57">
        <v>5</v>
      </c>
      <c r="AF404" s="57"/>
      <c r="AG404" s="57"/>
      <c r="AH404" s="57"/>
      <c r="AI404" s="57"/>
      <c r="AJ404" s="57"/>
      <c r="AK404" s="57">
        <v>6</v>
      </c>
      <c r="AL404" s="57"/>
      <c r="AM404" s="57"/>
      <c r="AN404" s="57"/>
      <c r="AO404" s="57"/>
      <c r="AP404" s="57"/>
      <c r="AQ404" s="57">
        <v>7</v>
      </c>
      <c r="AR404" s="57"/>
      <c r="AS404" s="57"/>
      <c r="AT404" s="57"/>
      <c r="AU404" s="57"/>
      <c r="AV404" s="57"/>
      <c r="AW404" s="57">
        <v>8</v>
      </c>
      <c r="AX404" s="57"/>
      <c r="AY404" s="57"/>
      <c r="AZ404" s="57"/>
      <c r="BA404" s="57"/>
      <c r="BB404" s="57">
        <v>9</v>
      </c>
      <c r="BC404" s="57"/>
      <c r="BD404" s="57"/>
      <c r="BE404" s="57"/>
      <c r="BF404" s="57"/>
      <c r="BG404" s="57">
        <v>10</v>
      </c>
      <c r="BH404" s="57"/>
      <c r="BI404" s="57"/>
      <c r="BJ404" s="57"/>
      <c r="BK404" s="57"/>
      <c r="BL404" s="57"/>
    </row>
    <row r="405" spans="1:79" s="2" customFormat="1" ht="12" hidden="1" customHeight="1" x14ac:dyDescent="0.2">
      <c r="A405" s="60" t="s">
        <v>85</v>
      </c>
      <c r="B405" s="60"/>
      <c r="C405" s="60"/>
      <c r="D405" s="60"/>
      <c r="E405" s="60"/>
      <c r="F405" s="60"/>
      <c r="G405" s="98" t="s">
        <v>78</v>
      </c>
      <c r="H405" s="98"/>
      <c r="I405" s="98"/>
      <c r="J405" s="98"/>
      <c r="K405" s="98"/>
      <c r="L405" s="98"/>
      <c r="M405" s="98"/>
      <c r="N405" s="98"/>
      <c r="O405" s="98"/>
      <c r="P405" s="98"/>
      <c r="Q405" s="98"/>
      <c r="R405" s="98"/>
      <c r="S405" s="98"/>
      <c r="T405" s="59" t="s">
        <v>101</v>
      </c>
      <c r="U405" s="59"/>
      <c r="V405" s="59"/>
      <c r="W405" s="59"/>
      <c r="X405" s="59"/>
      <c r="Y405" s="59"/>
      <c r="Z405" s="59" t="s">
        <v>102</v>
      </c>
      <c r="AA405" s="59"/>
      <c r="AB405" s="59"/>
      <c r="AC405" s="59"/>
      <c r="AD405" s="59"/>
      <c r="AE405" s="59" t="s">
        <v>103</v>
      </c>
      <c r="AF405" s="59"/>
      <c r="AG405" s="59"/>
      <c r="AH405" s="59"/>
      <c r="AI405" s="59"/>
      <c r="AJ405" s="59"/>
      <c r="AK405" s="59" t="s">
        <v>104</v>
      </c>
      <c r="AL405" s="59"/>
      <c r="AM405" s="59"/>
      <c r="AN405" s="59"/>
      <c r="AO405" s="59"/>
      <c r="AP405" s="59"/>
      <c r="AQ405" s="99" t="s">
        <v>122</v>
      </c>
      <c r="AR405" s="59"/>
      <c r="AS405" s="59"/>
      <c r="AT405" s="59"/>
      <c r="AU405" s="59"/>
      <c r="AV405" s="59"/>
      <c r="AW405" s="59" t="s">
        <v>105</v>
      </c>
      <c r="AX405" s="59"/>
      <c r="AY405" s="59"/>
      <c r="AZ405" s="59"/>
      <c r="BA405" s="59"/>
      <c r="BB405" s="59" t="s">
        <v>106</v>
      </c>
      <c r="BC405" s="59"/>
      <c r="BD405" s="59"/>
      <c r="BE405" s="59"/>
      <c r="BF405" s="59"/>
      <c r="BG405" s="99" t="s">
        <v>123</v>
      </c>
      <c r="BH405" s="59"/>
      <c r="BI405" s="59"/>
      <c r="BJ405" s="59"/>
      <c r="BK405" s="59"/>
      <c r="BL405" s="59"/>
      <c r="CA405" s="2" t="s">
        <v>58</v>
      </c>
    </row>
    <row r="406" spans="1:79" s="135" customFormat="1" ht="38.25" customHeight="1" x14ac:dyDescent="0.2">
      <c r="A406" s="169">
        <v>2610</v>
      </c>
      <c r="B406" s="169"/>
      <c r="C406" s="169"/>
      <c r="D406" s="169"/>
      <c r="E406" s="169"/>
      <c r="F406" s="169"/>
      <c r="G406" s="129" t="s">
        <v>374</v>
      </c>
      <c r="H406" s="130"/>
      <c r="I406" s="130"/>
      <c r="J406" s="130"/>
      <c r="K406" s="130"/>
      <c r="L406" s="130"/>
      <c r="M406" s="130"/>
      <c r="N406" s="130"/>
      <c r="O406" s="130"/>
      <c r="P406" s="130"/>
      <c r="Q406" s="130"/>
      <c r="R406" s="130"/>
      <c r="S406" s="131"/>
      <c r="T406" s="176">
        <v>0</v>
      </c>
      <c r="U406" s="176"/>
      <c r="V406" s="176"/>
      <c r="W406" s="176"/>
      <c r="X406" s="176"/>
      <c r="Y406" s="176"/>
      <c r="Z406" s="176">
        <v>28774501.690000001</v>
      </c>
      <c r="AA406" s="176"/>
      <c r="AB406" s="176"/>
      <c r="AC406" s="176"/>
      <c r="AD406" s="176"/>
      <c r="AE406" s="176">
        <v>0</v>
      </c>
      <c r="AF406" s="176"/>
      <c r="AG406" s="176"/>
      <c r="AH406" s="176"/>
      <c r="AI406" s="176"/>
      <c r="AJ406" s="176"/>
      <c r="AK406" s="176">
        <v>0</v>
      </c>
      <c r="AL406" s="176"/>
      <c r="AM406" s="176"/>
      <c r="AN406" s="176"/>
      <c r="AO406" s="176"/>
      <c r="AP406" s="176"/>
      <c r="AQ406" s="176">
        <f>IF(ISNUMBER(AK406),AK406,0)-IF(ISNUMBER(AE406),AE406,0)</f>
        <v>0</v>
      </c>
      <c r="AR406" s="176"/>
      <c r="AS406" s="176"/>
      <c r="AT406" s="176"/>
      <c r="AU406" s="176"/>
      <c r="AV406" s="176"/>
      <c r="AW406" s="176">
        <v>0</v>
      </c>
      <c r="AX406" s="176"/>
      <c r="AY406" s="176"/>
      <c r="AZ406" s="176"/>
      <c r="BA406" s="176"/>
      <c r="BB406" s="176">
        <v>0</v>
      </c>
      <c r="BC406" s="176"/>
      <c r="BD406" s="176"/>
      <c r="BE406" s="176"/>
      <c r="BF406" s="176"/>
      <c r="BG406" s="176">
        <f>IF(ISNUMBER(Z406),Z406,0)+IF(ISNUMBER(AK406),AK406,0)</f>
        <v>28774501.690000001</v>
      </c>
      <c r="BH406" s="176"/>
      <c r="BI406" s="176"/>
      <c r="BJ406" s="176"/>
      <c r="BK406" s="176"/>
      <c r="BL406" s="176"/>
      <c r="CA406" s="135" t="s">
        <v>59</v>
      </c>
    </row>
    <row r="407" spans="1:79" s="9" customFormat="1" ht="12.75" customHeight="1" x14ac:dyDescent="0.2">
      <c r="A407" s="118"/>
      <c r="B407" s="118"/>
      <c r="C407" s="118"/>
      <c r="D407" s="118"/>
      <c r="E407" s="118"/>
      <c r="F407" s="118"/>
      <c r="G407" s="136" t="s">
        <v>179</v>
      </c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8"/>
      <c r="T407" s="175">
        <v>0</v>
      </c>
      <c r="U407" s="175"/>
      <c r="V407" s="175"/>
      <c r="W407" s="175"/>
      <c r="X407" s="175"/>
      <c r="Y407" s="175"/>
      <c r="Z407" s="175">
        <v>28774501.690000001</v>
      </c>
      <c r="AA407" s="175"/>
      <c r="AB407" s="175"/>
      <c r="AC407" s="175"/>
      <c r="AD407" s="175"/>
      <c r="AE407" s="175">
        <v>0</v>
      </c>
      <c r="AF407" s="175"/>
      <c r="AG407" s="175"/>
      <c r="AH407" s="175"/>
      <c r="AI407" s="175"/>
      <c r="AJ407" s="175"/>
      <c r="AK407" s="175">
        <v>0</v>
      </c>
      <c r="AL407" s="175"/>
      <c r="AM407" s="175"/>
      <c r="AN407" s="175"/>
      <c r="AO407" s="175"/>
      <c r="AP407" s="175"/>
      <c r="AQ407" s="175">
        <f>IF(ISNUMBER(AK407),AK407,0)-IF(ISNUMBER(AE407),AE407,0)</f>
        <v>0</v>
      </c>
      <c r="AR407" s="175"/>
      <c r="AS407" s="175"/>
      <c r="AT407" s="175"/>
      <c r="AU407" s="175"/>
      <c r="AV407" s="175"/>
      <c r="AW407" s="175">
        <v>0</v>
      </c>
      <c r="AX407" s="175"/>
      <c r="AY407" s="175"/>
      <c r="AZ407" s="175"/>
      <c r="BA407" s="175"/>
      <c r="BB407" s="175">
        <v>0</v>
      </c>
      <c r="BC407" s="175"/>
      <c r="BD407" s="175"/>
      <c r="BE407" s="175"/>
      <c r="BF407" s="175"/>
      <c r="BG407" s="175">
        <f>IF(ISNUMBER(Z407),Z407,0)+IF(ISNUMBER(AK407),AK407,0)</f>
        <v>28774501.690000001</v>
      </c>
      <c r="BH407" s="175"/>
      <c r="BI407" s="175"/>
      <c r="BJ407" s="175"/>
      <c r="BK407" s="175"/>
      <c r="BL407" s="175"/>
    </row>
    <row r="409" spans="1:79" ht="14.25" customHeight="1" x14ac:dyDescent="0.2">
      <c r="A409" s="67" t="s">
        <v>353</v>
      </c>
      <c r="B409" s="67"/>
      <c r="C409" s="67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  <c r="AE409" s="67"/>
      <c r="AF409" s="67"/>
      <c r="AG409" s="67"/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  <c r="AU409" s="67"/>
      <c r="AV409" s="67"/>
      <c r="AW409" s="67"/>
      <c r="AX409" s="67"/>
      <c r="AY409" s="67"/>
      <c r="AZ409" s="67"/>
      <c r="BA409" s="67"/>
      <c r="BB409" s="67"/>
      <c r="BC409" s="67"/>
      <c r="BD409" s="67"/>
      <c r="BE409" s="67"/>
      <c r="BF409" s="67"/>
      <c r="BG409" s="67"/>
      <c r="BH409" s="67"/>
      <c r="BI409" s="67"/>
      <c r="BJ409" s="67"/>
      <c r="BK409" s="67"/>
      <c r="BL409" s="67"/>
    </row>
    <row r="410" spans="1:79" ht="15" customHeight="1" x14ac:dyDescent="0.2">
      <c r="A410" s="62" t="s">
        <v>278</v>
      </c>
      <c r="B410" s="62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  <c r="Z410" s="62"/>
      <c r="AA410" s="62"/>
      <c r="AB410" s="62"/>
      <c r="AC410" s="62"/>
      <c r="AD410" s="62"/>
      <c r="AE410" s="62"/>
      <c r="AF410" s="62"/>
      <c r="AG410" s="62"/>
      <c r="AH410" s="62"/>
      <c r="AI410" s="62"/>
      <c r="AJ410" s="62"/>
      <c r="AK410" s="62"/>
      <c r="AL410" s="62"/>
      <c r="AM410" s="62"/>
      <c r="AN410" s="62"/>
      <c r="AO410" s="62"/>
      <c r="AP410" s="62"/>
      <c r="AQ410" s="62"/>
      <c r="AR410" s="62"/>
      <c r="AS410" s="62"/>
      <c r="AT410" s="62"/>
      <c r="AU410" s="62"/>
      <c r="AV410" s="62"/>
      <c r="AW410" s="62"/>
      <c r="AX410" s="62"/>
      <c r="AY410" s="62"/>
      <c r="AZ410" s="62"/>
      <c r="BA410" s="62"/>
      <c r="BB410" s="62"/>
      <c r="BC410" s="62"/>
      <c r="BD410" s="62"/>
      <c r="BE410" s="62"/>
      <c r="BF410" s="62"/>
      <c r="BG410" s="62"/>
      <c r="BH410" s="62"/>
      <c r="BI410" s="62"/>
      <c r="BJ410" s="62"/>
      <c r="BK410" s="62"/>
      <c r="BL410" s="62"/>
    </row>
    <row r="411" spans="1:79" ht="18" customHeight="1" x14ac:dyDescent="0.2">
      <c r="A411" s="57" t="s">
        <v>166</v>
      </c>
      <c r="B411" s="57"/>
      <c r="C411" s="57"/>
      <c r="D411" s="57"/>
      <c r="E411" s="57"/>
      <c r="F411" s="57"/>
      <c r="G411" s="57" t="s">
        <v>20</v>
      </c>
      <c r="H411" s="57"/>
      <c r="I411" s="57"/>
      <c r="J411" s="57"/>
      <c r="K411" s="57"/>
      <c r="L411" s="57"/>
      <c r="M411" s="57"/>
      <c r="N411" s="57"/>
      <c r="O411" s="57"/>
      <c r="P411" s="57"/>
      <c r="Q411" s="57" t="s">
        <v>340</v>
      </c>
      <c r="R411" s="57"/>
      <c r="S411" s="57"/>
      <c r="T411" s="57"/>
      <c r="U411" s="57"/>
      <c r="V411" s="57"/>
      <c r="W411" s="57"/>
      <c r="X411" s="57"/>
      <c r="Y411" s="57"/>
      <c r="Z411" s="57"/>
      <c r="AA411" s="57"/>
      <c r="AB411" s="57"/>
      <c r="AC411" s="57"/>
      <c r="AD411" s="57"/>
      <c r="AE411" s="57"/>
      <c r="AF411" s="57"/>
      <c r="AG411" s="57"/>
      <c r="AH411" s="57"/>
      <c r="AI411" s="57"/>
      <c r="AJ411" s="57"/>
      <c r="AK411" s="57"/>
      <c r="AL411" s="57"/>
      <c r="AM411" s="57"/>
      <c r="AN411" s="57"/>
      <c r="AO411" s="57" t="s">
        <v>350</v>
      </c>
      <c r="AP411" s="57"/>
      <c r="AQ411" s="57"/>
      <c r="AR411" s="57"/>
      <c r="AS411" s="57"/>
      <c r="AT411" s="57"/>
      <c r="AU411" s="57"/>
      <c r="AV411" s="57"/>
      <c r="AW411" s="57"/>
      <c r="AX411" s="57"/>
      <c r="AY411" s="57"/>
      <c r="AZ411" s="57"/>
      <c r="BA411" s="57"/>
      <c r="BB411" s="57"/>
      <c r="BC411" s="57"/>
      <c r="BD411" s="57"/>
      <c r="BE411" s="57"/>
      <c r="BF411" s="57"/>
      <c r="BG411" s="57"/>
      <c r="BH411" s="57"/>
      <c r="BI411" s="57"/>
      <c r="BJ411" s="57"/>
      <c r="BK411" s="57"/>
      <c r="BL411" s="57"/>
    </row>
    <row r="412" spans="1:79" ht="42.95" customHeight="1" x14ac:dyDescent="0.2">
      <c r="A412" s="57"/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57"/>
      <c r="Q412" s="57" t="s">
        <v>171</v>
      </c>
      <c r="R412" s="57"/>
      <c r="S412" s="57"/>
      <c r="T412" s="57"/>
      <c r="U412" s="57"/>
      <c r="V412" s="74" t="s">
        <v>172</v>
      </c>
      <c r="W412" s="74"/>
      <c r="X412" s="74"/>
      <c r="Y412" s="74"/>
      <c r="Z412" s="57" t="s">
        <v>173</v>
      </c>
      <c r="AA412" s="57"/>
      <c r="AB412" s="57"/>
      <c r="AC412" s="57"/>
      <c r="AD412" s="57"/>
      <c r="AE412" s="57"/>
      <c r="AF412" s="57"/>
      <c r="AG412" s="57"/>
      <c r="AH412" s="57"/>
      <c r="AI412" s="57"/>
      <c r="AJ412" s="57" t="s">
        <v>174</v>
      </c>
      <c r="AK412" s="57"/>
      <c r="AL412" s="57"/>
      <c r="AM412" s="57"/>
      <c r="AN412" s="57"/>
      <c r="AO412" s="57" t="s">
        <v>21</v>
      </c>
      <c r="AP412" s="57"/>
      <c r="AQ412" s="57"/>
      <c r="AR412" s="57"/>
      <c r="AS412" s="57"/>
      <c r="AT412" s="74" t="s">
        <v>175</v>
      </c>
      <c r="AU412" s="74"/>
      <c r="AV412" s="74"/>
      <c r="AW412" s="74"/>
      <c r="AX412" s="57" t="s">
        <v>173</v>
      </c>
      <c r="AY412" s="57"/>
      <c r="AZ412" s="57"/>
      <c r="BA412" s="57"/>
      <c r="BB412" s="57"/>
      <c r="BC412" s="57"/>
      <c r="BD412" s="57"/>
      <c r="BE412" s="57"/>
      <c r="BF412" s="57"/>
      <c r="BG412" s="57"/>
      <c r="BH412" s="57" t="s">
        <v>176</v>
      </c>
      <c r="BI412" s="57"/>
      <c r="BJ412" s="57"/>
      <c r="BK412" s="57"/>
      <c r="BL412" s="57"/>
    </row>
    <row r="413" spans="1:79" ht="63" customHeight="1" x14ac:dyDescent="0.2">
      <c r="A413" s="57"/>
      <c r="B413" s="57"/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 s="57"/>
      <c r="S413" s="57"/>
      <c r="T413" s="57"/>
      <c r="U413" s="57"/>
      <c r="V413" s="74"/>
      <c r="W413" s="74"/>
      <c r="X413" s="74"/>
      <c r="Y413" s="74"/>
      <c r="Z413" s="57" t="s">
        <v>18</v>
      </c>
      <c r="AA413" s="57"/>
      <c r="AB413" s="57"/>
      <c r="AC413" s="57"/>
      <c r="AD413" s="57"/>
      <c r="AE413" s="57" t="s">
        <v>17</v>
      </c>
      <c r="AF413" s="57"/>
      <c r="AG413" s="57"/>
      <c r="AH413" s="57"/>
      <c r="AI413" s="57"/>
      <c r="AJ413" s="57"/>
      <c r="AK413" s="57"/>
      <c r="AL413" s="57"/>
      <c r="AM413" s="57"/>
      <c r="AN413" s="57"/>
      <c r="AO413" s="57"/>
      <c r="AP413" s="57"/>
      <c r="AQ413" s="57"/>
      <c r="AR413" s="57"/>
      <c r="AS413" s="57"/>
      <c r="AT413" s="74"/>
      <c r="AU413" s="74"/>
      <c r="AV413" s="74"/>
      <c r="AW413" s="74"/>
      <c r="AX413" s="57" t="s">
        <v>18</v>
      </c>
      <c r="AY413" s="57"/>
      <c r="AZ413" s="57"/>
      <c r="BA413" s="57"/>
      <c r="BB413" s="57"/>
      <c r="BC413" s="57" t="s">
        <v>17</v>
      </c>
      <c r="BD413" s="57"/>
      <c r="BE413" s="57"/>
      <c r="BF413" s="57"/>
      <c r="BG413" s="57"/>
      <c r="BH413" s="57"/>
      <c r="BI413" s="57"/>
      <c r="BJ413" s="57"/>
      <c r="BK413" s="57"/>
      <c r="BL413" s="57"/>
    </row>
    <row r="414" spans="1:79" ht="15" customHeight="1" x14ac:dyDescent="0.2">
      <c r="A414" s="57">
        <v>1</v>
      </c>
      <c r="B414" s="57"/>
      <c r="C414" s="57"/>
      <c r="D414" s="57"/>
      <c r="E414" s="57"/>
      <c r="F414" s="57"/>
      <c r="G414" s="57">
        <v>2</v>
      </c>
      <c r="H414" s="57"/>
      <c r="I414" s="57"/>
      <c r="J414" s="57"/>
      <c r="K414" s="57"/>
      <c r="L414" s="57"/>
      <c r="M414" s="57"/>
      <c r="N414" s="57"/>
      <c r="O414" s="57"/>
      <c r="P414" s="57"/>
      <c r="Q414" s="57">
        <v>3</v>
      </c>
      <c r="R414" s="57"/>
      <c r="S414" s="57"/>
      <c r="T414" s="57"/>
      <c r="U414" s="57"/>
      <c r="V414" s="57">
        <v>4</v>
      </c>
      <c r="W414" s="57"/>
      <c r="X414" s="57"/>
      <c r="Y414" s="57"/>
      <c r="Z414" s="57">
        <v>5</v>
      </c>
      <c r="AA414" s="57"/>
      <c r="AB414" s="57"/>
      <c r="AC414" s="57"/>
      <c r="AD414" s="57"/>
      <c r="AE414" s="57">
        <v>6</v>
      </c>
      <c r="AF414" s="57"/>
      <c r="AG414" s="57"/>
      <c r="AH414" s="57"/>
      <c r="AI414" s="57"/>
      <c r="AJ414" s="57">
        <v>7</v>
      </c>
      <c r="AK414" s="57"/>
      <c r="AL414" s="57"/>
      <c r="AM414" s="57"/>
      <c r="AN414" s="57"/>
      <c r="AO414" s="57">
        <v>8</v>
      </c>
      <c r="AP414" s="57"/>
      <c r="AQ414" s="57"/>
      <c r="AR414" s="57"/>
      <c r="AS414" s="57"/>
      <c r="AT414" s="57">
        <v>9</v>
      </c>
      <c r="AU414" s="57"/>
      <c r="AV414" s="57"/>
      <c r="AW414" s="57"/>
      <c r="AX414" s="57">
        <v>10</v>
      </c>
      <c r="AY414" s="57"/>
      <c r="AZ414" s="57"/>
      <c r="BA414" s="57"/>
      <c r="BB414" s="57"/>
      <c r="BC414" s="57">
        <v>11</v>
      </c>
      <c r="BD414" s="57"/>
      <c r="BE414" s="57"/>
      <c r="BF414" s="57"/>
      <c r="BG414" s="57"/>
      <c r="BH414" s="57">
        <v>12</v>
      </c>
      <c r="BI414" s="57"/>
      <c r="BJ414" s="57"/>
      <c r="BK414" s="57"/>
      <c r="BL414" s="57"/>
    </row>
    <row r="415" spans="1:79" s="2" customFormat="1" ht="12" hidden="1" customHeight="1" x14ac:dyDescent="0.2">
      <c r="A415" s="60" t="s">
        <v>85</v>
      </c>
      <c r="B415" s="60"/>
      <c r="C415" s="60"/>
      <c r="D415" s="60"/>
      <c r="E415" s="60"/>
      <c r="F415" s="60"/>
      <c r="G415" s="98" t="s">
        <v>78</v>
      </c>
      <c r="H415" s="98"/>
      <c r="I415" s="98"/>
      <c r="J415" s="98"/>
      <c r="K415" s="98"/>
      <c r="L415" s="98"/>
      <c r="M415" s="98"/>
      <c r="N415" s="98"/>
      <c r="O415" s="98"/>
      <c r="P415" s="98"/>
      <c r="Q415" s="59" t="s">
        <v>101</v>
      </c>
      <c r="R415" s="59"/>
      <c r="S415" s="59"/>
      <c r="T415" s="59"/>
      <c r="U415" s="59"/>
      <c r="V415" s="59" t="s">
        <v>102</v>
      </c>
      <c r="W415" s="59"/>
      <c r="X415" s="59"/>
      <c r="Y415" s="59"/>
      <c r="Z415" s="59" t="s">
        <v>103</v>
      </c>
      <c r="AA415" s="59"/>
      <c r="AB415" s="59"/>
      <c r="AC415" s="59"/>
      <c r="AD415" s="59"/>
      <c r="AE415" s="59" t="s">
        <v>104</v>
      </c>
      <c r="AF415" s="59"/>
      <c r="AG415" s="59"/>
      <c r="AH415" s="59"/>
      <c r="AI415" s="59"/>
      <c r="AJ415" s="99" t="s">
        <v>124</v>
      </c>
      <c r="AK415" s="59"/>
      <c r="AL415" s="59"/>
      <c r="AM415" s="59"/>
      <c r="AN415" s="59"/>
      <c r="AO415" s="59" t="s">
        <v>105</v>
      </c>
      <c r="AP415" s="59"/>
      <c r="AQ415" s="59"/>
      <c r="AR415" s="59"/>
      <c r="AS415" s="59"/>
      <c r="AT415" s="99" t="s">
        <v>125</v>
      </c>
      <c r="AU415" s="59"/>
      <c r="AV415" s="59"/>
      <c r="AW415" s="59"/>
      <c r="AX415" s="59" t="s">
        <v>106</v>
      </c>
      <c r="AY415" s="59"/>
      <c r="AZ415" s="59"/>
      <c r="BA415" s="59"/>
      <c r="BB415" s="59"/>
      <c r="BC415" s="59" t="s">
        <v>107</v>
      </c>
      <c r="BD415" s="59"/>
      <c r="BE415" s="59"/>
      <c r="BF415" s="59"/>
      <c r="BG415" s="59"/>
      <c r="BH415" s="99" t="s">
        <v>124</v>
      </c>
      <c r="BI415" s="59"/>
      <c r="BJ415" s="59"/>
      <c r="BK415" s="59"/>
      <c r="BL415" s="59"/>
      <c r="CA415" s="2" t="s">
        <v>60</v>
      </c>
    </row>
    <row r="416" spans="1:79" s="135" customFormat="1" ht="38.25" customHeight="1" x14ac:dyDescent="0.2">
      <c r="A416" s="169">
        <v>2610</v>
      </c>
      <c r="B416" s="169"/>
      <c r="C416" s="169"/>
      <c r="D416" s="169"/>
      <c r="E416" s="169"/>
      <c r="F416" s="169"/>
      <c r="G416" s="129" t="s">
        <v>374</v>
      </c>
      <c r="H416" s="130"/>
      <c r="I416" s="130"/>
      <c r="J416" s="130"/>
      <c r="K416" s="130"/>
      <c r="L416" s="130"/>
      <c r="M416" s="130"/>
      <c r="N416" s="130"/>
      <c r="O416" s="130"/>
      <c r="P416" s="131"/>
      <c r="Q416" s="176">
        <v>26431400</v>
      </c>
      <c r="R416" s="176"/>
      <c r="S416" s="176"/>
      <c r="T416" s="176"/>
      <c r="U416" s="176"/>
      <c r="V416" s="176">
        <v>0</v>
      </c>
      <c r="W416" s="176"/>
      <c r="X416" s="176"/>
      <c r="Y416" s="176"/>
      <c r="Z416" s="176">
        <v>0</v>
      </c>
      <c r="AA416" s="176"/>
      <c r="AB416" s="176"/>
      <c r="AC416" s="176"/>
      <c r="AD416" s="176"/>
      <c r="AE416" s="176">
        <v>0</v>
      </c>
      <c r="AF416" s="176"/>
      <c r="AG416" s="176"/>
      <c r="AH416" s="176"/>
      <c r="AI416" s="176"/>
      <c r="AJ416" s="176">
        <f>IF(ISNUMBER(Q416),Q416,0)-IF(ISNUMBER(Z416),Z416,0)</f>
        <v>26431400</v>
      </c>
      <c r="AK416" s="176"/>
      <c r="AL416" s="176"/>
      <c r="AM416" s="176"/>
      <c r="AN416" s="176"/>
      <c r="AO416" s="176">
        <v>34032500</v>
      </c>
      <c r="AP416" s="176"/>
      <c r="AQ416" s="176"/>
      <c r="AR416" s="176"/>
      <c r="AS416" s="176"/>
      <c r="AT416" s="176">
        <f>IF(ISNUMBER(V416),V416,0)-IF(ISNUMBER(Z416),Z416,0)-IF(ISNUMBER(AE416),AE416,0)</f>
        <v>0</v>
      </c>
      <c r="AU416" s="176"/>
      <c r="AV416" s="176"/>
      <c r="AW416" s="176"/>
      <c r="AX416" s="176">
        <v>0</v>
      </c>
      <c r="AY416" s="176"/>
      <c r="AZ416" s="176"/>
      <c r="BA416" s="176"/>
      <c r="BB416" s="176"/>
      <c r="BC416" s="176">
        <v>0</v>
      </c>
      <c r="BD416" s="176"/>
      <c r="BE416" s="176"/>
      <c r="BF416" s="176"/>
      <c r="BG416" s="176"/>
      <c r="BH416" s="176">
        <f>IF(ISNUMBER(AO416),AO416,0)-IF(ISNUMBER(AX416),AX416,0)</f>
        <v>34032500</v>
      </c>
      <c r="BI416" s="176"/>
      <c r="BJ416" s="176"/>
      <c r="BK416" s="176"/>
      <c r="BL416" s="176"/>
      <c r="CA416" s="135" t="s">
        <v>61</v>
      </c>
    </row>
    <row r="417" spans="1:79" s="9" customFormat="1" ht="12.75" customHeight="1" x14ac:dyDescent="0.2">
      <c r="A417" s="118"/>
      <c r="B417" s="118"/>
      <c r="C417" s="118"/>
      <c r="D417" s="118"/>
      <c r="E417" s="118"/>
      <c r="F417" s="118"/>
      <c r="G417" s="136" t="s">
        <v>179</v>
      </c>
      <c r="H417" s="137"/>
      <c r="I417" s="137"/>
      <c r="J417" s="137"/>
      <c r="K417" s="137"/>
      <c r="L417" s="137"/>
      <c r="M417" s="137"/>
      <c r="N417" s="137"/>
      <c r="O417" s="137"/>
      <c r="P417" s="138"/>
      <c r="Q417" s="175">
        <v>26431400</v>
      </c>
      <c r="R417" s="175"/>
      <c r="S417" s="175"/>
      <c r="T417" s="175"/>
      <c r="U417" s="175"/>
      <c r="V417" s="175">
        <v>0</v>
      </c>
      <c r="W417" s="175"/>
      <c r="X417" s="175"/>
      <c r="Y417" s="175"/>
      <c r="Z417" s="175">
        <v>0</v>
      </c>
      <c r="AA417" s="175"/>
      <c r="AB417" s="175"/>
      <c r="AC417" s="175"/>
      <c r="AD417" s="175"/>
      <c r="AE417" s="175">
        <v>0</v>
      </c>
      <c r="AF417" s="175"/>
      <c r="AG417" s="175"/>
      <c r="AH417" s="175"/>
      <c r="AI417" s="175"/>
      <c r="AJ417" s="175">
        <f>IF(ISNUMBER(Q417),Q417,0)-IF(ISNUMBER(Z417),Z417,0)</f>
        <v>26431400</v>
      </c>
      <c r="AK417" s="175"/>
      <c r="AL417" s="175"/>
      <c r="AM417" s="175"/>
      <c r="AN417" s="175"/>
      <c r="AO417" s="175">
        <v>34032500</v>
      </c>
      <c r="AP417" s="175"/>
      <c r="AQ417" s="175"/>
      <c r="AR417" s="175"/>
      <c r="AS417" s="175"/>
      <c r="AT417" s="175">
        <f>IF(ISNUMBER(V417),V417,0)-IF(ISNUMBER(Z417),Z417,0)-IF(ISNUMBER(AE417),AE417,0)</f>
        <v>0</v>
      </c>
      <c r="AU417" s="175"/>
      <c r="AV417" s="175"/>
      <c r="AW417" s="175"/>
      <c r="AX417" s="175">
        <v>0</v>
      </c>
      <c r="AY417" s="175"/>
      <c r="AZ417" s="175"/>
      <c r="BA417" s="175"/>
      <c r="BB417" s="175"/>
      <c r="BC417" s="175">
        <v>0</v>
      </c>
      <c r="BD417" s="175"/>
      <c r="BE417" s="175"/>
      <c r="BF417" s="175"/>
      <c r="BG417" s="175"/>
      <c r="BH417" s="175">
        <f>IF(ISNUMBER(AO417),AO417,0)-IF(ISNUMBER(AX417),AX417,0)</f>
        <v>34032500</v>
      </c>
      <c r="BI417" s="175"/>
      <c r="BJ417" s="175"/>
      <c r="BK417" s="175"/>
      <c r="BL417" s="175"/>
    </row>
    <row r="419" spans="1:79" ht="14.25" customHeight="1" x14ac:dyDescent="0.2">
      <c r="A419" s="67" t="s">
        <v>341</v>
      </c>
      <c r="B419" s="67"/>
      <c r="C419" s="67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  <c r="AE419" s="67"/>
      <c r="AF419" s="67"/>
      <c r="AG419" s="67"/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  <c r="AU419" s="67"/>
      <c r="AV419" s="67"/>
      <c r="AW419" s="67"/>
      <c r="AX419" s="67"/>
      <c r="AY419" s="67"/>
      <c r="AZ419" s="67"/>
      <c r="BA419" s="67"/>
      <c r="BB419" s="67"/>
      <c r="BC419" s="67"/>
      <c r="BD419" s="67"/>
      <c r="BE419" s="67"/>
      <c r="BF419" s="67"/>
      <c r="BG419" s="67"/>
      <c r="BH419" s="67"/>
      <c r="BI419" s="67"/>
      <c r="BJ419" s="67"/>
      <c r="BK419" s="67"/>
      <c r="BL419" s="67"/>
    </row>
    <row r="420" spans="1:79" ht="15" customHeight="1" x14ac:dyDescent="0.2">
      <c r="A420" s="62" t="s">
        <v>278</v>
      </c>
      <c r="B420" s="62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  <c r="Z420" s="62"/>
      <c r="AA420" s="62"/>
      <c r="AB420" s="62"/>
      <c r="AC420" s="62"/>
      <c r="AD420" s="62"/>
      <c r="AE420" s="62"/>
      <c r="AF420" s="62"/>
      <c r="AG420" s="62"/>
      <c r="AH420" s="62"/>
      <c r="AI420" s="62"/>
      <c r="AJ420" s="62"/>
      <c r="AK420" s="62"/>
      <c r="AL420" s="62"/>
      <c r="AM420" s="62"/>
      <c r="AN420" s="62"/>
      <c r="AO420" s="62"/>
      <c r="AP420" s="62"/>
      <c r="AQ420" s="62"/>
      <c r="AR420" s="62"/>
      <c r="AS420" s="62"/>
      <c r="AT420" s="62"/>
      <c r="AU420" s="62"/>
      <c r="AV420" s="62"/>
      <c r="AW420" s="62"/>
      <c r="AX420" s="62"/>
      <c r="AY420" s="62"/>
      <c r="AZ420" s="62"/>
      <c r="BA420" s="62"/>
      <c r="BB420" s="62"/>
      <c r="BC420" s="62"/>
      <c r="BD420" s="62"/>
      <c r="BE420" s="62"/>
      <c r="BF420" s="62"/>
      <c r="BG420" s="62"/>
      <c r="BH420" s="62"/>
      <c r="BI420" s="62"/>
      <c r="BJ420" s="62"/>
      <c r="BK420" s="62"/>
      <c r="BL420" s="62"/>
    </row>
    <row r="421" spans="1:79" ht="42.95" customHeight="1" x14ac:dyDescent="0.2">
      <c r="A421" s="74" t="s">
        <v>166</v>
      </c>
      <c r="B421" s="74"/>
      <c r="C421" s="74"/>
      <c r="D421" s="74"/>
      <c r="E421" s="74"/>
      <c r="F421" s="74"/>
      <c r="G421" s="57" t="s">
        <v>20</v>
      </c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 s="57"/>
      <c r="S421" s="57"/>
      <c r="T421" s="57" t="s">
        <v>16</v>
      </c>
      <c r="U421" s="57"/>
      <c r="V421" s="57"/>
      <c r="W421" s="57"/>
      <c r="X421" s="57"/>
      <c r="Y421" s="57"/>
      <c r="Z421" s="57" t="s">
        <v>15</v>
      </c>
      <c r="AA421" s="57"/>
      <c r="AB421" s="57"/>
      <c r="AC421" s="57"/>
      <c r="AD421" s="57"/>
      <c r="AE421" s="57" t="s">
        <v>338</v>
      </c>
      <c r="AF421" s="57"/>
      <c r="AG421" s="57"/>
      <c r="AH421" s="57"/>
      <c r="AI421" s="57"/>
      <c r="AJ421" s="57"/>
      <c r="AK421" s="57" t="s">
        <v>342</v>
      </c>
      <c r="AL421" s="57"/>
      <c r="AM421" s="57"/>
      <c r="AN421" s="57"/>
      <c r="AO421" s="57"/>
      <c r="AP421" s="57"/>
      <c r="AQ421" s="57" t="s">
        <v>354</v>
      </c>
      <c r="AR421" s="57"/>
      <c r="AS421" s="57"/>
      <c r="AT421" s="57"/>
      <c r="AU421" s="57"/>
      <c r="AV421" s="57"/>
      <c r="AW421" s="57" t="s">
        <v>19</v>
      </c>
      <c r="AX421" s="57"/>
      <c r="AY421" s="57"/>
      <c r="AZ421" s="57"/>
      <c r="BA421" s="57"/>
      <c r="BB421" s="57"/>
      <c r="BC421" s="57"/>
      <c r="BD421" s="57"/>
      <c r="BE421" s="57" t="s">
        <v>190</v>
      </c>
      <c r="BF421" s="57"/>
      <c r="BG421" s="57"/>
      <c r="BH421" s="57"/>
      <c r="BI421" s="57"/>
      <c r="BJ421" s="57"/>
      <c r="BK421" s="57"/>
      <c r="BL421" s="57"/>
    </row>
    <row r="422" spans="1:79" ht="21.75" customHeight="1" x14ac:dyDescent="0.2">
      <c r="A422" s="74"/>
      <c r="B422" s="74"/>
      <c r="C422" s="74"/>
      <c r="D422" s="74"/>
      <c r="E422" s="74"/>
      <c r="F422" s="74"/>
      <c r="G422" s="57"/>
      <c r="H422" s="57"/>
      <c r="I422" s="57"/>
      <c r="J422" s="57"/>
      <c r="K422" s="57"/>
      <c r="L422" s="57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  <c r="AA422" s="57"/>
      <c r="AB422" s="57"/>
      <c r="AC422" s="57"/>
      <c r="AD422" s="57"/>
      <c r="AE422" s="57"/>
      <c r="AF422" s="57"/>
      <c r="AG422" s="57"/>
      <c r="AH422" s="57"/>
      <c r="AI422" s="57"/>
      <c r="AJ422" s="57"/>
      <c r="AK422" s="57"/>
      <c r="AL422" s="57"/>
      <c r="AM422" s="57"/>
      <c r="AN422" s="57"/>
      <c r="AO422" s="57"/>
      <c r="AP422" s="57"/>
      <c r="AQ422" s="57"/>
      <c r="AR422" s="57"/>
      <c r="AS422" s="57"/>
      <c r="AT422" s="57"/>
      <c r="AU422" s="57"/>
      <c r="AV422" s="57"/>
      <c r="AW422" s="57"/>
      <c r="AX422" s="57"/>
      <c r="AY422" s="57"/>
      <c r="AZ422" s="57"/>
      <c r="BA422" s="57"/>
      <c r="BB422" s="57"/>
      <c r="BC422" s="57"/>
      <c r="BD422" s="57"/>
      <c r="BE422" s="57"/>
      <c r="BF422" s="57"/>
      <c r="BG422" s="57"/>
      <c r="BH422" s="57"/>
      <c r="BI422" s="57"/>
      <c r="BJ422" s="57"/>
      <c r="BK422" s="57"/>
      <c r="BL422" s="57"/>
    </row>
    <row r="423" spans="1:79" ht="15" customHeight="1" x14ac:dyDescent="0.2">
      <c r="A423" s="57">
        <v>1</v>
      </c>
      <c r="B423" s="57"/>
      <c r="C423" s="57"/>
      <c r="D423" s="57"/>
      <c r="E423" s="57"/>
      <c r="F423" s="57"/>
      <c r="G423" s="57">
        <v>2</v>
      </c>
      <c r="H423" s="57"/>
      <c r="I423" s="57"/>
      <c r="J423" s="57"/>
      <c r="K423" s="57"/>
      <c r="L423" s="57"/>
      <c r="M423" s="57"/>
      <c r="N423" s="57"/>
      <c r="O423" s="57"/>
      <c r="P423" s="57"/>
      <c r="Q423" s="57"/>
      <c r="R423" s="57"/>
      <c r="S423" s="57"/>
      <c r="T423" s="57">
        <v>3</v>
      </c>
      <c r="U423" s="57"/>
      <c r="V423" s="57"/>
      <c r="W423" s="57"/>
      <c r="X423" s="57"/>
      <c r="Y423" s="57"/>
      <c r="Z423" s="57">
        <v>4</v>
      </c>
      <c r="AA423" s="57"/>
      <c r="AB423" s="57"/>
      <c r="AC423" s="57"/>
      <c r="AD423" s="57"/>
      <c r="AE423" s="57">
        <v>5</v>
      </c>
      <c r="AF423" s="57"/>
      <c r="AG423" s="57"/>
      <c r="AH423" s="57"/>
      <c r="AI423" s="57"/>
      <c r="AJ423" s="57"/>
      <c r="AK423" s="57">
        <v>6</v>
      </c>
      <c r="AL423" s="57"/>
      <c r="AM423" s="57"/>
      <c r="AN423" s="57"/>
      <c r="AO423" s="57"/>
      <c r="AP423" s="57"/>
      <c r="AQ423" s="57">
        <v>7</v>
      </c>
      <c r="AR423" s="57"/>
      <c r="AS423" s="57"/>
      <c r="AT423" s="57"/>
      <c r="AU423" s="57"/>
      <c r="AV423" s="57"/>
      <c r="AW423" s="60">
        <v>8</v>
      </c>
      <c r="AX423" s="60"/>
      <c r="AY423" s="60"/>
      <c r="AZ423" s="60"/>
      <c r="BA423" s="60"/>
      <c r="BB423" s="60"/>
      <c r="BC423" s="60"/>
      <c r="BD423" s="60"/>
      <c r="BE423" s="60">
        <v>9</v>
      </c>
      <c r="BF423" s="60"/>
      <c r="BG423" s="60"/>
      <c r="BH423" s="60"/>
      <c r="BI423" s="60"/>
      <c r="BJ423" s="60"/>
      <c r="BK423" s="60"/>
      <c r="BL423" s="60"/>
    </row>
    <row r="424" spans="1:79" s="2" customFormat="1" ht="18.75" hidden="1" customHeight="1" x14ac:dyDescent="0.2">
      <c r="A424" s="60" t="s">
        <v>85</v>
      </c>
      <c r="B424" s="60"/>
      <c r="C424" s="60"/>
      <c r="D424" s="60"/>
      <c r="E424" s="60"/>
      <c r="F424" s="60"/>
      <c r="G424" s="98" t="s">
        <v>78</v>
      </c>
      <c r="H424" s="98"/>
      <c r="I424" s="98"/>
      <c r="J424" s="98"/>
      <c r="K424" s="98"/>
      <c r="L424" s="98"/>
      <c r="M424" s="98"/>
      <c r="N424" s="98"/>
      <c r="O424" s="98"/>
      <c r="P424" s="98"/>
      <c r="Q424" s="98"/>
      <c r="R424" s="98"/>
      <c r="S424" s="98"/>
      <c r="T424" s="59" t="s">
        <v>101</v>
      </c>
      <c r="U424" s="59"/>
      <c r="V424" s="59"/>
      <c r="W424" s="59"/>
      <c r="X424" s="59"/>
      <c r="Y424" s="59"/>
      <c r="Z424" s="59" t="s">
        <v>102</v>
      </c>
      <c r="AA424" s="59"/>
      <c r="AB424" s="59"/>
      <c r="AC424" s="59"/>
      <c r="AD424" s="59"/>
      <c r="AE424" s="59" t="s">
        <v>103</v>
      </c>
      <c r="AF424" s="59"/>
      <c r="AG424" s="59"/>
      <c r="AH424" s="59"/>
      <c r="AI424" s="59"/>
      <c r="AJ424" s="59"/>
      <c r="AK424" s="59" t="s">
        <v>104</v>
      </c>
      <c r="AL424" s="59"/>
      <c r="AM424" s="59"/>
      <c r="AN424" s="59"/>
      <c r="AO424" s="59"/>
      <c r="AP424" s="59"/>
      <c r="AQ424" s="59" t="s">
        <v>105</v>
      </c>
      <c r="AR424" s="59"/>
      <c r="AS424" s="59"/>
      <c r="AT424" s="59"/>
      <c r="AU424" s="59"/>
      <c r="AV424" s="59"/>
      <c r="AW424" s="98" t="s">
        <v>108</v>
      </c>
      <c r="AX424" s="98"/>
      <c r="AY424" s="98"/>
      <c r="AZ424" s="98"/>
      <c r="BA424" s="98"/>
      <c r="BB424" s="98"/>
      <c r="BC424" s="98"/>
      <c r="BD424" s="98"/>
      <c r="BE424" s="98" t="s">
        <v>109</v>
      </c>
      <c r="BF424" s="98"/>
      <c r="BG424" s="98"/>
      <c r="BH424" s="98"/>
      <c r="BI424" s="98"/>
      <c r="BJ424" s="98"/>
      <c r="BK424" s="98"/>
      <c r="BL424" s="98"/>
      <c r="CA424" s="2" t="s">
        <v>62</v>
      </c>
    </row>
    <row r="425" spans="1:79" s="9" customFormat="1" ht="12.75" customHeight="1" x14ac:dyDescent="0.2">
      <c r="A425" s="118"/>
      <c r="B425" s="118"/>
      <c r="C425" s="118"/>
      <c r="D425" s="118"/>
      <c r="E425" s="118"/>
      <c r="F425" s="118"/>
      <c r="G425" s="177" t="s">
        <v>179</v>
      </c>
      <c r="H425" s="177"/>
      <c r="I425" s="177"/>
      <c r="J425" s="177"/>
      <c r="K425" s="177"/>
      <c r="L425" s="177"/>
      <c r="M425" s="177"/>
      <c r="N425" s="177"/>
      <c r="O425" s="177"/>
      <c r="P425" s="177"/>
      <c r="Q425" s="177"/>
      <c r="R425" s="177"/>
      <c r="S425" s="177"/>
      <c r="T425" s="175"/>
      <c r="U425" s="175"/>
      <c r="V425" s="175"/>
      <c r="W425" s="175"/>
      <c r="X425" s="175"/>
      <c r="Y425" s="175"/>
      <c r="Z425" s="175"/>
      <c r="AA425" s="175"/>
      <c r="AB425" s="175"/>
      <c r="AC425" s="175"/>
      <c r="AD425" s="175"/>
      <c r="AE425" s="175"/>
      <c r="AF425" s="175"/>
      <c r="AG425" s="175"/>
      <c r="AH425" s="175"/>
      <c r="AI425" s="175"/>
      <c r="AJ425" s="175"/>
      <c r="AK425" s="175"/>
      <c r="AL425" s="175"/>
      <c r="AM425" s="175"/>
      <c r="AN425" s="175"/>
      <c r="AO425" s="175"/>
      <c r="AP425" s="175"/>
      <c r="AQ425" s="175"/>
      <c r="AR425" s="175"/>
      <c r="AS425" s="175"/>
      <c r="AT425" s="175"/>
      <c r="AU425" s="175"/>
      <c r="AV425" s="175"/>
      <c r="AW425" s="177"/>
      <c r="AX425" s="177"/>
      <c r="AY425" s="177"/>
      <c r="AZ425" s="177"/>
      <c r="BA425" s="177"/>
      <c r="BB425" s="177"/>
      <c r="BC425" s="177"/>
      <c r="BD425" s="177"/>
      <c r="BE425" s="177"/>
      <c r="BF425" s="177"/>
      <c r="BG425" s="177"/>
      <c r="BH425" s="177"/>
      <c r="BI425" s="177"/>
      <c r="BJ425" s="177"/>
      <c r="BK425" s="177"/>
      <c r="BL425" s="177"/>
      <c r="CA425" s="9" t="s">
        <v>63</v>
      </c>
    </row>
    <row r="427" spans="1:79" ht="14.25" customHeight="1" x14ac:dyDescent="0.2">
      <c r="A427" s="67" t="s">
        <v>343</v>
      </c>
      <c r="B427" s="67"/>
      <c r="C427" s="67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  <c r="AE427" s="67"/>
      <c r="AF427" s="67"/>
      <c r="AG427" s="67"/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  <c r="AU427" s="67"/>
      <c r="AV427" s="67"/>
      <c r="AW427" s="67"/>
      <c r="AX427" s="67"/>
      <c r="AY427" s="67"/>
      <c r="AZ427" s="67"/>
      <c r="BA427" s="67"/>
      <c r="BB427" s="67"/>
      <c r="BC427" s="67"/>
      <c r="BD427" s="67"/>
      <c r="BE427" s="67"/>
      <c r="BF427" s="67"/>
      <c r="BG427" s="67"/>
      <c r="BH427" s="67"/>
      <c r="BI427" s="67"/>
      <c r="BJ427" s="67"/>
      <c r="BK427" s="67"/>
      <c r="BL427" s="67"/>
    </row>
    <row r="428" spans="1:79" ht="15" customHeight="1" x14ac:dyDescent="0.2">
      <c r="A428" s="84"/>
      <c r="B428" s="84"/>
      <c r="C428" s="84"/>
      <c r="D428" s="84"/>
      <c r="E428" s="84"/>
      <c r="F428" s="84"/>
      <c r="G428" s="84"/>
      <c r="H428" s="84"/>
      <c r="I428" s="84"/>
      <c r="J428" s="84"/>
      <c r="K428" s="84"/>
      <c r="L428" s="84"/>
      <c r="M428" s="84"/>
      <c r="N428" s="84"/>
      <c r="O428" s="84"/>
      <c r="P428" s="84"/>
      <c r="Q428" s="84"/>
      <c r="R428" s="84"/>
      <c r="S428" s="84"/>
      <c r="T428" s="84"/>
      <c r="U428" s="84"/>
      <c r="V428" s="84"/>
      <c r="W428" s="84"/>
      <c r="X428" s="84"/>
      <c r="Y428" s="84"/>
      <c r="Z428" s="84"/>
      <c r="AA428" s="84"/>
      <c r="AB428" s="84"/>
      <c r="AC428" s="84"/>
      <c r="AD428" s="84"/>
      <c r="AE428" s="84"/>
      <c r="AF428" s="84"/>
      <c r="AG428" s="84"/>
      <c r="AH428" s="84"/>
      <c r="AI428" s="84"/>
      <c r="AJ428" s="84"/>
      <c r="AK428" s="84"/>
      <c r="AL428" s="84"/>
      <c r="AM428" s="84"/>
      <c r="AN428" s="84"/>
      <c r="AO428" s="84"/>
      <c r="AP428" s="84"/>
      <c r="AQ428" s="84"/>
      <c r="AR428" s="84"/>
      <c r="AS428" s="84"/>
      <c r="AT428" s="84"/>
      <c r="AU428" s="84"/>
      <c r="AV428" s="84"/>
      <c r="AW428" s="84"/>
      <c r="AX428" s="84"/>
      <c r="AY428" s="84"/>
      <c r="AZ428" s="84"/>
      <c r="BA428" s="84"/>
      <c r="BB428" s="84"/>
      <c r="BC428" s="84"/>
      <c r="BD428" s="84"/>
      <c r="BE428" s="84"/>
      <c r="BF428" s="84"/>
      <c r="BG428" s="84"/>
      <c r="BH428" s="84"/>
      <c r="BI428" s="84"/>
      <c r="BJ428" s="84"/>
      <c r="BK428" s="84"/>
      <c r="BL428" s="84"/>
    </row>
    <row r="429" spans="1:79" ht="1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</row>
    <row r="431" spans="1:79" ht="14.25" x14ac:dyDescent="0.2">
      <c r="A431" s="67" t="s">
        <v>367</v>
      </c>
      <c r="B431" s="67"/>
      <c r="C431" s="67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  <c r="AE431" s="67"/>
      <c r="AF431" s="67"/>
      <c r="AG431" s="67"/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  <c r="AU431" s="67"/>
      <c r="AV431" s="67"/>
      <c r="AW431" s="67"/>
      <c r="AX431" s="67"/>
      <c r="AY431" s="67"/>
      <c r="AZ431" s="67"/>
      <c r="BA431" s="67"/>
      <c r="BB431" s="67"/>
      <c r="BC431" s="67"/>
      <c r="BD431" s="67"/>
      <c r="BE431" s="67"/>
      <c r="BF431" s="67"/>
      <c r="BG431" s="67"/>
      <c r="BH431" s="67"/>
      <c r="BI431" s="67"/>
      <c r="BJ431" s="67"/>
      <c r="BK431" s="67"/>
      <c r="BL431" s="67"/>
    </row>
    <row r="432" spans="1:79" ht="14.25" x14ac:dyDescent="0.2">
      <c r="A432" s="67" t="s">
        <v>344</v>
      </c>
      <c r="B432" s="67"/>
      <c r="C432" s="67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  <c r="AE432" s="67"/>
      <c r="AF432" s="67"/>
      <c r="AG432" s="67"/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  <c r="AU432" s="67"/>
      <c r="AV432" s="67"/>
      <c r="AW432" s="67"/>
      <c r="AX432" s="67"/>
      <c r="AY432" s="67"/>
      <c r="AZ432" s="67"/>
      <c r="BA432" s="67"/>
      <c r="BB432" s="67"/>
      <c r="BC432" s="67"/>
      <c r="BD432" s="67"/>
      <c r="BE432" s="67"/>
      <c r="BF432" s="67"/>
      <c r="BG432" s="67"/>
      <c r="BH432" s="67"/>
      <c r="BI432" s="67"/>
      <c r="BJ432" s="67"/>
      <c r="BK432" s="67"/>
      <c r="BL432" s="67"/>
    </row>
    <row r="433" spans="1:64" ht="15" customHeight="1" x14ac:dyDescent="0.2">
      <c r="A433" s="84"/>
      <c r="B433" s="84"/>
      <c r="C433" s="84"/>
      <c r="D433" s="84"/>
      <c r="E433" s="84"/>
      <c r="F433" s="84"/>
      <c r="G433" s="84"/>
      <c r="H433" s="84"/>
      <c r="I433" s="84"/>
      <c r="J433" s="84"/>
      <c r="K433" s="84"/>
      <c r="L433" s="84"/>
      <c r="M433" s="84"/>
      <c r="N433" s="84"/>
      <c r="O433" s="84"/>
      <c r="P433" s="84"/>
      <c r="Q433" s="84"/>
      <c r="R433" s="84"/>
      <c r="S433" s="84"/>
      <c r="T433" s="84"/>
      <c r="U433" s="84"/>
      <c r="V433" s="84"/>
      <c r="W433" s="84"/>
      <c r="X433" s="84"/>
      <c r="Y433" s="84"/>
      <c r="Z433" s="84"/>
      <c r="AA433" s="84"/>
      <c r="AB433" s="84"/>
      <c r="AC433" s="84"/>
      <c r="AD433" s="84"/>
      <c r="AE433" s="84"/>
      <c r="AF433" s="84"/>
      <c r="AG433" s="84"/>
      <c r="AH433" s="84"/>
      <c r="AI433" s="84"/>
      <c r="AJ433" s="84"/>
      <c r="AK433" s="84"/>
      <c r="AL433" s="84"/>
      <c r="AM433" s="84"/>
      <c r="AN433" s="84"/>
      <c r="AO433" s="84"/>
      <c r="AP433" s="84"/>
      <c r="AQ433" s="84"/>
      <c r="AR433" s="84"/>
      <c r="AS433" s="84"/>
      <c r="AT433" s="84"/>
      <c r="AU433" s="84"/>
      <c r="AV433" s="84"/>
      <c r="AW433" s="84"/>
      <c r="AX433" s="84"/>
      <c r="AY433" s="84"/>
      <c r="AZ433" s="84"/>
      <c r="BA433" s="84"/>
      <c r="BB433" s="84"/>
      <c r="BC433" s="84"/>
      <c r="BD433" s="84"/>
      <c r="BE433" s="84"/>
      <c r="BF433" s="84"/>
      <c r="BG433" s="84"/>
      <c r="BH433" s="84"/>
      <c r="BI433" s="84"/>
      <c r="BJ433" s="84"/>
      <c r="BK433" s="84"/>
      <c r="BL433" s="84"/>
    </row>
    <row r="434" spans="1:64" ht="1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</row>
    <row r="437" spans="1:64" ht="18.95" customHeight="1" x14ac:dyDescent="0.2">
      <c r="A437" s="151" t="s">
        <v>272</v>
      </c>
      <c r="B437" s="148"/>
      <c r="C437" s="148"/>
      <c r="D437" s="148"/>
      <c r="E437" s="148"/>
      <c r="F437" s="148"/>
      <c r="G437" s="148"/>
      <c r="H437" s="148"/>
      <c r="I437" s="148"/>
      <c r="J437" s="148"/>
      <c r="K437" s="148"/>
      <c r="L437" s="148"/>
      <c r="M437" s="148"/>
      <c r="N437" s="148"/>
      <c r="O437" s="148"/>
      <c r="P437" s="148"/>
      <c r="Q437" s="148"/>
      <c r="R437" s="148"/>
      <c r="S437" s="148"/>
      <c r="T437" s="148"/>
      <c r="U437" s="148"/>
      <c r="V437" s="148"/>
      <c r="W437" s="148"/>
      <c r="X437" s="148"/>
      <c r="Y437" s="148"/>
      <c r="Z437" s="148"/>
      <c r="AA437" s="148"/>
      <c r="AB437" s="40"/>
      <c r="AC437" s="40"/>
      <c r="AD437" s="40"/>
      <c r="AE437" s="40"/>
      <c r="AF437" s="40"/>
      <c r="AG437" s="40"/>
      <c r="AH437" s="43"/>
      <c r="AI437" s="43"/>
      <c r="AJ437" s="43"/>
      <c r="AK437" s="43"/>
      <c r="AL437" s="43"/>
      <c r="AM437" s="43"/>
      <c r="AN437" s="43"/>
      <c r="AO437" s="43"/>
      <c r="AP437" s="43"/>
      <c r="AQ437" s="40"/>
      <c r="AR437" s="40"/>
      <c r="AS437" s="40"/>
      <c r="AT437" s="40"/>
      <c r="AU437" s="152" t="s">
        <v>274</v>
      </c>
      <c r="AV437" s="150"/>
      <c r="AW437" s="150"/>
      <c r="AX437" s="150"/>
      <c r="AY437" s="150"/>
      <c r="AZ437" s="150"/>
      <c r="BA437" s="150"/>
      <c r="BB437" s="150"/>
      <c r="BC437" s="150"/>
      <c r="BD437" s="150"/>
      <c r="BE437" s="150"/>
      <c r="BF437" s="150"/>
    </row>
    <row r="438" spans="1:64" ht="12.75" customHeight="1" x14ac:dyDescent="0.2">
      <c r="AB438" s="41"/>
      <c r="AC438" s="41"/>
      <c r="AD438" s="41"/>
      <c r="AE438" s="41"/>
      <c r="AF438" s="41"/>
      <c r="AG438" s="41"/>
      <c r="AH438" s="45" t="s">
        <v>2</v>
      </c>
      <c r="AI438" s="45"/>
      <c r="AJ438" s="45"/>
      <c r="AK438" s="45"/>
      <c r="AL438" s="45"/>
      <c r="AM438" s="45"/>
      <c r="AN438" s="45"/>
      <c r="AO438" s="45"/>
      <c r="AP438" s="45"/>
      <c r="AQ438" s="41"/>
      <c r="AR438" s="41"/>
      <c r="AS438" s="41"/>
      <c r="AT438" s="41"/>
      <c r="AU438" s="45" t="s">
        <v>205</v>
      </c>
      <c r="AV438" s="45"/>
      <c r="AW438" s="45"/>
      <c r="AX438" s="45"/>
      <c r="AY438" s="45"/>
      <c r="AZ438" s="45"/>
      <c r="BA438" s="45"/>
      <c r="BB438" s="45"/>
      <c r="BC438" s="45"/>
      <c r="BD438" s="45"/>
      <c r="BE438" s="45"/>
      <c r="BF438" s="45"/>
    </row>
    <row r="439" spans="1:64" ht="15" x14ac:dyDescent="0.2">
      <c r="AB439" s="41"/>
      <c r="AC439" s="41"/>
      <c r="AD439" s="41"/>
      <c r="AE439" s="41"/>
      <c r="AF439" s="41"/>
      <c r="AG439" s="41"/>
      <c r="AH439" s="42"/>
      <c r="AI439" s="42"/>
      <c r="AJ439" s="42"/>
      <c r="AK439" s="42"/>
      <c r="AL439" s="42"/>
      <c r="AM439" s="42"/>
      <c r="AN439" s="42"/>
      <c r="AO439" s="42"/>
      <c r="AP439" s="42"/>
      <c r="AQ439" s="41"/>
      <c r="AR439" s="41"/>
      <c r="AS439" s="41"/>
      <c r="AT439" s="41"/>
      <c r="AU439" s="42"/>
      <c r="AV439" s="42"/>
      <c r="AW439" s="42"/>
      <c r="AX439" s="42"/>
      <c r="AY439" s="42"/>
      <c r="AZ439" s="42"/>
      <c r="BA439" s="42"/>
      <c r="BB439" s="42"/>
      <c r="BC439" s="42"/>
      <c r="BD439" s="42"/>
      <c r="BE439" s="42"/>
      <c r="BF439" s="42"/>
    </row>
    <row r="440" spans="1:64" ht="18" customHeight="1" x14ac:dyDescent="0.2">
      <c r="A440" s="151" t="s">
        <v>273</v>
      </c>
      <c r="B440" s="148"/>
      <c r="C440" s="148"/>
      <c r="D440" s="148"/>
      <c r="E440" s="148"/>
      <c r="F440" s="148"/>
      <c r="G440" s="148"/>
      <c r="H440" s="148"/>
      <c r="I440" s="148"/>
      <c r="J440" s="148"/>
      <c r="K440" s="148"/>
      <c r="L440" s="148"/>
      <c r="M440" s="148"/>
      <c r="N440" s="148"/>
      <c r="O440" s="148"/>
      <c r="P440" s="148"/>
      <c r="Q440" s="148"/>
      <c r="R440" s="148"/>
      <c r="S440" s="148"/>
      <c r="T440" s="148"/>
      <c r="U440" s="148"/>
      <c r="V440" s="148"/>
      <c r="W440" s="148"/>
      <c r="X440" s="148"/>
      <c r="Y440" s="148"/>
      <c r="Z440" s="148"/>
      <c r="AA440" s="148"/>
      <c r="AB440" s="41"/>
      <c r="AC440" s="41"/>
      <c r="AD440" s="41"/>
      <c r="AE440" s="41"/>
      <c r="AF440" s="41"/>
      <c r="AG440" s="41"/>
      <c r="AH440" s="44"/>
      <c r="AI440" s="44"/>
      <c r="AJ440" s="44"/>
      <c r="AK440" s="44"/>
      <c r="AL440" s="44"/>
      <c r="AM440" s="44"/>
      <c r="AN440" s="44"/>
      <c r="AO440" s="44"/>
      <c r="AP440" s="44"/>
      <c r="AQ440" s="41"/>
      <c r="AR440" s="41"/>
      <c r="AS440" s="41"/>
      <c r="AT440" s="41"/>
      <c r="AU440" s="153" t="s">
        <v>275</v>
      </c>
      <c r="AV440" s="150"/>
      <c r="AW440" s="150"/>
      <c r="AX440" s="150"/>
      <c r="AY440" s="150"/>
      <c r="AZ440" s="150"/>
      <c r="BA440" s="150"/>
      <c r="BB440" s="150"/>
      <c r="BC440" s="150"/>
      <c r="BD440" s="150"/>
      <c r="BE440" s="150"/>
      <c r="BF440" s="150"/>
    </row>
    <row r="441" spans="1:64" ht="12" customHeight="1" x14ac:dyDescent="0.2">
      <c r="AB441" s="41"/>
      <c r="AC441" s="41"/>
      <c r="AD441" s="41"/>
      <c r="AE441" s="41"/>
      <c r="AF441" s="41"/>
      <c r="AG441" s="41"/>
      <c r="AH441" s="45" t="s">
        <v>2</v>
      </c>
      <c r="AI441" s="45"/>
      <c r="AJ441" s="45"/>
      <c r="AK441" s="45"/>
      <c r="AL441" s="45"/>
      <c r="AM441" s="45"/>
      <c r="AN441" s="45"/>
      <c r="AO441" s="45"/>
      <c r="AP441" s="45"/>
      <c r="AQ441" s="41"/>
      <c r="AR441" s="41"/>
      <c r="AS441" s="41"/>
      <c r="AT441" s="41"/>
      <c r="AU441" s="45" t="s">
        <v>205</v>
      </c>
      <c r="AV441" s="45"/>
      <c r="AW441" s="45"/>
      <c r="AX441" s="45"/>
      <c r="AY441" s="45"/>
      <c r="AZ441" s="45"/>
      <c r="BA441" s="45"/>
      <c r="BB441" s="45"/>
      <c r="BC441" s="45"/>
      <c r="BD441" s="45"/>
      <c r="BE441" s="45"/>
      <c r="BF441" s="45"/>
    </row>
  </sheetData>
  <mergeCells count="3832">
    <mergeCell ref="AJ417:AN417"/>
    <mergeCell ref="AO417:AS417"/>
    <mergeCell ref="AT417:AW417"/>
    <mergeCell ref="AX417:BB417"/>
    <mergeCell ref="BC417:BG417"/>
    <mergeCell ref="BH417:BL417"/>
    <mergeCell ref="A417:F417"/>
    <mergeCell ref="G417:P417"/>
    <mergeCell ref="Q417:U417"/>
    <mergeCell ref="V417:Y417"/>
    <mergeCell ref="Z417:AD417"/>
    <mergeCell ref="AE417:AI417"/>
    <mergeCell ref="A407:F407"/>
    <mergeCell ref="G407:S407"/>
    <mergeCell ref="T407:Y407"/>
    <mergeCell ref="Z407:AD407"/>
    <mergeCell ref="AE407:AJ407"/>
    <mergeCell ref="AK407:AP407"/>
    <mergeCell ref="BP392:BS392"/>
    <mergeCell ref="AO392:AR392"/>
    <mergeCell ref="AS392:AW392"/>
    <mergeCell ref="AX392:BA392"/>
    <mergeCell ref="BB392:BF392"/>
    <mergeCell ref="BG392:BJ392"/>
    <mergeCell ref="BK392:BO392"/>
    <mergeCell ref="BB391:BF391"/>
    <mergeCell ref="BG391:BJ391"/>
    <mergeCell ref="BK391:BO391"/>
    <mergeCell ref="BP391:BS391"/>
    <mergeCell ref="A392:M392"/>
    <mergeCell ref="N392:U392"/>
    <mergeCell ref="V392:Z392"/>
    <mergeCell ref="AA392:AE392"/>
    <mergeCell ref="AF392:AI392"/>
    <mergeCell ref="AJ392:AN392"/>
    <mergeCell ref="BP390:BS390"/>
    <mergeCell ref="A391:M391"/>
    <mergeCell ref="N391:U391"/>
    <mergeCell ref="V391:Z391"/>
    <mergeCell ref="AA391:AE391"/>
    <mergeCell ref="AF391:AI391"/>
    <mergeCell ref="AJ391:AN391"/>
    <mergeCell ref="AO391:AR391"/>
    <mergeCell ref="AS391:AW391"/>
    <mergeCell ref="AX391:BA391"/>
    <mergeCell ref="AO390:AR390"/>
    <mergeCell ref="AS390:AW390"/>
    <mergeCell ref="AX390:BA390"/>
    <mergeCell ref="BB390:BF390"/>
    <mergeCell ref="BG390:BJ390"/>
    <mergeCell ref="BK390:BO390"/>
    <mergeCell ref="BB389:BF389"/>
    <mergeCell ref="BG389:BJ389"/>
    <mergeCell ref="BK389:BO389"/>
    <mergeCell ref="BP389:BS389"/>
    <mergeCell ref="A390:M390"/>
    <mergeCell ref="N390:U390"/>
    <mergeCell ref="V390:Z390"/>
    <mergeCell ref="AA390:AE390"/>
    <mergeCell ref="AF390:AI390"/>
    <mergeCell ref="AJ390:AN390"/>
    <mergeCell ref="BP388:BS388"/>
    <mergeCell ref="A389:M389"/>
    <mergeCell ref="N389:U389"/>
    <mergeCell ref="V389:Z389"/>
    <mergeCell ref="AA389:AE389"/>
    <mergeCell ref="AF389:AI389"/>
    <mergeCell ref="AJ389:AN389"/>
    <mergeCell ref="AO389:AR389"/>
    <mergeCell ref="AS389:AW389"/>
    <mergeCell ref="AX389:BA389"/>
    <mergeCell ref="AO388:AR388"/>
    <mergeCell ref="AS388:AW388"/>
    <mergeCell ref="AX388:BA388"/>
    <mergeCell ref="BB388:BF388"/>
    <mergeCell ref="BG388:BJ388"/>
    <mergeCell ref="BK388:BO388"/>
    <mergeCell ref="BB387:BF387"/>
    <mergeCell ref="BG387:BJ387"/>
    <mergeCell ref="BK387:BO387"/>
    <mergeCell ref="BP387:BS387"/>
    <mergeCell ref="A388:M388"/>
    <mergeCell ref="N388:U388"/>
    <mergeCell ref="V388:Z388"/>
    <mergeCell ref="AA388:AE388"/>
    <mergeCell ref="AF388:AI388"/>
    <mergeCell ref="AJ388:AN388"/>
    <mergeCell ref="BP386:BS386"/>
    <mergeCell ref="A387:M387"/>
    <mergeCell ref="N387:U387"/>
    <mergeCell ref="V387:Z387"/>
    <mergeCell ref="AA387:AE387"/>
    <mergeCell ref="AF387:AI387"/>
    <mergeCell ref="AJ387:AN387"/>
    <mergeCell ref="AO387:AR387"/>
    <mergeCell ref="AS387:AW387"/>
    <mergeCell ref="AX387:BA387"/>
    <mergeCell ref="AO386:AR386"/>
    <mergeCell ref="AS386:AW386"/>
    <mergeCell ref="AX386:BA386"/>
    <mergeCell ref="BB386:BF386"/>
    <mergeCell ref="BG386:BJ386"/>
    <mergeCell ref="BK386:BO386"/>
    <mergeCell ref="BB385:BF385"/>
    <mergeCell ref="BG385:BJ385"/>
    <mergeCell ref="BK385:BO385"/>
    <mergeCell ref="BP385:BS385"/>
    <mergeCell ref="A386:M386"/>
    <mergeCell ref="N386:U386"/>
    <mergeCell ref="V386:Z386"/>
    <mergeCell ref="AA386:AE386"/>
    <mergeCell ref="AF386:AI386"/>
    <mergeCell ref="AJ386:AN386"/>
    <mergeCell ref="BP384:BS384"/>
    <mergeCell ref="A385:M385"/>
    <mergeCell ref="N385:U385"/>
    <mergeCell ref="V385:Z385"/>
    <mergeCell ref="AA385:AE385"/>
    <mergeCell ref="AF385:AI385"/>
    <mergeCell ref="AJ385:AN385"/>
    <mergeCell ref="AO385:AR385"/>
    <mergeCell ref="AS385:AW385"/>
    <mergeCell ref="AX385:BA385"/>
    <mergeCell ref="AO384:AR384"/>
    <mergeCell ref="AS384:AW384"/>
    <mergeCell ref="AX384:BA384"/>
    <mergeCell ref="BB384:BF384"/>
    <mergeCell ref="BG384:BJ384"/>
    <mergeCell ref="BK384:BO384"/>
    <mergeCell ref="BB383:BF383"/>
    <mergeCell ref="BG383:BJ383"/>
    <mergeCell ref="BK383:BO383"/>
    <mergeCell ref="BP383:BS383"/>
    <mergeCell ref="A384:M384"/>
    <mergeCell ref="N384:U384"/>
    <mergeCell ref="V384:Z384"/>
    <mergeCell ref="AA384:AE384"/>
    <mergeCell ref="AF384:AI384"/>
    <mergeCell ref="AJ384:AN384"/>
    <mergeCell ref="BP382:BS382"/>
    <mergeCell ref="A383:M383"/>
    <mergeCell ref="N383:U383"/>
    <mergeCell ref="V383:Z383"/>
    <mergeCell ref="AA383:AE383"/>
    <mergeCell ref="AF383:AI383"/>
    <mergeCell ref="AJ383:AN383"/>
    <mergeCell ref="AO383:AR383"/>
    <mergeCell ref="AS383:AW383"/>
    <mergeCell ref="AX383:BA383"/>
    <mergeCell ref="AO382:AR382"/>
    <mergeCell ref="AS382:AW382"/>
    <mergeCell ref="AX382:BA382"/>
    <mergeCell ref="BB382:BF382"/>
    <mergeCell ref="BG382:BJ382"/>
    <mergeCell ref="BK382:BO382"/>
    <mergeCell ref="BB381:BF381"/>
    <mergeCell ref="BG381:BJ381"/>
    <mergeCell ref="BK381:BO381"/>
    <mergeCell ref="BP381:BS381"/>
    <mergeCell ref="A382:M382"/>
    <mergeCell ref="N382:U382"/>
    <mergeCell ref="V382:Z382"/>
    <mergeCell ref="AA382:AE382"/>
    <mergeCell ref="AF382:AI382"/>
    <mergeCell ref="AJ382:AN382"/>
    <mergeCell ref="BP380:BS380"/>
    <mergeCell ref="A381:M381"/>
    <mergeCell ref="N381:U381"/>
    <mergeCell ref="V381:Z381"/>
    <mergeCell ref="AA381:AE381"/>
    <mergeCell ref="AF381:AI381"/>
    <mergeCell ref="AJ381:AN381"/>
    <mergeCell ref="AO381:AR381"/>
    <mergeCell ref="AS381:AW381"/>
    <mergeCell ref="AX381:BA381"/>
    <mergeCell ref="AO380:AR380"/>
    <mergeCell ref="AS380:AW380"/>
    <mergeCell ref="AX380:BA380"/>
    <mergeCell ref="BB380:BF380"/>
    <mergeCell ref="BG380:BJ380"/>
    <mergeCell ref="BK380:BO380"/>
    <mergeCell ref="A380:M380"/>
    <mergeCell ref="N380:U380"/>
    <mergeCell ref="V380:Z380"/>
    <mergeCell ref="AA380:AE380"/>
    <mergeCell ref="AF380:AI380"/>
    <mergeCell ref="AJ380:AN380"/>
    <mergeCell ref="A379:M379"/>
    <mergeCell ref="N379:U379"/>
    <mergeCell ref="V379:Z379"/>
    <mergeCell ref="AA379:AE379"/>
    <mergeCell ref="AF379:AI379"/>
    <mergeCell ref="AJ379:AN379"/>
    <mergeCell ref="AO379:AR379"/>
    <mergeCell ref="AS379:AW379"/>
    <mergeCell ref="AX379:BA379"/>
    <mergeCell ref="AU369:AY369"/>
    <mergeCell ref="AZ369:BD369"/>
    <mergeCell ref="AP368:AT368"/>
    <mergeCell ref="AU368:AY368"/>
    <mergeCell ref="AZ368:BD368"/>
    <mergeCell ref="A369:F369"/>
    <mergeCell ref="G369:S369"/>
    <mergeCell ref="T369:Z369"/>
    <mergeCell ref="AA369:AE369"/>
    <mergeCell ref="AF369:AJ369"/>
    <mergeCell ref="AK369:AO369"/>
    <mergeCell ref="AP369:AT369"/>
    <mergeCell ref="A368:F368"/>
    <mergeCell ref="G368:S368"/>
    <mergeCell ref="T368:Z368"/>
    <mergeCell ref="AA368:AE368"/>
    <mergeCell ref="AF368:AJ368"/>
    <mergeCell ref="AK368:AO368"/>
    <mergeCell ref="A367:F367"/>
    <mergeCell ref="G367:S367"/>
    <mergeCell ref="T367:Z367"/>
    <mergeCell ref="AA367:AE367"/>
    <mergeCell ref="AF367:AJ367"/>
    <mergeCell ref="AK367:AO367"/>
    <mergeCell ref="AP367:AT367"/>
    <mergeCell ref="AU367:AY367"/>
    <mergeCell ref="AZ367:BD367"/>
    <mergeCell ref="AU358:AY358"/>
    <mergeCell ref="AZ358:BD358"/>
    <mergeCell ref="BE358:BI358"/>
    <mergeCell ref="BJ358:BN358"/>
    <mergeCell ref="BO358:BS358"/>
    <mergeCell ref="BE357:BI357"/>
    <mergeCell ref="BJ357:BN357"/>
    <mergeCell ref="BO357:BS357"/>
    <mergeCell ref="A358:F358"/>
    <mergeCell ref="G358:S358"/>
    <mergeCell ref="T358:Z358"/>
    <mergeCell ref="AA358:AE358"/>
    <mergeCell ref="AF358:AJ358"/>
    <mergeCell ref="AK358:AO358"/>
    <mergeCell ref="AP358:AT358"/>
    <mergeCell ref="BO356:BS356"/>
    <mergeCell ref="A357:F357"/>
    <mergeCell ref="G357:S357"/>
    <mergeCell ref="T357:Z357"/>
    <mergeCell ref="AA357:AE357"/>
    <mergeCell ref="AF357:AJ357"/>
    <mergeCell ref="AK357:AO357"/>
    <mergeCell ref="AP357:AT357"/>
    <mergeCell ref="AU357:AY357"/>
    <mergeCell ref="AZ357:BD357"/>
    <mergeCell ref="AK356:AO356"/>
    <mergeCell ref="AP356:AT356"/>
    <mergeCell ref="AU356:AY356"/>
    <mergeCell ref="AZ356:BD356"/>
    <mergeCell ref="BE356:BI356"/>
    <mergeCell ref="BJ356:BN356"/>
    <mergeCell ref="A356:F356"/>
    <mergeCell ref="G356:S356"/>
    <mergeCell ref="T356:Z356"/>
    <mergeCell ref="AA356:AE356"/>
    <mergeCell ref="AF356:AJ356"/>
    <mergeCell ref="AX345:AZ345"/>
    <mergeCell ref="BA345:BC345"/>
    <mergeCell ref="BD345:BF345"/>
    <mergeCell ref="BG345:BI345"/>
    <mergeCell ref="BJ345:BL345"/>
    <mergeCell ref="A345:C345"/>
    <mergeCell ref="D345:V345"/>
    <mergeCell ref="W345:Y345"/>
    <mergeCell ref="Z345:AB345"/>
    <mergeCell ref="AC345:AE345"/>
    <mergeCell ref="AF345:AH345"/>
    <mergeCell ref="AI345:AK345"/>
    <mergeCell ref="A335:T335"/>
    <mergeCell ref="U335:Y335"/>
    <mergeCell ref="Z335:AD335"/>
    <mergeCell ref="AE335:AI335"/>
    <mergeCell ref="AJ335:AN335"/>
    <mergeCell ref="AO335:AS335"/>
    <mergeCell ref="AT335:AX335"/>
    <mergeCell ref="AY335:BC335"/>
    <mergeCell ref="BD335:BH335"/>
    <mergeCell ref="BE326:BI326"/>
    <mergeCell ref="BE325:BI325"/>
    <mergeCell ref="A326:C326"/>
    <mergeCell ref="D326:P326"/>
    <mergeCell ref="Q326:U326"/>
    <mergeCell ref="V326:AE326"/>
    <mergeCell ref="AF326:AJ326"/>
    <mergeCell ref="AK326:AO326"/>
    <mergeCell ref="AP326:AT326"/>
    <mergeCell ref="AU326:AY326"/>
    <mergeCell ref="AZ326:BD326"/>
    <mergeCell ref="BE324:BI324"/>
    <mergeCell ref="A325:C325"/>
    <mergeCell ref="D325:P325"/>
    <mergeCell ref="Q325:U325"/>
    <mergeCell ref="V325:AE325"/>
    <mergeCell ref="AF325:AJ325"/>
    <mergeCell ref="AK325:AO325"/>
    <mergeCell ref="AP325:AT325"/>
    <mergeCell ref="AU325:AY325"/>
    <mergeCell ref="AZ325:BD325"/>
    <mergeCell ref="BE323:BI323"/>
    <mergeCell ref="A324:C324"/>
    <mergeCell ref="D324:P324"/>
    <mergeCell ref="Q324:U324"/>
    <mergeCell ref="V324:AE324"/>
    <mergeCell ref="AF324:AJ324"/>
    <mergeCell ref="AK324:AO324"/>
    <mergeCell ref="AP324:AT324"/>
    <mergeCell ref="AU324:AY324"/>
    <mergeCell ref="AZ324:BD324"/>
    <mergeCell ref="BE322:BI322"/>
    <mergeCell ref="A323:C323"/>
    <mergeCell ref="D323:P323"/>
    <mergeCell ref="Q323:U323"/>
    <mergeCell ref="V323:AE323"/>
    <mergeCell ref="AF323:AJ323"/>
    <mergeCell ref="AK323:AO323"/>
    <mergeCell ref="AP323:AT323"/>
    <mergeCell ref="AU323:AY323"/>
    <mergeCell ref="AZ323:BD323"/>
    <mergeCell ref="BE321:BI321"/>
    <mergeCell ref="A322:C322"/>
    <mergeCell ref="D322:P322"/>
    <mergeCell ref="Q322:U322"/>
    <mergeCell ref="V322:AE322"/>
    <mergeCell ref="AF322:AJ322"/>
    <mergeCell ref="AK322:AO322"/>
    <mergeCell ref="AP322:AT322"/>
    <mergeCell ref="AU322:AY322"/>
    <mergeCell ref="AZ322:BD322"/>
    <mergeCell ref="BE320:BI320"/>
    <mergeCell ref="A321:C321"/>
    <mergeCell ref="D321:P321"/>
    <mergeCell ref="Q321:U321"/>
    <mergeCell ref="V321:AE321"/>
    <mergeCell ref="AF321:AJ321"/>
    <mergeCell ref="AK321:AO321"/>
    <mergeCell ref="AP321:AT321"/>
    <mergeCell ref="AU321:AY321"/>
    <mergeCell ref="AZ321:BD321"/>
    <mergeCell ref="BE319:BI319"/>
    <mergeCell ref="A320:C320"/>
    <mergeCell ref="D320:P320"/>
    <mergeCell ref="Q320:U320"/>
    <mergeCell ref="V320:AE320"/>
    <mergeCell ref="AF320:AJ320"/>
    <mergeCell ref="AK320:AO320"/>
    <mergeCell ref="AP320:AT320"/>
    <mergeCell ref="AU320:AY320"/>
    <mergeCell ref="AZ320:BD320"/>
    <mergeCell ref="BE318:BI318"/>
    <mergeCell ref="A319:C319"/>
    <mergeCell ref="D319:P319"/>
    <mergeCell ref="Q319:U319"/>
    <mergeCell ref="V319:AE319"/>
    <mergeCell ref="AF319:AJ319"/>
    <mergeCell ref="AK319:AO319"/>
    <mergeCell ref="AP319:AT319"/>
    <mergeCell ref="AU319:AY319"/>
    <mergeCell ref="AZ319:BD319"/>
    <mergeCell ref="BE317:BI317"/>
    <mergeCell ref="A318:C318"/>
    <mergeCell ref="D318:P318"/>
    <mergeCell ref="Q318:U318"/>
    <mergeCell ref="V318:AE318"/>
    <mergeCell ref="AF318:AJ318"/>
    <mergeCell ref="AK318:AO318"/>
    <mergeCell ref="AP318:AT318"/>
    <mergeCell ref="AU318:AY318"/>
    <mergeCell ref="AZ318:BD318"/>
    <mergeCell ref="BE316:BI316"/>
    <mergeCell ref="A317:C317"/>
    <mergeCell ref="D317:P317"/>
    <mergeCell ref="Q317:U317"/>
    <mergeCell ref="V317:AE317"/>
    <mergeCell ref="AF317:AJ317"/>
    <mergeCell ref="AK317:AO317"/>
    <mergeCell ref="AP317:AT317"/>
    <mergeCell ref="AU317:AY317"/>
    <mergeCell ref="AZ317:BD317"/>
    <mergeCell ref="BE315:BI315"/>
    <mergeCell ref="A316:C316"/>
    <mergeCell ref="D316:P316"/>
    <mergeCell ref="Q316:U316"/>
    <mergeCell ref="V316:AE316"/>
    <mergeCell ref="AF316:AJ316"/>
    <mergeCell ref="AK316:AO316"/>
    <mergeCell ref="AP316:AT316"/>
    <mergeCell ref="AU316:AY316"/>
    <mergeCell ref="AZ316:BD316"/>
    <mergeCell ref="BE314:BI314"/>
    <mergeCell ref="A315:C315"/>
    <mergeCell ref="D315:P315"/>
    <mergeCell ref="Q315:U315"/>
    <mergeCell ref="V315:AE315"/>
    <mergeCell ref="AF315:AJ315"/>
    <mergeCell ref="AK315:AO315"/>
    <mergeCell ref="AP315:AT315"/>
    <mergeCell ref="AU315:AY315"/>
    <mergeCell ref="AZ315:BD315"/>
    <mergeCell ref="BE313:BI313"/>
    <mergeCell ref="A314:C314"/>
    <mergeCell ref="D314:P314"/>
    <mergeCell ref="Q314:U314"/>
    <mergeCell ref="V314:AE314"/>
    <mergeCell ref="AF314:AJ314"/>
    <mergeCell ref="AK314:AO314"/>
    <mergeCell ref="AP314:AT314"/>
    <mergeCell ref="AU314:AY314"/>
    <mergeCell ref="AZ314:BD314"/>
    <mergeCell ref="BE312:BI312"/>
    <mergeCell ref="A313:C313"/>
    <mergeCell ref="D313:P313"/>
    <mergeCell ref="Q313:U313"/>
    <mergeCell ref="V313:AE313"/>
    <mergeCell ref="AF313:AJ313"/>
    <mergeCell ref="AK313:AO313"/>
    <mergeCell ref="AP313:AT313"/>
    <mergeCell ref="AU313:AY313"/>
    <mergeCell ref="AZ313:BD313"/>
    <mergeCell ref="BE311:BI311"/>
    <mergeCell ref="A312:C312"/>
    <mergeCell ref="D312:P312"/>
    <mergeCell ref="Q312:U312"/>
    <mergeCell ref="V312:AE312"/>
    <mergeCell ref="AF312:AJ312"/>
    <mergeCell ref="AK312:AO312"/>
    <mergeCell ref="AP312:AT312"/>
    <mergeCell ref="AU312:AY312"/>
    <mergeCell ref="AZ312:BD312"/>
    <mergeCell ref="BE310:BI310"/>
    <mergeCell ref="A311:C311"/>
    <mergeCell ref="D311:P311"/>
    <mergeCell ref="Q311:U311"/>
    <mergeCell ref="V311:AE311"/>
    <mergeCell ref="AF311:AJ311"/>
    <mergeCell ref="AK311:AO311"/>
    <mergeCell ref="AP311:AT311"/>
    <mergeCell ref="AU311:AY311"/>
    <mergeCell ref="AZ311:BD311"/>
    <mergeCell ref="BE309:BI309"/>
    <mergeCell ref="A310:C310"/>
    <mergeCell ref="D310:P310"/>
    <mergeCell ref="Q310:U310"/>
    <mergeCell ref="V310:AE310"/>
    <mergeCell ref="AF310:AJ310"/>
    <mergeCell ref="AK310:AO310"/>
    <mergeCell ref="AP310:AT310"/>
    <mergeCell ref="AU310:AY310"/>
    <mergeCell ref="AZ310:BD310"/>
    <mergeCell ref="BE308:BI308"/>
    <mergeCell ref="A309:C309"/>
    <mergeCell ref="D309:P309"/>
    <mergeCell ref="Q309:U309"/>
    <mergeCell ref="V309:AE309"/>
    <mergeCell ref="AF309:AJ309"/>
    <mergeCell ref="AK309:AO309"/>
    <mergeCell ref="AP309:AT309"/>
    <mergeCell ref="AU309:AY309"/>
    <mergeCell ref="AZ309:BD309"/>
    <mergeCell ref="BE307:BI307"/>
    <mergeCell ref="A308:C308"/>
    <mergeCell ref="D308:P308"/>
    <mergeCell ref="Q308:U308"/>
    <mergeCell ref="V308:AE308"/>
    <mergeCell ref="AF308:AJ308"/>
    <mergeCell ref="AK308:AO308"/>
    <mergeCell ref="AP308:AT308"/>
    <mergeCell ref="AU308:AY308"/>
    <mergeCell ref="AZ308:BD308"/>
    <mergeCell ref="BE306:BI306"/>
    <mergeCell ref="A307:C307"/>
    <mergeCell ref="D307:P307"/>
    <mergeCell ref="Q307:U307"/>
    <mergeCell ref="V307:AE307"/>
    <mergeCell ref="AF307:AJ307"/>
    <mergeCell ref="AK307:AO307"/>
    <mergeCell ref="AP307:AT307"/>
    <mergeCell ref="AU307:AY307"/>
    <mergeCell ref="AZ307:BD307"/>
    <mergeCell ref="BE305:BI305"/>
    <mergeCell ref="A306:C306"/>
    <mergeCell ref="D306:P306"/>
    <mergeCell ref="Q306:U306"/>
    <mergeCell ref="V306:AE306"/>
    <mergeCell ref="AF306:AJ306"/>
    <mergeCell ref="AK306:AO306"/>
    <mergeCell ref="AP306:AT306"/>
    <mergeCell ref="AU306:AY306"/>
    <mergeCell ref="AZ306:BD306"/>
    <mergeCell ref="BE304:BI304"/>
    <mergeCell ref="A305:C305"/>
    <mergeCell ref="D305:P305"/>
    <mergeCell ref="Q305:U305"/>
    <mergeCell ref="V305:AE305"/>
    <mergeCell ref="AF305:AJ305"/>
    <mergeCell ref="AK305:AO305"/>
    <mergeCell ref="AP305:AT305"/>
    <mergeCell ref="AU305:AY305"/>
    <mergeCell ref="AZ305:BD305"/>
    <mergeCell ref="BE303:BI303"/>
    <mergeCell ref="A304:C304"/>
    <mergeCell ref="D304:P304"/>
    <mergeCell ref="Q304:U304"/>
    <mergeCell ref="V304:AE304"/>
    <mergeCell ref="AF304:AJ304"/>
    <mergeCell ref="AK304:AO304"/>
    <mergeCell ref="AP304:AT304"/>
    <mergeCell ref="AU304:AY304"/>
    <mergeCell ref="AZ304:BD304"/>
    <mergeCell ref="BE302:BI302"/>
    <mergeCell ref="A303:C303"/>
    <mergeCell ref="D303:P303"/>
    <mergeCell ref="Q303:U303"/>
    <mergeCell ref="V303:AE303"/>
    <mergeCell ref="AF303:AJ303"/>
    <mergeCell ref="AK303:AO303"/>
    <mergeCell ref="AP303:AT303"/>
    <mergeCell ref="AU303:AY303"/>
    <mergeCell ref="AZ303:BD303"/>
    <mergeCell ref="BE301:BI301"/>
    <mergeCell ref="A302:C302"/>
    <mergeCell ref="D302:P302"/>
    <mergeCell ref="Q302:U302"/>
    <mergeCell ref="V302:AE302"/>
    <mergeCell ref="AF302:AJ302"/>
    <mergeCell ref="AK302:AO302"/>
    <mergeCell ref="AP302:AT302"/>
    <mergeCell ref="AU302:AY302"/>
    <mergeCell ref="AZ302:BD302"/>
    <mergeCell ref="BE300:BI300"/>
    <mergeCell ref="A301:C301"/>
    <mergeCell ref="D301:P301"/>
    <mergeCell ref="Q301:U301"/>
    <mergeCell ref="V301:AE301"/>
    <mergeCell ref="AF301:AJ301"/>
    <mergeCell ref="AK301:AO301"/>
    <mergeCell ref="AP301:AT301"/>
    <mergeCell ref="AU301:AY301"/>
    <mergeCell ref="AZ301:BD301"/>
    <mergeCell ref="BE299:BI299"/>
    <mergeCell ref="A300:C300"/>
    <mergeCell ref="D300:P300"/>
    <mergeCell ref="Q300:U300"/>
    <mergeCell ref="V300:AE300"/>
    <mergeCell ref="AF300:AJ300"/>
    <mergeCell ref="AK300:AO300"/>
    <mergeCell ref="AP300:AT300"/>
    <mergeCell ref="AU300:AY300"/>
    <mergeCell ref="AZ300:BD300"/>
    <mergeCell ref="BE298:BI298"/>
    <mergeCell ref="A299:C299"/>
    <mergeCell ref="D299:P299"/>
    <mergeCell ref="Q299:U299"/>
    <mergeCell ref="V299:AE299"/>
    <mergeCell ref="AF299:AJ299"/>
    <mergeCell ref="AK299:AO299"/>
    <mergeCell ref="AP299:AT299"/>
    <mergeCell ref="AU299:AY299"/>
    <mergeCell ref="AZ299:BD299"/>
    <mergeCell ref="BE297:BI297"/>
    <mergeCell ref="A298:C298"/>
    <mergeCell ref="D298:P298"/>
    <mergeCell ref="Q298:U298"/>
    <mergeCell ref="V298:AE298"/>
    <mergeCell ref="AF298:AJ298"/>
    <mergeCell ref="AK298:AO298"/>
    <mergeCell ref="AP298:AT298"/>
    <mergeCell ref="AU298:AY298"/>
    <mergeCell ref="AZ298:BD298"/>
    <mergeCell ref="BE296:BI296"/>
    <mergeCell ref="A297:C297"/>
    <mergeCell ref="D297:P297"/>
    <mergeCell ref="Q297:U297"/>
    <mergeCell ref="V297:AE297"/>
    <mergeCell ref="AF297:AJ297"/>
    <mergeCell ref="AK297:AO297"/>
    <mergeCell ref="AP297:AT297"/>
    <mergeCell ref="AU297:AY297"/>
    <mergeCell ref="AZ297:BD297"/>
    <mergeCell ref="BE295:BI295"/>
    <mergeCell ref="A296:C296"/>
    <mergeCell ref="D296:P296"/>
    <mergeCell ref="Q296:U296"/>
    <mergeCell ref="V296:AE296"/>
    <mergeCell ref="AF296:AJ296"/>
    <mergeCell ref="AK296:AO296"/>
    <mergeCell ref="AP296:AT296"/>
    <mergeCell ref="AU296:AY296"/>
    <mergeCell ref="AZ296:BD296"/>
    <mergeCell ref="BE294:BI294"/>
    <mergeCell ref="A295:C295"/>
    <mergeCell ref="D295:P295"/>
    <mergeCell ref="Q295:U295"/>
    <mergeCell ref="V295:AE295"/>
    <mergeCell ref="AF295:AJ295"/>
    <mergeCell ref="AK295:AO295"/>
    <mergeCell ref="AP295:AT295"/>
    <mergeCell ref="AU295:AY295"/>
    <mergeCell ref="AZ295:BD295"/>
    <mergeCell ref="BE293:BI293"/>
    <mergeCell ref="A294:C294"/>
    <mergeCell ref="D294:P294"/>
    <mergeCell ref="Q294:U294"/>
    <mergeCell ref="V294:AE294"/>
    <mergeCell ref="AF294:AJ294"/>
    <mergeCell ref="AK294:AO294"/>
    <mergeCell ref="AP294:AT294"/>
    <mergeCell ref="AU294:AY294"/>
    <mergeCell ref="AZ294:BD294"/>
    <mergeCell ref="BE292:BI292"/>
    <mergeCell ref="A293:C293"/>
    <mergeCell ref="D293:P293"/>
    <mergeCell ref="Q293:U293"/>
    <mergeCell ref="V293:AE293"/>
    <mergeCell ref="AF293:AJ293"/>
    <mergeCell ref="AK293:AO293"/>
    <mergeCell ref="AP293:AT293"/>
    <mergeCell ref="AU293:AY293"/>
    <mergeCell ref="AZ293:BD293"/>
    <mergeCell ref="BE291:BI291"/>
    <mergeCell ref="A292:C292"/>
    <mergeCell ref="D292:P292"/>
    <mergeCell ref="Q292:U292"/>
    <mergeCell ref="V292:AE292"/>
    <mergeCell ref="AF292:AJ292"/>
    <mergeCell ref="AK292:AO292"/>
    <mergeCell ref="AP292:AT292"/>
    <mergeCell ref="AU292:AY292"/>
    <mergeCell ref="AZ292:BD292"/>
    <mergeCell ref="BE290:BI290"/>
    <mergeCell ref="A291:C291"/>
    <mergeCell ref="D291:P291"/>
    <mergeCell ref="Q291:U291"/>
    <mergeCell ref="V291:AE291"/>
    <mergeCell ref="AF291:AJ291"/>
    <mergeCell ref="AK291:AO291"/>
    <mergeCell ref="AP291:AT291"/>
    <mergeCell ref="AU291:AY291"/>
    <mergeCell ref="AZ291:BD291"/>
    <mergeCell ref="BE289:BI289"/>
    <mergeCell ref="A290:C290"/>
    <mergeCell ref="D290:P290"/>
    <mergeCell ref="Q290:U290"/>
    <mergeCell ref="V290:AE290"/>
    <mergeCell ref="AF290:AJ290"/>
    <mergeCell ref="AK290:AO290"/>
    <mergeCell ref="AP290:AT290"/>
    <mergeCell ref="AU290:AY290"/>
    <mergeCell ref="AZ290:BD290"/>
    <mergeCell ref="BE288:BI288"/>
    <mergeCell ref="A289:C289"/>
    <mergeCell ref="D289:P289"/>
    <mergeCell ref="Q289:U289"/>
    <mergeCell ref="V289:AE289"/>
    <mergeCell ref="AF289:AJ289"/>
    <mergeCell ref="AK289:AO289"/>
    <mergeCell ref="AP289:AT289"/>
    <mergeCell ref="AU289:AY289"/>
    <mergeCell ref="AZ289:BD289"/>
    <mergeCell ref="BE287:BI287"/>
    <mergeCell ref="A288:C288"/>
    <mergeCell ref="D288:P288"/>
    <mergeCell ref="Q288:U288"/>
    <mergeCell ref="V288:AE288"/>
    <mergeCell ref="AF288:AJ288"/>
    <mergeCell ref="AK288:AO288"/>
    <mergeCell ref="AP288:AT288"/>
    <mergeCell ref="AU288:AY288"/>
    <mergeCell ref="AZ288:BD288"/>
    <mergeCell ref="BE286:BI286"/>
    <mergeCell ref="A287:C287"/>
    <mergeCell ref="D287:P287"/>
    <mergeCell ref="Q287:U287"/>
    <mergeCell ref="V287:AE287"/>
    <mergeCell ref="AF287:AJ287"/>
    <mergeCell ref="AK287:AO287"/>
    <mergeCell ref="AP287:AT287"/>
    <mergeCell ref="AU287:AY287"/>
    <mergeCell ref="AZ287:BD287"/>
    <mergeCell ref="BE285:BI285"/>
    <mergeCell ref="A286:C286"/>
    <mergeCell ref="D286:P286"/>
    <mergeCell ref="Q286:U286"/>
    <mergeCell ref="V286:AE286"/>
    <mergeCell ref="AF286:AJ286"/>
    <mergeCell ref="AK286:AO286"/>
    <mergeCell ref="AP286:AT286"/>
    <mergeCell ref="AU286:AY286"/>
    <mergeCell ref="AZ286:BD286"/>
    <mergeCell ref="BE284:BI284"/>
    <mergeCell ref="A285:C285"/>
    <mergeCell ref="D285:P285"/>
    <mergeCell ref="Q285:U285"/>
    <mergeCell ref="V285:AE285"/>
    <mergeCell ref="AF285:AJ285"/>
    <mergeCell ref="AK285:AO285"/>
    <mergeCell ref="AP285:AT285"/>
    <mergeCell ref="AU285:AY285"/>
    <mergeCell ref="AZ285:BD285"/>
    <mergeCell ref="BE283:BI283"/>
    <mergeCell ref="A284:C284"/>
    <mergeCell ref="D284:P284"/>
    <mergeCell ref="Q284:U284"/>
    <mergeCell ref="V284:AE284"/>
    <mergeCell ref="AF284:AJ284"/>
    <mergeCell ref="AK284:AO284"/>
    <mergeCell ref="AP284:AT284"/>
    <mergeCell ref="AU284:AY284"/>
    <mergeCell ref="AZ284:BD284"/>
    <mergeCell ref="BE282:BI282"/>
    <mergeCell ref="A283:C283"/>
    <mergeCell ref="D283:P283"/>
    <mergeCell ref="Q283:U283"/>
    <mergeCell ref="V283:AE283"/>
    <mergeCell ref="AF283:AJ283"/>
    <mergeCell ref="AK283:AO283"/>
    <mergeCell ref="AP283:AT283"/>
    <mergeCell ref="AU283:AY283"/>
    <mergeCell ref="AZ283:BD283"/>
    <mergeCell ref="BE281:BI281"/>
    <mergeCell ref="A282:C282"/>
    <mergeCell ref="D282:P282"/>
    <mergeCell ref="Q282:U282"/>
    <mergeCell ref="V282:AE282"/>
    <mergeCell ref="AF282:AJ282"/>
    <mergeCell ref="AK282:AO282"/>
    <mergeCell ref="AP282:AT282"/>
    <mergeCell ref="AU282:AY282"/>
    <mergeCell ref="AZ282:BD282"/>
    <mergeCell ref="BE280:BI280"/>
    <mergeCell ref="A281:C281"/>
    <mergeCell ref="D281:P281"/>
    <mergeCell ref="Q281:U281"/>
    <mergeCell ref="V281:AE281"/>
    <mergeCell ref="AF281:AJ281"/>
    <mergeCell ref="AK281:AO281"/>
    <mergeCell ref="AP281:AT281"/>
    <mergeCell ref="AU281:AY281"/>
    <mergeCell ref="AZ281:BD281"/>
    <mergeCell ref="BE279:BI279"/>
    <mergeCell ref="A280:C280"/>
    <mergeCell ref="D280:P280"/>
    <mergeCell ref="Q280:U280"/>
    <mergeCell ref="V280:AE280"/>
    <mergeCell ref="AF280:AJ280"/>
    <mergeCell ref="AK280:AO280"/>
    <mergeCell ref="AP280:AT280"/>
    <mergeCell ref="AU280:AY280"/>
    <mergeCell ref="AZ280:BD280"/>
    <mergeCell ref="BE278:BI278"/>
    <mergeCell ref="A279:C279"/>
    <mergeCell ref="D279:P279"/>
    <mergeCell ref="Q279:U279"/>
    <mergeCell ref="V279:AE279"/>
    <mergeCell ref="AF279:AJ279"/>
    <mergeCell ref="AK279:AO279"/>
    <mergeCell ref="AP279:AT279"/>
    <mergeCell ref="AU279:AY279"/>
    <mergeCell ref="AZ279:BD279"/>
    <mergeCell ref="BE277:BI277"/>
    <mergeCell ref="A278:C278"/>
    <mergeCell ref="D278:P278"/>
    <mergeCell ref="Q278:U278"/>
    <mergeCell ref="V278:AE278"/>
    <mergeCell ref="AF278:AJ278"/>
    <mergeCell ref="AK278:AO278"/>
    <mergeCell ref="AP278:AT278"/>
    <mergeCell ref="AU278:AY278"/>
    <mergeCell ref="AZ278:BD278"/>
    <mergeCell ref="BE276:BI276"/>
    <mergeCell ref="A277:C277"/>
    <mergeCell ref="D277:P277"/>
    <mergeCell ref="Q277:U277"/>
    <mergeCell ref="V277:AE277"/>
    <mergeCell ref="AF277:AJ277"/>
    <mergeCell ref="AK277:AO277"/>
    <mergeCell ref="AP277:AT277"/>
    <mergeCell ref="AU277:AY277"/>
    <mergeCell ref="AZ277:BD277"/>
    <mergeCell ref="BE275:BI275"/>
    <mergeCell ref="A276:C276"/>
    <mergeCell ref="D276:P276"/>
    <mergeCell ref="Q276:U276"/>
    <mergeCell ref="V276:AE276"/>
    <mergeCell ref="AF276:AJ276"/>
    <mergeCell ref="AK276:AO276"/>
    <mergeCell ref="AP276:AT276"/>
    <mergeCell ref="AU276:AY276"/>
    <mergeCell ref="AZ276:BD276"/>
    <mergeCell ref="BE274:BI274"/>
    <mergeCell ref="A275:C275"/>
    <mergeCell ref="D275:P275"/>
    <mergeCell ref="Q275:U275"/>
    <mergeCell ref="V275:AE275"/>
    <mergeCell ref="AF275:AJ275"/>
    <mergeCell ref="AK275:AO275"/>
    <mergeCell ref="AP275:AT275"/>
    <mergeCell ref="AU275:AY275"/>
    <mergeCell ref="AZ275:BD275"/>
    <mergeCell ref="BE273:BI273"/>
    <mergeCell ref="A274:C274"/>
    <mergeCell ref="D274:P274"/>
    <mergeCell ref="Q274:U274"/>
    <mergeCell ref="V274:AE274"/>
    <mergeCell ref="AF274:AJ274"/>
    <mergeCell ref="AK274:AO274"/>
    <mergeCell ref="AP274:AT274"/>
    <mergeCell ref="AU274:AY274"/>
    <mergeCell ref="AZ274:BD274"/>
    <mergeCell ref="BE272:BI272"/>
    <mergeCell ref="A273:C273"/>
    <mergeCell ref="D273:P273"/>
    <mergeCell ref="Q273:U273"/>
    <mergeCell ref="V273:AE273"/>
    <mergeCell ref="AF273:AJ273"/>
    <mergeCell ref="AK273:AO273"/>
    <mergeCell ref="AP273:AT273"/>
    <mergeCell ref="AU273:AY273"/>
    <mergeCell ref="AZ273:BD273"/>
    <mergeCell ref="BE271:BI271"/>
    <mergeCell ref="A272:C272"/>
    <mergeCell ref="D272:P272"/>
    <mergeCell ref="Q272:U272"/>
    <mergeCell ref="V272:AE272"/>
    <mergeCell ref="AF272:AJ272"/>
    <mergeCell ref="AK272:AO272"/>
    <mergeCell ref="AP272:AT272"/>
    <mergeCell ref="AU272:AY272"/>
    <mergeCell ref="AZ272:BD272"/>
    <mergeCell ref="BE270:BI270"/>
    <mergeCell ref="A271:C271"/>
    <mergeCell ref="D271:P271"/>
    <mergeCell ref="Q271:U271"/>
    <mergeCell ref="V271:AE271"/>
    <mergeCell ref="AF271:AJ271"/>
    <mergeCell ref="AK271:AO271"/>
    <mergeCell ref="AP271:AT271"/>
    <mergeCell ref="AU271:AY271"/>
    <mergeCell ref="AZ271:BD271"/>
    <mergeCell ref="BE269:BI269"/>
    <mergeCell ref="A270:C270"/>
    <mergeCell ref="D270:P270"/>
    <mergeCell ref="Q270:U270"/>
    <mergeCell ref="V270:AE270"/>
    <mergeCell ref="AF270:AJ270"/>
    <mergeCell ref="AK270:AO270"/>
    <mergeCell ref="AP270:AT270"/>
    <mergeCell ref="AU270:AY270"/>
    <mergeCell ref="AZ270:BD270"/>
    <mergeCell ref="BE268:BI268"/>
    <mergeCell ref="A269:C269"/>
    <mergeCell ref="D269:P269"/>
    <mergeCell ref="Q269:U269"/>
    <mergeCell ref="V269:AE269"/>
    <mergeCell ref="AF269:AJ269"/>
    <mergeCell ref="AK269:AO269"/>
    <mergeCell ref="AP269:AT269"/>
    <mergeCell ref="AU269:AY269"/>
    <mergeCell ref="AZ269:BD269"/>
    <mergeCell ref="BE267:BI267"/>
    <mergeCell ref="A268:C268"/>
    <mergeCell ref="D268:P268"/>
    <mergeCell ref="Q268:U268"/>
    <mergeCell ref="V268:AE268"/>
    <mergeCell ref="AF268:AJ268"/>
    <mergeCell ref="AK268:AO268"/>
    <mergeCell ref="AP268:AT268"/>
    <mergeCell ref="AU268:AY268"/>
    <mergeCell ref="AZ268:BD268"/>
    <mergeCell ref="BE266:BI266"/>
    <mergeCell ref="A267:C267"/>
    <mergeCell ref="D267:P267"/>
    <mergeCell ref="Q267:U267"/>
    <mergeCell ref="V267:AE267"/>
    <mergeCell ref="AF267:AJ267"/>
    <mergeCell ref="AK267:AO267"/>
    <mergeCell ref="AP267:AT267"/>
    <mergeCell ref="AU267:AY267"/>
    <mergeCell ref="AZ267:BD267"/>
    <mergeCell ref="BE265:BI265"/>
    <mergeCell ref="A266:C266"/>
    <mergeCell ref="D266:P266"/>
    <mergeCell ref="Q266:U266"/>
    <mergeCell ref="V266:AE266"/>
    <mergeCell ref="AF266:AJ266"/>
    <mergeCell ref="AK266:AO266"/>
    <mergeCell ref="AP266:AT266"/>
    <mergeCell ref="AU266:AY266"/>
    <mergeCell ref="AZ266:BD266"/>
    <mergeCell ref="BE264:BI264"/>
    <mergeCell ref="A265:C265"/>
    <mergeCell ref="D265:P265"/>
    <mergeCell ref="Q265:U265"/>
    <mergeCell ref="V265:AE265"/>
    <mergeCell ref="AF265:AJ265"/>
    <mergeCell ref="AK265:AO265"/>
    <mergeCell ref="AP265:AT265"/>
    <mergeCell ref="AU265:AY265"/>
    <mergeCell ref="AZ265:BD265"/>
    <mergeCell ref="BE263:BI263"/>
    <mergeCell ref="A264:C264"/>
    <mergeCell ref="D264:P264"/>
    <mergeCell ref="Q264:U264"/>
    <mergeCell ref="V264:AE264"/>
    <mergeCell ref="AF264:AJ264"/>
    <mergeCell ref="AK264:AO264"/>
    <mergeCell ref="AP264:AT264"/>
    <mergeCell ref="AU264:AY264"/>
    <mergeCell ref="AZ264:BD264"/>
    <mergeCell ref="BE262:BI262"/>
    <mergeCell ref="A263:C263"/>
    <mergeCell ref="D263:P263"/>
    <mergeCell ref="Q263:U263"/>
    <mergeCell ref="V263:AE263"/>
    <mergeCell ref="AF263:AJ263"/>
    <mergeCell ref="AK263:AO263"/>
    <mergeCell ref="AP263:AT263"/>
    <mergeCell ref="AU263:AY263"/>
    <mergeCell ref="AZ263:BD263"/>
    <mergeCell ref="BE261:BI261"/>
    <mergeCell ref="A262:C262"/>
    <mergeCell ref="D262:P262"/>
    <mergeCell ref="Q262:U262"/>
    <mergeCell ref="V262:AE262"/>
    <mergeCell ref="AF262:AJ262"/>
    <mergeCell ref="AK262:AO262"/>
    <mergeCell ref="AP262:AT262"/>
    <mergeCell ref="AU262:AY262"/>
    <mergeCell ref="AZ262:BD262"/>
    <mergeCell ref="BE260:BI260"/>
    <mergeCell ref="A261:C261"/>
    <mergeCell ref="D261:P261"/>
    <mergeCell ref="Q261:U261"/>
    <mergeCell ref="V261:AE261"/>
    <mergeCell ref="AF261:AJ261"/>
    <mergeCell ref="AK261:AO261"/>
    <mergeCell ref="AP261:AT261"/>
    <mergeCell ref="AU261:AY261"/>
    <mergeCell ref="AZ261:BD261"/>
    <mergeCell ref="BE259:BI259"/>
    <mergeCell ref="A260:C260"/>
    <mergeCell ref="D260:P260"/>
    <mergeCell ref="Q260:U260"/>
    <mergeCell ref="V260:AE260"/>
    <mergeCell ref="AF260:AJ260"/>
    <mergeCell ref="AK260:AO260"/>
    <mergeCell ref="AP260:AT260"/>
    <mergeCell ref="AU260:AY260"/>
    <mergeCell ref="AZ260:BD260"/>
    <mergeCell ref="BE258:BI258"/>
    <mergeCell ref="A259:C259"/>
    <mergeCell ref="D259:P259"/>
    <mergeCell ref="Q259:U259"/>
    <mergeCell ref="V259:AE259"/>
    <mergeCell ref="AF259:AJ259"/>
    <mergeCell ref="AK259:AO259"/>
    <mergeCell ref="AP259:AT259"/>
    <mergeCell ref="AU259:AY259"/>
    <mergeCell ref="AZ259:BD259"/>
    <mergeCell ref="BE257:BI257"/>
    <mergeCell ref="A258:C258"/>
    <mergeCell ref="D258:P258"/>
    <mergeCell ref="Q258:U258"/>
    <mergeCell ref="V258:AE258"/>
    <mergeCell ref="AF258:AJ258"/>
    <mergeCell ref="AK258:AO258"/>
    <mergeCell ref="AP258:AT258"/>
    <mergeCell ref="AU258:AY258"/>
    <mergeCell ref="AZ258:BD258"/>
    <mergeCell ref="BE256:BI256"/>
    <mergeCell ref="A257:C257"/>
    <mergeCell ref="D257:P257"/>
    <mergeCell ref="Q257:U257"/>
    <mergeCell ref="V257:AE257"/>
    <mergeCell ref="AF257:AJ257"/>
    <mergeCell ref="AK257:AO257"/>
    <mergeCell ref="AP257:AT257"/>
    <mergeCell ref="AU257:AY257"/>
    <mergeCell ref="AZ257:BD257"/>
    <mergeCell ref="BE255:BI255"/>
    <mergeCell ref="A256:C256"/>
    <mergeCell ref="D256:P256"/>
    <mergeCell ref="Q256:U256"/>
    <mergeCell ref="V256:AE256"/>
    <mergeCell ref="AF256:AJ256"/>
    <mergeCell ref="AK256:AO256"/>
    <mergeCell ref="AP256:AT256"/>
    <mergeCell ref="AU256:AY256"/>
    <mergeCell ref="AZ256:BD256"/>
    <mergeCell ref="BE254:BI254"/>
    <mergeCell ref="A255:C255"/>
    <mergeCell ref="D255:P255"/>
    <mergeCell ref="Q255:U255"/>
    <mergeCell ref="V255:AE255"/>
    <mergeCell ref="AF255:AJ255"/>
    <mergeCell ref="AK255:AO255"/>
    <mergeCell ref="AP255:AT255"/>
    <mergeCell ref="AU255:AY255"/>
    <mergeCell ref="AZ255:BD255"/>
    <mergeCell ref="BE253:BI253"/>
    <mergeCell ref="A254:C254"/>
    <mergeCell ref="D254:P254"/>
    <mergeCell ref="Q254:U254"/>
    <mergeCell ref="V254:AE254"/>
    <mergeCell ref="AF254:AJ254"/>
    <mergeCell ref="AK254:AO254"/>
    <mergeCell ref="AP254:AT254"/>
    <mergeCell ref="AU254:AY254"/>
    <mergeCell ref="AZ254:BD254"/>
    <mergeCell ref="BE252:BI252"/>
    <mergeCell ref="A253:C253"/>
    <mergeCell ref="D253:P253"/>
    <mergeCell ref="Q253:U253"/>
    <mergeCell ref="V253:AE253"/>
    <mergeCell ref="AF253:AJ253"/>
    <mergeCell ref="AK253:AO253"/>
    <mergeCell ref="AP253:AT253"/>
    <mergeCell ref="AU253:AY253"/>
    <mergeCell ref="AZ253:BD253"/>
    <mergeCell ref="BE251:BI251"/>
    <mergeCell ref="A252:C252"/>
    <mergeCell ref="D252:P252"/>
    <mergeCell ref="Q252:U252"/>
    <mergeCell ref="V252:AE252"/>
    <mergeCell ref="AF252:AJ252"/>
    <mergeCell ref="AK252:AO252"/>
    <mergeCell ref="AP252:AT252"/>
    <mergeCell ref="AU252:AY252"/>
    <mergeCell ref="AZ252:BD252"/>
    <mergeCell ref="BE250:BI250"/>
    <mergeCell ref="A251:C251"/>
    <mergeCell ref="D251:P251"/>
    <mergeCell ref="Q251:U251"/>
    <mergeCell ref="V251:AE251"/>
    <mergeCell ref="AF251:AJ251"/>
    <mergeCell ref="AK251:AO251"/>
    <mergeCell ref="AP251:AT251"/>
    <mergeCell ref="AU251:AY251"/>
    <mergeCell ref="AZ251:BD251"/>
    <mergeCell ref="BE249:BI249"/>
    <mergeCell ref="A250:C250"/>
    <mergeCell ref="D250:P250"/>
    <mergeCell ref="Q250:U250"/>
    <mergeCell ref="V250:AE250"/>
    <mergeCell ref="AF250:AJ250"/>
    <mergeCell ref="AK250:AO250"/>
    <mergeCell ref="AP250:AT250"/>
    <mergeCell ref="AU250:AY250"/>
    <mergeCell ref="AZ250:BD250"/>
    <mergeCell ref="BE248:BI248"/>
    <mergeCell ref="A249:C249"/>
    <mergeCell ref="D249:P249"/>
    <mergeCell ref="Q249:U249"/>
    <mergeCell ref="V249:AE249"/>
    <mergeCell ref="AF249:AJ249"/>
    <mergeCell ref="AK249:AO249"/>
    <mergeCell ref="AP249:AT249"/>
    <mergeCell ref="AU249:AY249"/>
    <mergeCell ref="AZ249:BD249"/>
    <mergeCell ref="BE247:BI247"/>
    <mergeCell ref="A248:C248"/>
    <mergeCell ref="D248:P248"/>
    <mergeCell ref="Q248:U248"/>
    <mergeCell ref="V248:AE248"/>
    <mergeCell ref="AF248:AJ248"/>
    <mergeCell ref="AK248:AO248"/>
    <mergeCell ref="AP248:AT248"/>
    <mergeCell ref="AU248:AY248"/>
    <mergeCell ref="AZ248:BD248"/>
    <mergeCell ref="BE246:BI246"/>
    <mergeCell ref="A247:C247"/>
    <mergeCell ref="D247:P247"/>
    <mergeCell ref="Q247:U247"/>
    <mergeCell ref="V247:AE247"/>
    <mergeCell ref="AF247:AJ247"/>
    <mergeCell ref="AK247:AO247"/>
    <mergeCell ref="AP247:AT247"/>
    <mergeCell ref="AU247:AY247"/>
    <mergeCell ref="AZ247:BD247"/>
    <mergeCell ref="BE245:BI245"/>
    <mergeCell ref="A246:C246"/>
    <mergeCell ref="D246:P246"/>
    <mergeCell ref="Q246:U246"/>
    <mergeCell ref="V246:AE246"/>
    <mergeCell ref="AF246:AJ246"/>
    <mergeCell ref="AK246:AO246"/>
    <mergeCell ref="AP246:AT246"/>
    <mergeCell ref="AU246:AY246"/>
    <mergeCell ref="AZ246:BD246"/>
    <mergeCell ref="BE244:BI244"/>
    <mergeCell ref="A245:C245"/>
    <mergeCell ref="D245:P245"/>
    <mergeCell ref="Q245:U245"/>
    <mergeCell ref="V245:AE245"/>
    <mergeCell ref="AF245:AJ245"/>
    <mergeCell ref="AK245:AO245"/>
    <mergeCell ref="AP245:AT245"/>
    <mergeCell ref="AU245:AY245"/>
    <mergeCell ref="AZ245:BD245"/>
    <mergeCell ref="BE243:BI243"/>
    <mergeCell ref="A244:C244"/>
    <mergeCell ref="D244:P244"/>
    <mergeCell ref="Q244:U244"/>
    <mergeCell ref="V244:AE244"/>
    <mergeCell ref="AF244:AJ244"/>
    <mergeCell ref="AK244:AO244"/>
    <mergeCell ref="AP244:AT244"/>
    <mergeCell ref="AU244:AY244"/>
    <mergeCell ref="AZ244:BD244"/>
    <mergeCell ref="BE242:BI242"/>
    <mergeCell ref="A243:C243"/>
    <mergeCell ref="D243:P243"/>
    <mergeCell ref="Q243:U243"/>
    <mergeCell ref="V243:AE243"/>
    <mergeCell ref="AF243:AJ243"/>
    <mergeCell ref="AK243:AO243"/>
    <mergeCell ref="AP243:AT243"/>
    <mergeCell ref="AU243:AY243"/>
    <mergeCell ref="AZ243:BD243"/>
    <mergeCell ref="BE241:BI241"/>
    <mergeCell ref="A242:C242"/>
    <mergeCell ref="D242:P242"/>
    <mergeCell ref="Q242:U242"/>
    <mergeCell ref="V242:AE242"/>
    <mergeCell ref="AF242:AJ242"/>
    <mergeCell ref="AK242:AO242"/>
    <mergeCell ref="AP242:AT242"/>
    <mergeCell ref="AU242:AY242"/>
    <mergeCell ref="AZ242:BD242"/>
    <mergeCell ref="V241:AE241"/>
    <mergeCell ref="AF241:AJ241"/>
    <mergeCell ref="AK241:AO241"/>
    <mergeCell ref="AP241:AT241"/>
    <mergeCell ref="AU241:AY241"/>
    <mergeCell ref="AZ241:BD241"/>
    <mergeCell ref="A240:C240"/>
    <mergeCell ref="D240:P240"/>
    <mergeCell ref="Q240:U240"/>
    <mergeCell ref="V240:AE240"/>
    <mergeCell ref="AF240:AJ240"/>
    <mergeCell ref="AK240:AO240"/>
    <mergeCell ref="AP240:AT240"/>
    <mergeCell ref="AU240:AY240"/>
    <mergeCell ref="AZ240:BD240"/>
    <mergeCell ref="BE232:BI232"/>
    <mergeCell ref="BJ232:BN232"/>
    <mergeCell ref="BO232:BS232"/>
    <mergeCell ref="BT232:BX232"/>
    <mergeCell ref="BT231:BX231"/>
    <mergeCell ref="A232:C232"/>
    <mergeCell ref="D232:P232"/>
    <mergeCell ref="Q232:U232"/>
    <mergeCell ref="V232:AE232"/>
    <mergeCell ref="AF232:AJ232"/>
    <mergeCell ref="AK232:AO232"/>
    <mergeCell ref="AP232:AT232"/>
    <mergeCell ref="AU232:AY232"/>
    <mergeCell ref="AZ232:BD232"/>
    <mergeCell ref="AP231:AT231"/>
    <mergeCell ref="AU231:AY231"/>
    <mergeCell ref="AZ231:BD231"/>
    <mergeCell ref="BE231:BI231"/>
    <mergeCell ref="BJ231:BN231"/>
    <mergeCell ref="BO231:BS231"/>
    <mergeCell ref="BE230:BI230"/>
    <mergeCell ref="BJ230:BN230"/>
    <mergeCell ref="BO230:BS230"/>
    <mergeCell ref="BT230:BX230"/>
    <mergeCell ref="A231:C231"/>
    <mergeCell ref="D231:P231"/>
    <mergeCell ref="Q231:U231"/>
    <mergeCell ref="V231:AE231"/>
    <mergeCell ref="AF231:AJ231"/>
    <mergeCell ref="AK231:AO231"/>
    <mergeCell ref="BT229:BX229"/>
    <mergeCell ref="A230:C230"/>
    <mergeCell ref="D230:P230"/>
    <mergeCell ref="Q230:U230"/>
    <mergeCell ref="V230:AE230"/>
    <mergeCell ref="AF230:AJ230"/>
    <mergeCell ref="AK230:AO230"/>
    <mergeCell ref="AP230:AT230"/>
    <mergeCell ref="AU230:AY230"/>
    <mergeCell ref="AZ230:BD230"/>
    <mergeCell ref="AP229:AT229"/>
    <mergeCell ref="AU229:AY229"/>
    <mergeCell ref="AZ229:BD229"/>
    <mergeCell ref="BE229:BI229"/>
    <mergeCell ref="BJ229:BN229"/>
    <mergeCell ref="BO229:BS229"/>
    <mergeCell ref="BE228:BI228"/>
    <mergeCell ref="BJ228:BN228"/>
    <mergeCell ref="BO228:BS228"/>
    <mergeCell ref="BT228:BX228"/>
    <mergeCell ref="A229:C229"/>
    <mergeCell ref="D229:P229"/>
    <mergeCell ref="Q229:U229"/>
    <mergeCell ref="V229:AE229"/>
    <mergeCell ref="AF229:AJ229"/>
    <mergeCell ref="AK229:AO229"/>
    <mergeCell ref="BT227:BX227"/>
    <mergeCell ref="A228:C228"/>
    <mergeCell ref="D228:P228"/>
    <mergeCell ref="Q228:U228"/>
    <mergeCell ref="V228:AE228"/>
    <mergeCell ref="AF228:AJ228"/>
    <mergeCell ref="AK228:AO228"/>
    <mergeCell ref="AP228:AT228"/>
    <mergeCell ref="AU228:AY228"/>
    <mergeCell ref="AZ228:BD228"/>
    <mergeCell ref="AP227:AT227"/>
    <mergeCell ref="AU227:AY227"/>
    <mergeCell ref="AZ227:BD227"/>
    <mergeCell ref="BE227:BI227"/>
    <mergeCell ref="BJ227:BN227"/>
    <mergeCell ref="BO227:BS227"/>
    <mergeCell ref="BE226:BI226"/>
    <mergeCell ref="BJ226:BN226"/>
    <mergeCell ref="BO226:BS226"/>
    <mergeCell ref="BT226:BX226"/>
    <mergeCell ref="A227:C227"/>
    <mergeCell ref="D227:P227"/>
    <mergeCell ref="Q227:U227"/>
    <mergeCell ref="V227:AE227"/>
    <mergeCell ref="AF227:AJ227"/>
    <mergeCell ref="AK227:AO227"/>
    <mergeCell ref="BT225:BX225"/>
    <mergeCell ref="A226:C226"/>
    <mergeCell ref="D226:P226"/>
    <mergeCell ref="Q226:U226"/>
    <mergeCell ref="V226:AE226"/>
    <mergeCell ref="AF226:AJ226"/>
    <mergeCell ref="AK226:AO226"/>
    <mergeCell ref="AP226:AT226"/>
    <mergeCell ref="AU226:AY226"/>
    <mergeCell ref="AZ226:BD226"/>
    <mergeCell ref="AP225:AT225"/>
    <mergeCell ref="AU225:AY225"/>
    <mergeCell ref="AZ225:BD225"/>
    <mergeCell ref="BE225:BI225"/>
    <mergeCell ref="BJ225:BN225"/>
    <mergeCell ref="BO225:BS225"/>
    <mergeCell ref="BE224:BI224"/>
    <mergeCell ref="BJ224:BN224"/>
    <mergeCell ref="BO224:BS224"/>
    <mergeCell ref="BT224:BX224"/>
    <mergeCell ref="A225:C225"/>
    <mergeCell ref="D225:P225"/>
    <mergeCell ref="Q225:U225"/>
    <mergeCell ref="V225:AE225"/>
    <mergeCell ref="AF225:AJ225"/>
    <mergeCell ref="AK225:AO225"/>
    <mergeCell ref="BT223:BX223"/>
    <mergeCell ref="A224:C224"/>
    <mergeCell ref="D224:P224"/>
    <mergeCell ref="Q224:U224"/>
    <mergeCell ref="V224:AE224"/>
    <mergeCell ref="AF224:AJ224"/>
    <mergeCell ref="AK224:AO224"/>
    <mergeCell ref="AP224:AT224"/>
    <mergeCell ref="AU224:AY224"/>
    <mergeCell ref="AZ224:BD224"/>
    <mergeCell ref="AP223:AT223"/>
    <mergeCell ref="AU223:AY223"/>
    <mergeCell ref="AZ223:BD223"/>
    <mergeCell ref="BE223:BI223"/>
    <mergeCell ref="BJ223:BN223"/>
    <mergeCell ref="BO223:BS223"/>
    <mergeCell ref="BE222:BI222"/>
    <mergeCell ref="BJ222:BN222"/>
    <mergeCell ref="BO222:BS222"/>
    <mergeCell ref="BT222:BX222"/>
    <mergeCell ref="A223:C223"/>
    <mergeCell ref="D223:P223"/>
    <mergeCell ref="Q223:U223"/>
    <mergeCell ref="V223:AE223"/>
    <mergeCell ref="AF223:AJ223"/>
    <mergeCell ref="AK223:AO223"/>
    <mergeCell ref="BT221:BX221"/>
    <mergeCell ref="A222:C222"/>
    <mergeCell ref="D222:P222"/>
    <mergeCell ref="Q222:U222"/>
    <mergeCell ref="V222:AE222"/>
    <mergeCell ref="AF222:AJ222"/>
    <mergeCell ref="AK222:AO222"/>
    <mergeCell ref="AP222:AT222"/>
    <mergeCell ref="AU222:AY222"/>
    <mergeCell ref="AZ222:BD222"/>
    <mergeCell ref="AP221:AT221"/>
    <mergeCell ref="AU221:AY221"/>
    <mergeCell ref="AZ221:BD221"/>
    <mergeCell ref="BE221:BI221"/>
    <mergeCell ref="BJ221:BN221"/>
    <mergeCell ref="BO221:BS221"/>
    <mergeCell ref="BE220:BI220"/>
    <mergeCell ref="BJ220:BN220"/>
    <mergeCell ref="BO220:BS220"/>
    <mergeCell ref="BT220:BX220"/>
    <mergeCell ref="A221:C221"/>
    <mergeCell ref="D221:P221"/>
    <mergeCell ref="Q221:U221"/>
    <mergeCell ref="V221:AE221"/>
    <mergeCell ref="AF221:AJ221"/>
    <mergeCell ref="AK221:AO221"/>
    <mergeCell ref="BT219:BX219"/>
    <mergeCell ref="A220:C220"/>
    <mergeCell ref="D220:P220"/>
    <mergeCell ref="Q220:U220"/>
    <mergeCell ref="V220:AE220"/>
    <mergeCell ref="AF220:AJ220"/>
    <mergeCell ref="AK220:AO220"/>
    <mergeCell ref="AP220:AT220"/>
    <mergeCell ref="AU220:AY220"/>
    <mergeCell ref="AZ220:BD220"/>
    <mergeCell ref="AP219:AT219"/>
    <mergeCell ref="AU219:AY219"/>
    <mergeCell ref="AZ219:BD219"/>
    <mergeCell ref="BE219:BI219"/>
    <mergeCell ref="BJ219:BN219"/>
    <mergeCell ref="BO219:BS219"/>
    <mergeCell ref="BE218:BI218"/>
    <mergeCell ref="BJ218:BN218"/>
    <mergeCell ref="BO218:BS218"/>
    <mergeCell ref="BT218:BX218"/>
    <mergeCell ref="A219:C219"/>
    <mergeCell ref="D219:P219"/>
    <mergeCell ref="Q219:U219"/>
    <mergeCell ref="V219:AE219"/>
    <mergeCell ref="AF219:AJ219"/>
    <mergeCell ref="AK219:AO219"/>
    <mergeCell ref="BT217:BX217"/>
    <mergeCell ref="A218:C218"/>
    <mergeCell ref="D218:P218"/>
    <mergeCell ref="Q218:U218"/>
    <mergeCell ref="V218:AE218"/>
    <mergeCell ref="AF218:AJ218"/>
    <mergeCell ref="AK218:AO218"/>
    <mergeCell ref="AP218:AT218"/>
    <mergeCell ref="AU218:AY218"/>
    <mergeCell ref="AZ218:BD218"/>
    <mergeCell ref="AP217:AT217"/>
    <mergeCell ref="AU217:AY217"/>
    <mergeCell ref="AZ217:BD217"/>
    <mergeCell ref="BE217:BI217"/>
    <mergeCell ref="BJ217:BN217"/>
    <mergeCell ref="BO217:BS217"/>
    <mergeCell ref="BE216:BI216"/>
    <mergeCell ref="BJ216:BN216"/>
    <mergeCell ref="BO216:BS216"/>
    <mergeCell ref="BT216:BX216"/>
    <mergeCell ref="A217:C217"/>
    <mergeCell ref="D217:P217"/>
    <mergeCell ref="Q217:U217"/>
    <mergeCell ref="V217:AE217"/>
    <mergeCell ref="AF217:AJ217"/>
    <mergeCell ref="AK217:AO217"/>
    <mergeCell ref="BT215:BX215"/>
    <mergeCell ref="A216:C216"/>
    <mergeCell ref="D216:P216"/>
    <mergeCell ref="Q216:U216"/>
    <mergeCell ref="V216:AE216"/>
    <mergeCell ref="AF216:AJ216"/>
    <mergeCell ref="AK216:AO216"/>
    <mergeCell ref="AP216:AT216"/>
    <mergeCell ref="AU216:AY216"/>
    <mergeCell ref="AZ216:BD216"/>
    <mergeCell ref="AP215:AT215"/>
    <mergeCell ref="AU215:AY215"/>
    <mergeCell ref="AZ215:BD215"/>
    <mergeCell ref="BE215:BI215"/>
    <mergeCell ref="BJ215:BN215"/>
    <mergeCell ref="BO215:BS215"/>
    <mergeCell ref="BE214:BI214"/>
    <mergeCell ref="BJ214:BN214"/>
    <mergeCell ref="BO214:BS214"/>
    <mergeCell ref="BT214:BX214"/>
    <mergeCell ref="A215:C215"/>
    <mergeCell ref="D215:P215"/>
    <mergeCell ref="Q215:U215"/>
    <mergeCell ref="V215:AE215"/>
    <mergeCell ref="AF215:AJ215"/>
    <mergeCell ref="AK215:AO215"/>
    <mergeCell ref="BT213:BX213"/>
    <mergeCell ref="A214:C214"/>
    <mergeCell ref="D214:P214"/>
    <mergeCell ref="Q214:U214"/>
    <mergeCell ref="V214:AE214"/>
    <mergeCell ref="AF214:AJ214"/>
    <mergeCell ref="AK214:AO214"/>
    <mergeCell ref="AP214:AT214"/>
    <mergeCell ref="AU214:AY214"/>
    <mergeCell ref="AZ214:BD214"/>
    <mergeCell ref="AP213:AT213"/>
    <mergeCell ref="AU213:AY213"/>
    <mergeCell ref="AZ213:BD213"/>
    <mergeCell ref="BE213:BI213"/>
    <mergeCell ref="BJ213:BN213"/>
    <mergeCell ref="BO213:BS213"/>
    <mergeCell ref="BE212:BI212"/>
    <mergeCell ref="BJ212:BN212"/>
    <mergeCell ref="BO212:BS212"/>
    <mergeCell ref="BT212:BX212"/>
    <mergeCell ref="A213:C213"/>
    <mergeCell ref="D213:P213"/>
    <mergeCell ref="Q213:U213"/>
    <mergeCell ref="V213:AE213"/>
    <mergeCell ref="AF213:AJ213"/>
    <mergeCell ref="AK213:AO213"/>
    <mergeCell ref="BT211:BX211"/>
    <mergeCell ref="A212:C212"/>
    <mergeCell ref="D212:P212"/>
    <mergeCell ref="Q212:U212"/>
    <mergeCell ref="V212:AE212"/>
    <mergeCell ref="AF212:AJ212"/>
    <mergeCell ref="AK212:AO212"/>
    <mergeCell ref="AP212:AT212"/>
    <mergeCell ref="AU212:AY212"/>
    <mergeCell ref="AZ212:BD212"/>
    <mergeCell ref="AP211:AT211"/>
    <mergeCell ref="AU211:AY211"/>
    <mergeCell ref="AZ211:BD211"/>
    <mergeCell ref="BE211:BI211"/>
    <mergeCell ref="BJ211:BN211"/>
    <mergeCell ref="BO211:BS211"/>
    <mergeCell ref="BE210:BI210"/>
    <mergeCell ref="BJ210:BN210"/>
    <mergeCell ref="BO210:BS210"/>
    <mergeCell ref="BT210:BX210"/>
    <mergeCell ref="A211:C211"/>
    <mergeCell ref="D211:P211"/>
    <mergeCell ref="Q211:U211"/>
    <mergeCell ref="V211:AE211"/>
    <mergeCell ref="AF211:AJ211"/>
    <mergeCell ref="AK211:AO211"/>
    <mergeCell ref="BT209:BX209"/>
    <mergeCell ref="A210:C210"/>
    <mergeCell ref="D210:P210"/>
    <mergeCell ref="Q210:U210"/>
    <mergeCell ref="V210:AE210"/>
    <mergeCell ref="AF210:AJ210"/>
    <mergeCell ref="AK210:AO210"/>
    <mergeCell ref="AP210:AT210"/>
    <mergeCell ref="AU210:AY210"/>
    <mergeCell ref="AZ210:BD210"/>
    <mergeCell ref="AP209:AT209"/>
    <mergeCell ref="AU209:AY209"/>
    <mergeCell ref="AZ209:BD209"/>
    <mergeCell ref="BE209:BI209"/>
    <mergeCell ref="BJ209:BN209"/>
    <mergeCell ref="BO209:BS209"/>
    <mergeCell ref="BE208:BI208"/>
    <mergeCell ref="BJ208:BN208"/>
    <mergeCell ref="BO208:BS208"/>
    <mergeCell ref="BT208:BX208"/>
    <mergeCell ref="A209:C209"/>
    <mergeCell ref="D209:P209"/>
    <mergeCell ref="Q209:U209"/>
    <mergeCell ref="V209:AE209"/>
    <mergeCell ref="AF209:AJ209"/>
    <mergeCell ref="AK209:AO209"/>
    <mergeCell ref="BT207:BX207"/>
    <mergeCell ref="A208:C208"/>
    <mergeCell ref="D208:P208"/>
    <mergeCell ref="Q208:U208"/>
    <mergeCell ref="V208:AE208"/>
    <mergeCell ref="AF208:AJ208"/>
    <mergeCell ref="AK208:AO208"/>
    <mergeCell ref="AP208:AT208"/>
    <mergeCell ref="AU208:AY208"/>
    <mergeCell ref="AZ208:BD208"/>
    <mergeCell ref="AP207:AT207"/>
    <mergeCell ref="AU207:AY207"/>
    <mergeCell ref="AZ207:BD207"/>
    <mergeCell ref="BE207:BI207"/>
    <mergeCell ref="BJ207:BN207"/>
    <mergeCell ref="BO207:BS207"/>
    <mergeCell ref="BE206:BI206"/>
    <mergeCell ref="BJ206:BN206"/>
    <mergeCell ref="BO206:BS206"/>
    <mergeCell ref="BT206:BX206"/>
    <mergeCell ref="A207:C207"/>
    <mergeCell ref="D207:P207"/>
    <mergeCell ref="Q207:U207"/>
    <mergeCell ref="V207:AE207"/>
    <mergeCell ref="AF207:AJ207"/>
    <mergeCell ref="AK207:AO207"/>
    <mergeCell ref="BT205:BX205"/>
    <mergeCell ref="A206:C206"/>
    <mergeCell ref="D206:P206"/>
    <mergeCell ref="Q206:U206"/>
    <mergeCell ref="V206:AE206"/>
    <mergeCell ref="AF206:AJ206"/>
    <mergeCell ref="AK206:AO206"/>
    <mergeCell ref="AP206:AT206"/>
    <mergeCell ref="AU206:AY206"/>
    <mergeCell ref="AZ206:BD206"/>
    <mergeCell ref="AP205:AT205"/>
    <mergeCell ref="AU205:AY205"/>
    <mergeCell ref="AZ205:BD205"/>
    <mergeCell ref="BE205:BI205"/>
    <mergeCell ref="BJ205:BN205"/>
    <mergeCell ref="BO205:BS205"/>
    <mergeCell ref="BE204:BI204"/>
    <mergeCell ref="BJ204:BN204"/>
    <mergeCell ref="BO204:BS204"/>
    <mergeCell ref="BT204:BX204"/>
    <mergeCell ref="A205:C205"/>
    <mergeCell ref="D205:P205"/>
    <mergeCell ref="Q205:U205"/>
    <mergeCell ref="V205:AE205"/>
    <mergeCell ref="AF205:AJ205"/>
    <mergeCell ref="AK205:AO205"/>
    <mergeCell ref="BT203:BX203"/>
    <mergeCell ref="A204:C204"/>
    <mergeCell ref="D204:P204"/>
    <mergeCell ref="Q204:U204"/>
    <mergeCell ref="V204:AE204"/>
    <mergeCell ref="AF204:AJ204"/>
    <mergeCell ref="AK204:AO204"/>
    <mergeCell ref="AP204:AT204"/>
    <mergeCell ref="AU204:AY204"/>
    <mergeCell ref="AZ204:BD204"/>
    <mergeCell ref="AP203:AT203"/>
    <mergeCell ref="AU203:AY203"/>
    <mergeCell ref="AZ203:BD203"/>
    <mergeCell ref="BE203:BI203"/>
    <mergeCell ref="BJ203:BN203"/>
    <mergeCell ref="BO203:BS203"/>
    <mergeCell ref="BE202:BI202"/>
    <mergeCell ref="BJ202:BN202"/>
    <mergeCell ref="BO202:BS202"/>
    <mergeCell ref="BT202:BX202"/>
    <mergeCell ref="A203:C203"/>
    <mergeCell ref="D203:P203"/>
    <mergeCell ref="Q203:U203"/>
    <mergeCell ref="V203:AE203"/>
    <mergeCell ref="AF203:AJ203"/>
    <mergeCell ref="AK203:AO203"/>
    <mergeCell ref="BT201:BX201"/>
    <mergeCell ref="A202:C202"/>
    <mergeCell ref="D202:P202"/>
    <mergeCell ref="Q202:U202"/>
    <mergeCell ref="V202:AE202"/>
    <mergeCell ref="AF202:AJ202"/>
    <mergeCell ref="AK202:AO202"/>
    <mergeCell ref="AP202:AT202"/>
    <mergeCell ref="AU202:AY202"/>
    <mergeCell ref="AZ202:BD202"/>
    <mergeCell ref="AP201:AT201"/>
    <mergeCell ref="AU201:AY201"/>
    <mergeCell ref="AZ201:BD201"/>
    <mergeCell ref="BE201:BI201"/>
    <mergeCell ref="BJ201:BN201"/>
    <mergeCell ref="BO201:BS201"/>
    <mergeCell ref="BE200:BI200"/>
    <mergeCell ref="BJ200:BN200"/>
    <mergeCell ref="BO200:BS200"/>
    <mergeCell ref="BT200:BX200"/>
    <mergeCell ref="A201:C201"/>
    <mergeCell ref="D201:P201"/>
    <mergeCell ref="Q201:U201"/>
    <mergeCell ref="V201:AE201"/>
    <mergeCell ref="AF201:AJ201"/>
    <mergeCell ref="AK201:AO201"/>
    <mergeCell ref="BT199:BX199"/>
    <mergeCell ref="A200:C200"/>
    <mergeCell ref="D200:P200"/>
    <mergeCell ref="Q200:U200"/>
    <mergeCell ref="V200:AE200"/>
    <mergeCell ref="AF200:AJ200"/>
    <mergeCell ref="AK200:AO200"/>
    <mergeCell ref="AP200:AT200"/>
    <mergeCell ref="AU200:AY200"/>
    <mergeCell ref="AZ200:BD200"/>
    <mergeCell ref="AP199:AT199"/>
    <mergeCell ref="AU199:AY199"/>
    <mergeCell ref="AZ199:BD199"/>
    <mergeCell ref="BE199:BI199"/>
    <mergeCell ref="BJ199:BN199"/>
    <mergeCell ref="BO199:BS199"/>
    <mergeCell ref="BE198:BI198"/>
    <mergeCell ref="BJ198:BN198"/>
    <mergeCell ref="BO198:BS198"/>
    <mergeCell ref="BT198:BX198"/>
    <mergeCell ref="A199:C199"/>
    <mergeCell ref="D199:P199"/>
    <mergeCell ref="Q199:U199"/>
    <mergeCell ref="V199:AE199"/>
    <mergeCell ref="AF199:AJ199"/>
    <mergeCell ref="AK199:AO199"/>
    <mergeCell ref="BT197:BX197"/>
    <mergeCell ref="A198:C198"/>
    <mergeCell ref="D198:P198"/>
    <mergeCell ref="Q198:U198"/>
    <mergeCell ref="V198:AE198"/>
    <mergeCell ref="AF198:AJ198"/>
    <mergeCell ref="AK198:AO198"/>
    <mergeCell ref="AP198:AT198"/>
    <mergeCell ref="AU198:AY198"/>
    <mergeCell ref="AZ198:BD198"/>
    <mergeCell ref="AP197:AT197"/>
    <mergeCell ref="AU197:AY197"/>
    <mergeCell ref="AZ197:BD197"/>
    <mergeCell ref="BE197:BI197"/>
    <mergeCell ref="BJ197:BN197"/>
    <mergeCell ref="BO197:BS197"/>
    <mergeCell ref="BE196:BI196"/>
    <mergeCell ref="BJ196:BN196"/>
    <mergeCell ref="BO196:BS196"/>
    <mergeCell ref="BT196:BX196"/>
    <mergeCell ref="A197:C197"/>
    <mergeCell ref="D197:P197"/>
    <mergeCell ref="Q197:U197"/>
    <mergeCell ref="V197:AE197"/>
    <mergeCell ref="AF197:AJ197"/>
    <mergeCell ref="AK197:AO197"/>
    <mergeCell ref="BT195:BX195"/>
    <mergeCell ref="A196:C196"/>
    <mergeCell ref="D196:P196"/>
    <mergeCell ref="Q196:U196"/>
    <mergeCell ref="V196:AE196"/>
    <mergeCell ref="AF196:AJ196"/>
    <mergeCell ref="AK196:AO196"/>
    <mergeCell ref="AP196:AT196"/>
    <mergeCell ref="AU196:AY196"/>
    <mergeCell ref="AZ196:BD196"/>
    <mergeCell ref="AP195:AT195"/>
    <mergeCell ref="AU195:AY195"/>
    <mergeCell ref="AZ195:BD195"/>
    <mergeCell ref="BE195:BI195"/>
    <mergeCell ref="BJ195:BN195"/>
    <mergeCell ref="BO195:BS195"/>
    <mergeCell ref="BE194:BI194"/>
    <mergeCell ref="BJ194:BN194"/>
    <mergeCell ref="BO194:BS194"/>
    <mergeCell ref="BT194:BX194"/>
    <mergeCell ref="A195:C195"/>
    <mergeCell ref="D195:P195"/>
    <mergeCell ref="Q195:U195"/>
    <mergeCell ref="V195:AE195"/>
    <mergeCell ref="AF195:AJ195"/>
    <mergeCell ref="AK195:AO195"/>
    <mergeCell ref="BT193:BX193"/>
    <mergeCell ref="A194:C194"/>
    <mergeCell ref="D194:P194"/>
    <mergeCell ref="Q194:U194"/>
    <mergeCell ref="V194:AE194"/>
    <mergeCell ref="AF194:AJ194"/>
    <mergeCell ref="AK194:AO194"/>
    <mergeCell ref="AP194:AT194"/>
    <mergeCell ref="AU194:AY194"/>
    <mergeCell ref="AZ194:BD194"/>
    <mergeCell ref="AP193:AT193"/>
    <mergeCell ref="AU193:AY193"/>
    <mergeCell ref="AZ193:BD193"/>
    <mergeCell ref="BE193:BI193"/>
    <mergeCell ref="BJ193:BN193"/>
    <mergeCell ref="BO193:BS193"/>
    <mergeCell ref="BE192:BI192"/>
    <mergeCell ref="BJ192:BN192"/>
    <mergeCell ref="BO192:BS192"/>
    <mergeCell ref="BT192:BX192"/>
    <mergeCell ref="A193:C193"/>
    <mergeCell ref="D193:P193"/>
    <mergeCell ref="Q193:U193"/>
    <mergeCell ref="V193:AE193"/>
    <mergeCell ref="AF193:AJ193"/>
    <mergeCell ref="AK193:AO193"/>
    <mergeCell ref="BT191:BX191"/>
    <mergeCell ref="A192:C192"/>
    <mergeCell ref="D192:P192"/>
    <mergeCell ref="Q192:U192"/>
    <mergeCell ref="V192:AE192"/>
    <mergeCell ref="AF192:AJ192"/>
    <mergeCell ref="AK192:AO192"/>
    <mergeCell ref="AP192:AT192"/>
    <mergeCell ref="AU192:AY192"/>
    <mergeCell ref="AZ192:BD192"/>
    <mergeCell ref="AP191:AT191"/>
    <mergeCell ref="AU191:AY191"/>
    <mergeCell ref="AZ191:BD191"/>
    <mergeCell ref="BE191:BI191"/>
    <mergeCell ref="BJ191:BN191"/>
    <mergeCell ref="BO191:BS191"/>
    <mergeCell ref="BE190:BI190"/>
    <mergeCell ref="BJ190:BN190"/>
    <mergeCell ref="BO190:BS190"/>
    <mergeCell ref="BT190:BX190"/>
    <mergeCell ref="A191:C191"/>
    <mergeCell ref="D191:P191"/>
    <mergeCell ref="Q191:U191"/>
    <mergeCell ref="V191:AE191"/>
    <mergeCell ref="AF191:AJ191"/>
    <mergeCell ref="AK191:AO191"/>
    <mergeCell ref="BT189:BX189"/>
    <mergeCell ref="A190:C190"/>
    <mergeCell ref="D190:P190"/>
    <mergeCell ref="Q190:U190"/>
    <mergeCell ref="V190:AE190"/>
    <mergeCell ref="AF190:AJ190"/>
    <mergeCell ref="AK190:AO190"/>
    <mergeCell ref="AP190:AT190"/>
    <mergeCell ref="AU190:AY190"/>
    <mergeCell ref="AZ190:BD190"/>
    <mergeCell ref="AP189:AT189"/>
    <mergeCell ref="AU189:AY189"/>
    <mergeCell ref="AZ189:BD189"/>
    <mergeCell ref="BE189:BI189"/>
    <mergeCell ref="BJ189:BN189"/>
    <mergeCell ref="BO189:BS189"/>
    <mergeCell ref="BE188:BI188"/>
    <mergeCell ref="BJ188:BN188"/>
    <mergeCell ref="BO188:BS188"/>
    <mergeCell ref="BT188:BX188"/>
    <mergeCell ref="A189:C189"/>
    <mergeCell ref="D189:P189"/>
    <mergeCell ref="Q189:U189"/>
    <mergeCell ref="V189:AE189"/>
    <mergeCell ref="AF189:AJ189"/>
    <mergeCell ref="AK189:AO189"/>
    <mergeCell ref="BT187:BX187"/>
    <mergeCell ref="A188:C188"/>
    <mergeCell ref="D188:P188"/>
    <mergeCell ref="Q188:U188"/>
    <mergeCell ref="V188:AE188"/>
    <mergeCell ref="AF188:AJ188"/>
    <mergeCell ref="AK188:AO188"/>
    <mergeCell ref="AP188:AT188"/>
    <mergeCell ref="AU188:AY188"/>
    <mergeCell ref="AZ188:BD188"/>
    <mergeCell ref="AP187:AT187"/>
    <mergeCell ref="AU187:AY187"/>
    <mergeCell ref="AZ187:BD187"/>
    <mergeCell ref="BE187:BI187"/>
    <mergeCell ref="BJ187:BN187"/>
    <mergeCell ref="BO187:BS187"/>
    <mergeCell ref="BE186:BI186"/>
    <mergeCell ref="BJ186:BN186"/>
    <mergeCell ref="BO186:BS186"/>
    <mergeCell ref="BT186:BX186"/>
    <mergeCell ref="A187:C187"/>
    <mergeCell ref="D187:P187"/>
    <mergeCell ref="Q187:U187"/>
    <mergeCell ref="V187:AE187"/>
    <mergeCell ref="AF187:AJ187"/>
    <mergeCell ref="AK187:AO187"/>
    <mergeCell ref="BT185:BX185"/>
    <mergeCell ref="A186:C186"/>
    <mergeCell ref="D186:P186"/>
    <mergeCell ref="Q186:U186"/>
    <mergeCell ref="V186:AE186"/>
    <mergeCell ref="AF186:AJ186"/>
    <mergeCell ref="AK186:AO186"/>
    <mergeCell ref="AP186:AT186"/>
    <mergeCell ref="AU186:AY186"/>
    <mergeCell ref="AZ186:BD186"/>
    <mergeCell ref="AP185:AT185"/>
    <mergeCell ref="AU185:AY185"/>
    <mergeCell ref="AZ185:BD185"/>
    <mergeCell ref="BE185:BI185"/>
    <mergeCell ref="BJ185:BN185"/>
    <mergeCell ref="BO185:BS185"/>
    <mergeCell ref="BE184:BI184"/>
    <mergeCell ref="BJ184:BN184"/>
    <mergeCell ref="BO184:BS184"/>
    <mergeCell ref="BT184:BX184"/>
    <mergeCell ref="A185:C185"/>
    <mergeCell ref="D185:P185"/>
    <mergeCell ref="Q185:U185"/>
    <mergeCell ref="V185:AE185"/>
    <mergeCell ref="AF185:AJ185"/>
    <mergeCell ref="AK185:AO185"/>
    <mergeCell ref="BT183:BX183"/>
    <mergeCell ref="A184:C184"/>
    <mergeCell ref="D184:P184"/>
    <mergeCell ref="Q184:U184"/>
    <mergeCell ref="V184:AE184"/>
    <mergeCell ref="AF184:AJ184"/>
    <mergeCell ref="AK184:AO184"/>
    <mergeCell ref="AP184:AT184"/>
    <mergeCell ref="AU184:AY184"/>
    <mergeCell ref="AZ184:BD184"/>
    <mergeCell ref="AP183:AT183"/>
    <mergeCell ref="AU183:AY183"/>
    <mergeCell ref="AZ183:BD183"/>
    <mergeCell ref="BE183:BI183"/>
    <mergeCell ref="BJ183:BN183"/>
    <mergeCell ref="BO183:BS183"/>
    <mergeCell ref="BE182:BI182"/>
    <mergeCell ref="BJ182:BN182"/>
    <mergeCell ref="BO182:BS182"/>
    <mergeCell ref="BT182:BX182"/>
    <mergeCell ref="A183:C183"/>
    <mergeCell ref="D183:P183"/>
    <mergeCell ref="Q183:U183"/>
    <mergeCell ref="V183:AE183"/>
    <mergeCell ref="AF183:AJ183"/>
    <mergeCell ref="AK183:AO183"/>
    <mergeCell ref="BT181:BX181"/>
    <mergeCell ref="A182:C182"/>
    <mergeCell ref="D182:P182"/>
    <mergeCell ref="Q182:U182"/>
    <mergeCell ref="V182:AE182"/>
    <mergeCell ref="AF182:AJ182"/>
    <mergeCell ref="AK182:AO182"/>
    <mergeCell ref="AP182:AT182"/>
    <mergeCell ref="AU182:AY182"/>
    <mergeCell ref="AZ182:BD182"/>
    <mergeCell ref="AP181:AT181"/>
    <mergeCell ref="AU181:AY181"/>
    <mergeCell ref="AZ181:BD181"/>
    <mergeCell ref="BE181:BI181"/>
    <mergeCell ref="BJ181:BN181"/>
    <mergeCell ref="BO181:BS181"/>
    <mergeCell ref="BE180:BI180"/>
    <mergeCell ref="BJ180:BN180"/>
    <mergeCell ref="BO180:BS180"/>
    <mergeCell ref="BT180:BX180"/>
    <mergeCell ref="A181:C181"/>
    <mergeCell ref="D181:P181"/>
    <mergeCell ref="Q181:U181"/>
    <mergeCell ref="V181:AE181"/>
    <mergeCell ref="AF181:AJ181"/>
    <mergeCell ref="AK181:AO181"/>
    <mergeCell ref="BT179:BX179"/>
    <mergeCell ref="A180:C180"/>
    <mergeCell ref="D180:P180"/>
    <mergeCell ref="Q180:U180"/>
    <mergeCell ref="V180:AE180"/>
    <mergeCell ref="AF180:AJ180"/>
    <mergeCell ref="AK180:AO180"/>
    <mergeCell ref="AP180:AT180"/>
    <mergeCell ref="AU180:AY180"/>
    <mergeCell ref="AZ180:BD180"/>
    <mergeCell ref="AP179:AT179"/>
    <mergeCell ref="AU179:AY179"/>
    <mergeCell ref="AZ179:BD179"/>
    <mergeCell ref="BE179:BI179"/>
    <mergeCell ref="BJ179:BN179"/>
    <mergeCell ref="BO179:BS179"/>
    <mergeCell ref="BE178:BI178"/>
    <mergeCell ref="BJ178:BN178"/>
    <mergeCell ref="BO178:BS178"/>
    <mergeCell ref="BT178:BX178"/>
    <mergeCell ref="A179:C179"/>
    <mergeCell ref="D179:P179"/>
    <mergeCell ref="Q179:U179"/>
    <mergeCell ref="V179:AE179"/>
    <mergeCell ref="AF179:AJ179"/>
    <mergeCell ref="AK179:AO179"/>
    <mergeCell ref="BT177:BX177"/>
    <mergeCell ref="A178:C178"/>
    <mergeCell ref="D178:P178"/>
    <mergeCell ref="Q178:U178"/>
    <mergeCell ref="V178:AE178"/>
    <mergeCell ref="AF178:AJ178"/>
    <mergeCell ref="AK178:AO178"/>
    <mergeCell ref="AP178:AT178"/>
    <mergeCell ref="AU178:AY178"/>
    <mergeCell ref="AZ178:BD178"/>
    <mergeCell ref="AP177:AT177"/>
    <mergeCell ref="AU177:AY177"/>
    <mergeCell ref="AZ177:BD177"/>
    <mergeCell ref="BE177:BI177"/>
    <mergeCell ref="BJ177:BN177"/>
    <mergeCell ref="BO177:BS177"/>
    <mergeCell ref="BE176:BI176"/>
    <mergeCell ref="BJ176:BN176"/>
    <mergeCell ref="BO176:BS176"/>
    <mergeCell ref="BT176:BX176"/>
    <mergeCell ref="A177:C177"/>
    <mergeCell ref="D177:P177"/>
    <mergeCell ref="Q177:U177"/>
    <mergeCell ref="V177:AE177"/>
    <mergeCell ref="AF177:AJ177"/>
    <mergeCell ref="AK177:AO177"/>
    <mergeCell ref="BT175:BX175"/>
    <mergeCell ref="A176:C176"/>
    <mergeCell ref="D176:P176"/>
    <mergeCell ref="Q176:U176"/>
    <mergeCell ref="V176:AE176"/>
    <mergeCell ref="AF176:AJ176"/>
    <mergeCell ref="AK176:AO176"/>
    <mergeCell ref="AP176:AT176"/>
    <mergeCell ref="AU176:AY176"/>
    <mergeCell ref="AZ176:BD176"/>
    <mergeCell ref="AP175:AT175"/>
    <mergeCell ref="AU175:AY175"/>
    <mergeCell ref="AZ175:BD175"/>
    <mergeCell ref="BE175:BI175"/>
    <mergeCell ref="BJ175:BN175"/>
    <mergeCell ref="BO175:BS175"/>
    <mergeCell ref="BE174:BI174"/>
    <mergeCell ref="BJ174:BN174"/>
    <mergeCell ref="BO174:BS174"/>
    <mergeCell ref="BT174:BX174"/>
    <mergeCell ref="A175:C175"/>
    <mergeCell ref="D175:P175"/>
    <mergeCell ref="Q175:U175"/>
    <mergeCell ref="V175:AE175"/>
    <mergeCell ref="AF175:AJ175"/>
    <mergeCell ref="AK175:AO175"/>
    <mergeCell ref="BT173:BX173"/>
    <mergeCell ref="A174:C174"/>
    <mergeCell ref="D174:P174"/>
    <mergeCell ref="Q174:U174"/>
    <mergeCell ref="V174:AE174"/>
    <mergeCell ref="AF174:AJ174"/>
    <mergeCell ref="AK174:AO174"/>
    <mergeCell ref="AP174:AT174"/>
    <mergeCell ref="AU174:AY174"/>
    <mergeCell ref="AZ174:BD174"/>
    <mergeCell ref="AP173:AT173"/>
    <mergeCell ref="AU173:AY173"/>
    <mergeCell ref="AZ173:BD173"/>
    <mergeCell ref="BE173:BI173"/>
    <mergeCell ref="BJ173:BN173"/>
    <mergeCell ref="BO173:BS173"/>
    <mergeCell ref="BE172:BI172"/>
    <mergeCell ref="BJ172:BN172"/>
    <mergeCell ref="BO172:BS172"/>
    <mergeCell ref="BT172:BX172"/>
    <mergeCell ref="A173:C173"/>
    <mergeCell ref="D173:P173"/>
    <mergeCell ref="Q173:U173"/>
    <mergeCell ref="V173:AE173"/>
    <mergeCell ref="AF173:AJ173"/>
    <mergeCell ref="AK173:AO173"/>
    <mergeCell ref="BT171:BX171"/>
    <mergeCell ref="A172:C172"/>
    <mergeCell ref="D172:P172"/>
    <mergeCell ref="Q172:U172"/>
    <mergeCell ref="V172:AE172"/>
    <mergeCell ref="AF172:AJ172"/>
    <mergeCell ref="AK172:AO172"/>
    <mergeCell ref="AP172:AT172"/>
    <mergeCell ref="AU172:AY172"/>
    <mergeCell ref="AZ172:BD172"/>
    <mergeCell ref="AP171:AT171"/>
    <mergeCell ref="AU171:AY171"/>
    <mergeCell ref="AZ171:BD171"/>
    <mergeCell ref="BE171:BI171"/>
    <mergeCell ref="BJ171:BN171"/>
    <mergeCell ref="BO171:BS171"/>
    <mergeCell ref="BE170:BI170"/>
    <mergeCell ref="BJ170:BN170"/>
    <mergeCell ref="BO170:BS170"/>
    <mergeCell ref="BT170:BX170"/>
    <mergeCell ref="A171:C171"/>
    <mergeCell ref="D171:P171"/>
    <mergeCell ref="Q171:U171"/>
    <mergeCell ref="V171:AE171"/>
    <mergeCell ref="AF171:AJ171"/>
    <mergeCell ref="AK171:AO171"/>
    <mergeCell ref="BT169:BX169"/>
    <mergeCell ref="A170:C170"/>
    <mergeCell ref="D170:P170"/>
    <mergeCell ref="Q170:U170"/>
    <mergeCell ref="V170:AE170"/>
    <mergeCell ref="AF170:AJ170"/>
    <mergeCell ref="AK170:AO170"/>
    <mergeCell ref="AP170:AT170"/>
    <mergeCell ref="AU170:AY170"/>
    <mergeCell ref="AZ170:BD170"/>
    <mergeCell ref="AP169:AT169"/>
    <mergeCell ref="AU169:AY169"/>
    <mergeCell ref="AZ169:BD169"/>
    <mergeCell ref="BE169:BI169"/>
    <mergeCell ref="BJ169:BN169"/>
    <mergeCell ref="BO169:BS169"/>
    <mergeCell ref="BE168:BI168"/>
    <mergeCell ref="BJ168:BN168"/>
    <mergeCell ref="BO168:BS168"/>
    <mergeCell ref="BT168:BX168"/>
    <mergeCell ref="A169:C169"/>
    <mergeCell ref="D169:P169"/>
    <mergeCell ref="Q169:U169"/>
    <mergeCell ref="V169:AE169"/>
    <mergeCell ref="AF169:AJ169"/>
    <mergeCell ref="AK169:AO169"/>
    <mergeCell ref="BT167:BX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AP167:AT167"/>
    <mergeCell ref="AU167:AY167"/>
    <mergeCell ref="AZ167:BD167"/>
    <mergeCell ref="BE167:BI167"/>
    <mergeCell ref="BJ167:BN167"/>
    <mergeCell ref="BO167:BS167"/>
    <mergeCell ref="BE166:BI166"/>
    <mergeCell ref="BJ166:BN166"/>
    <mergeCell ref="BO166:BS166"/>
    <mergeCell ref="BT166:BX166"/>
    <mergeCell ref="A167:C167"/>
    <mergeCell ref="D167:P167"/>
    <mergeCell ref="Q167:U167"/>
    <mergeCell ref="V167:AE167"/>
    <mergeCell ref="AF167:AJ167"/>
    <mergeCell ref="AK167:AO167"/>
    <mergeCell ref="BT165:BX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AP165:AT165"/>
    <mergeCell ref="AU165:AY165"/>
    <mergeCell ref="AZ165:BD165"/>
    <mergeCell ref="BE165:BI165"/>
    <mergeCell ref="BJ165:BN165"/>
    <mergeCell ref="BO165:BS165"/>
    <mergeCell ref="BE164:BI164"/>
    <mergeCell ref="BJ164:BN164"/>
    <mergeCell ref="BO164:BS164"/>
    <mergeCell ref="BT164:BX164"/>
    <mergeCell ref="A165:C165"/>
    <mergeCell ref="D165:P165"/>
    <mergeCell ref="Q165:U165"/>
    <mergeCell ref="V165:AE165"/>
    <mergeCell ref="AF165:AJ165"/>
    <mergeCell ref="AK165:AO165"/>
    <mergeCell ref="BT163:BX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AP163:AT163"/>
    <mergeCell ref="AU163:AY163"/>
    <mergeCell ref="AZ163:BD163"/>
    <mergeCell ref="BE163:BI163"/>
    <mergeCell ref="BJ163:BN163"/>
    <mergeCell ref="BO163:BS163"/>
    <mergeCell ref="BE162:BI162"/>
    <mergeCell ref="BJ162:BN162"/>
    <mergeCell ref="BO162:BS162"/>
    <mergeCell ref="BT162:BX162"/>
    <mergeCell ref="A163:C163"/>
    <mergeCell ref="D163:P163"/>
    <mergeCell ref="Q163:U163"/>
    <mergeCell ref="V163:AE163"/>
    <mergeCell ref="AF163:AJ163"/>
    <mergeCell ref="AK163:AO163"/>
    <mergeCell ref="BT161:BX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AP161:AT161"/>
    <mergeCell ref="AU161:AY161"/>
    <mergeCell ref="AZ161:BD161"/>
    <mergeCell ref="BE161:BI161"/>
    <mergeCell ref="BJ161:BN161"/>
    <mergeCell ref="BO161:BS161"/>
    <mergeCell ref="BE160:BI160"/>
    <mergeCell ref="BJ160:BN160"/>
    <mergeCell ref="BO160:BS160"/>
    <mergeCell ref="BT160:BX160"/>
    <mergeCell ref="A161:C161"/>
    <mergeCell ref="D161:P161"/>
    <mergeCell ref="Q161:U161"/>
    <mergeCell ref="V161:AE161"/>
    <mergeCell ref="AF161:AJ161"/>
    <mergeCell ref="AK161:AO161"/>
    <mergeCell ref="BT159:BX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AP159:AT159"/>
    <mergeCell ref="AU159:AY159"/>
    <mergeCell ref="AZ159:BD159"/>
    <mergeCell ref="BE159:BI159"/>
    <mergeCell ref="BJ159:BN159"/>
    <mergeCell ref="BO159:BS159"/>
    <mergeCell ref="BE158:BI158"/>
    <mergeCell ref="BJ158:BN158"/>
    <mergeCell ref="BO158:BS158"/>
    <mergeCell ref="BT158:BX158"/>
    <mergeCell ref="A159:C159"/>
    <mergeCell ref="D159:P159"/>
    <mergeCell ref="Q159:U159"/>
    <mergeCell ref="V159:AE159"/>
    <mergeCell ref="AF159:AJ159"/>
    <mergeCell ref="AK159:AO159"/>
    <mergeCell ref="BT157:BX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AP157:AT157"/>
    <mergeCell ref="AU157:AY157"/>
    <mergeCell ref="AZ157:BD157"/>
    <mergeCell ref="BE157:BI157"/>
    <mergeCell ref="BJ157:BN157"/>
    <mergeCell ref="BO157:BS157"/>
    <mergeCell ref="BE156:BI156"/>
    <mergeCell ref="BJ156:BN156"/>
    <mergeCell ref="BO156:BS156"/>
    <mergeCell ref="BT156:BX156"/>
    <mergeCell ref="A157:C157"/>
    <mergeCell ref="D157:P157"/>
    <mergeCell ref="Q157:U157"/>
    <mergeCell ref="V157:AE157"/>
    <mergeCell ref="AF157:AJ157"/>
    <mergeCell ref="AK157:AO157"/>
    <mergeCell ref="BT155:BX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AP155:AT155"/>
    <mergeCell ref="AU155:AY155"/>
    <mergeCell ref="AZ155:BD155"/>
    <mergeCell ref="BE155:BI155"/>
    <mergeCell ref="BJ155:BN155"/>
    <mergeCell ref="BO155:BS155"/>
    <mergeCell ref="BE154:BI154"/>
    <mergeCell ref="BJ154:BN154"/>
    <mergeCell ref="BO154:BS154"/>
    <mergeCell ref="BT154:BX154"/>
    <mergeCell ref="A155:C155"/>
    <mergeCell ref="D155:P155"/>
    <mergeCell ref="Q155:U155"/>
    <mergeCell ref="V155:AE155"/>
    <mergeCell ref="AF155:AJ155"/>
    <mergeCell ref="AK155:AO155"/>
    <mergeCell ref="BT153:BX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AP153:AT153"/>
    <mergeCell ref="AU153:AY153"/>
    <mergeCell ref="AZ153:BD153"/>
    <mergeCell ref="BE153:BI153"/>
    <mergeCell ref="BJ153:BN153"/>
    <mergeCell ref="BO153:BS153"/>
    <mergeCell ref="BE152:BI152"/>
    <mergeCell ref="BJ152:BN152"/>
    <mergeCell ref="BO152:BS152"/>
    <mergeCell ref="BT152:BX152"/>
    <mergeCell ref="A153:C153"/>
    <mergeCell ref="D153:P153"/>
    <mergeCell ref="Q153:U153"/>
    <mergeCell ref="V153:AE153"/>
    <mergeCell ref="AF153:AJ153"/>
    <mergeCell ref="AK153:AO153"/>
    <mergeCell ref="BT151:BX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AP151:AT151"/>
    <mergeCell ref="AU151:AY151"/>
    <mergeCell ref="AZ151:BD151"/>
    <mergeCell ref="BE151:BI151"/>
    <mergeCell ref="BJ151:BN151"/>
    <mergeCell ref="BO151:BS151"/>
    <mergeCell ref="BE150:BI150"/>
    <mergeCell ref="BJ150:BN150"/>
    <mergeCell ref="BO150:BS150"/>
    <mergeCell ref="BT150:BX150"/>
    <mergeCell ref="A151:C151"/>
    <mergeCell ref="D151:P151"/>
    <mergeCell ref="Q151:U151"/>
    <mergeCell ref="V151:AE151"/>
    <mergeCell ref="AF151:AJ151"/>
    <mergeCell ref="AK151:AO151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P149:AT149"/>
    <mergeCell ref="AU149:AY149"/>
    <mergeCell ref="AZ149:BD149"/>
    <mergeCell ref="BE149:BI149"/>
    <mergeCell ref="BJ149:BN149"/>
    <mergeCell ref="BO149:BS149"/>
    <mergeCell ref="BE148:BI148"/>
    <mergeCell ref="BJ148:BN148"/>
    <mergeCell ref="BO148:BS148"/>
    <mergeCell ref="BT148:BX148"/>
    <mergeCell ref="A149:C149"/>
    <mergeCell ref="D149:P149"/>
    <mergeCell ref="Q149:U149"/>
    <mergeCell ref="V149:AE149"/>
    <mergeCell ref="AF149:AJ149"/>
    <mergeCell ref="AK149:AO149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AP147:AT147"/>
    <mergeCell ref="AU147:AY147"/>
    <mergeCell ref="AZ147:BD147"/>
    <mergeCell ref="BE147:BI147"/>
    <mergeCell ref="BJ147:BN147"/>
    <mergeCell ref="BO147:BS147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BD136:BH136"/>
    <mergeCell ref="BD135:BH135"/>
    <mergeCell ref="A136:C136"/>
    <mergeCell ref="D136:T136"/>
    <mergeCell ref="U136:Y136"/>
    <mergeCell ref="Z136:AD136"/>
    <mergeCell ref="AE136:AI136"/>
    <mergeCell ref="AJ136:AN136"/>
    <mergeCell ref="AO136:AS136"/>
    <mergeCell ref="AT136:AX136"/>
    <mergeCell ref="AY136:BC136"/>
    <mergeCell ref="BD134:BH134"/>
    <mergeCell ref="A135:C135"/>
    <mergeCell ref="D135:T135"/>
    <mergeCell ref="U135:Y135"/>
    <mergeCell ref="Z135:AD135"/>
    <mergeCell ref="AE135:AI135"/>
    <mergeCell ref="AJ135:AN135"/>
    <mergeCell ref="AO135:AS135"/>
    <mergeCell ref="AT135:AX135"/>
    <mergeCell ref="AY135:BC135"/>
    <mergeCell ref="BD133:BH133"/>
    <mergeCell ref="A134:C134"/>
    <mergeCell ref="D134:T134"/>
    <mergeCell ref="U134:Y134"/>
    <mergeCell ref="Z134:AD134"/>
    <mergeCell ref="AE134:AI134"/>
    <mergeCell ref="AJ134:AN134"/>
    <mergeCell ref="AO134:AS134"/>
    <mergeCell ref="AT134:AX134"/>
    <mergeCell ref="AY134:BC134"/>
    <mergeCell ref="BD132:BH132"/>
    <mergeCell ref="A133:C133"/>
    <mergeCell ref="D133:T133"/>
    <mergeCell ref="U133:Y133"/>
    <mergeCell ref="Z133:AD133"/>
    <mergeCell ref="AE133:AI133"/>
    <mergeCell ref="AJ133:AN133"/>
    <mergeCell ref="AO133:AS133"/>
    <mergeCell ref="AT133:AX133"/>
    <mergeCell ref="AY133:BC133"/>
    <mergeCell ref="BD131:BH131"/>
    <mergeCell ref="A132:C132"/>
    <mergeCell ref="D132:T132"/>
    <mergeCell ref="U132:Y132"/>
    <mergeCell ref="Z132:AD132"/>
    <mergeCell ref="AE132:AI132"/>
    <mergeCell ref="AJ132:AN132"/>
    <mergeCell ref="AO132:AS132"/>
    <mergeCell ref="AT132:AX132"/>
    <mergeCell ref="AY132:BC132"/>
    <mergeCell ref="BD130:BH130"/>
    <mergeCell ref="A131:C131"/>
    <mergeCell ref="D131:T131"/>
    <mergeCell ref="U131:Y131"/>
    <mergeCell ref="Z131:AD131"/>
    <mergeCell ref="AE131:AI131"/>
    <mergeCell ref="AJ131:AN131"/>
    <mergeCell ref="AO131:AS131"/>
    <mergeCell ref="AT131:AX131"/>
    <mergeCell ref="AY131:BC131"/>
    <mergeCell ref="BD129:BH129"/>
    <mergeCell ref="A130:C130"/>
    <mergeCell ref="D130:T130"/>
    <mergeCell ref="U130:Y130"/>
    <mergeCell ref="Z130:AD130"/>
    <mergeCell ref="AE130:AI130"/>
    <mergeCell ref="AJ130:AN130"/>
    <mergeCell ref="AO130:AS130"/>
    <mergeCell ref="AT130:AX130"/>
    <mergeCell ref="AY130:BC130"/>
    <mergeCell ref="BD128:BH128"/>
    <mergeCell ref="A129:C129"/>
    <mergeCell ref="D129:T129"/>
    <mergeCell ref="U129:Y129"/>
    <mergeCell ref="Z129:AD129"/>
    <mergeCell ref="AE129:AI129"/>
    <mergeCell ref="AJ129:AN129"/>
    <mergeCell ref="AO129:AS129"/>
    <mergeCell ref="AT129:AX129"/>
    <mergeCell ref="AY129:BC129"/>
    <mergeCell ref="BD127:BH127"/>
    <mergeCell ref="A128:C128"/>
    <mergeCell ref="D128:T128"/>
    <mergeCell ref="U128:Y128"/>
    <mergeCell ref="Z128:AD128"/>
    <mergeCell ref="AE128:AI128"/>
    <mergeCell ref="AJ128:AN128"/>
    <mergeCell ref="AO128:AS128"/>
    <mergeCell ref="AT128:AX128"/>
    <mergeCell ref="AY128:BC128"/>
    <mergeCell ref="BD126:BH126"/>
    <mergeCell ref="A127:C127"/>
    <mergeCell ref="D127:T127"/>
    <mergeCell ref="U127:Y127"/>
    <mergeCell ref="Z127:AD127"/>
    <mergeCell ref="AE127:AI127"/>
    <mergeCell ref="AJ127:AN127"/>
    <mergeCell ref="AO127:AS127"/>
    <mergeCell ref="AT127:AX127"/>
    <mergeCell ref="AY127:BC127"/>
    <mergeCell ref="BD125:BH125"/>
    <mergeCell ref="A126:C126"/>
    <mergeCell ref="D126:T126"/>
    <mergeCell ref="U126:Y126"/>
    <mergeCell ref="Z126:AD126"/>
    <mergeCell ref="AE126:AI126"/>
    <mergeCell ref="AJ126:AN126"/>
    <mergeCell ref="AO126:AS126"/>
    <mergeCell ref="AT126:AX126"/>
    <mergeCell ref="AY126:BC126"/>
    <mergeCell ref="BD124:BH124"/>
    <mergeCell ref="A125:C125"/>
    <mergeCell ref="D125:T125"/>
    <mergeCell ref="U125:Y125"/>
    <mergeCell ref="Z125:AD125"/>
    <mergeCell ref="AE125:AI125"/>
    <mergeCell ref="AJ125:AN125"/>
    <mergeCell ref="AO125:AS125"/>
    <mergeCell ref="AT125:AX125"/>
    <mergeCell ref="AY125:BC125"/>
    <mergeCell ref="BD123:BH123"/>
    <mergeCell ref="A124:C124"/>
    <mergeCell ref="D124:T124"/>
    <mergeCell ref="U124:Y124"/>
    <mergeCell ref="Z124:AD124"/>
    <mergeCell ref="AE124:AI124"/>
    <mergeCell ref="AJ124:AN124"/>
    <mergeCell ref="AO124:AS124"/>
    <mergeCell ref="AT124:AX124"/>
    <mergeCell ref="AY124:BC124"/>
    <mergeCell ref="BD122:BH122"/>
    <mergeCell ref="A123:C123"/>
    <mergeCell ref="D123:T123"/>
    <mergeCell ref="U123:Y123"/>
    <mergeCell ref="Z123:AD123"/>
    <mergeCell ref="AE123:AI123"/>
    <mergeCell ref="AJ123:AN123"/>
    <mergeCell ref="AO123:AS123"/>
    <mergeCell ref="AT123:AX123"/>
    <mergeCell ref="AY123:BC123"/>
    <mergeCell ref="BD121:BH121"/>
    <mergeCell ref="A122:C122"/>
    <mergeCell ref="D122:T122"/>
    <mergeCell ref="U122:Y122"/>
    <mergeCell ref="Z122:AD122"/>
    <mergeCell ref="AE122:AI122"/>
    <mergeCell ref="AJ122:AN122"/>
    <mergeCell ref="AO122:AS122"/>
    <mergeCell ref="AT122:AX122"/>
    <mergeCell ref="AY122:BC122"/>
    <mergeCell ref="BD120:BH120"/>
    <mergeCell ref="A121:C121"/>
    <mergeCell ref="D121:T121"/>
    <mergeCell ref="U121:Y121"/>
    <mergeCell ref="Z121:AD121"/>
    <mergeCell ref="AE121:AI121"/>
    <mergeCell ref="AJ121:AN121"/>
    <mergeCell ref="AO121:AS121"/>
    <mergeCell ref="AT121:AX121"/>
    <mergeCell ref="AY121:BC121"/>
    <mergeCell ref="BD119:BH119"/>
    <mergeCell ref="A120:C120"/>
    <mergeCell ref="D120:T120"/>
    <mergeCell ref="U120:Y120"/>
    <mergeCell ref="Z120:AD120"/>
    <mergeCell ref="AE120:AI120"/>
    <mergeCell ref="AJ120:AN120"/>
    <mergeCell ref="AO120:AS120"/>
    <mergeCell ref="AT120:AX120"/>
    <mergeCell ref="AY120:BC120"/>
    <mergeCell ref="A119:C119"/>
    <mergeCell ref="D119:T119"/>
    <mergeCell ref="U119:Y119"/>
    <mergeCell ref="Z119:AD119"/>
    <mergeCell ref="AE119:AI119"/>
    <mergeCell ref="BU110:BY110"/>
    <mergeCell ref="AS110:AW110"/>
    <mergeCell ref="AX110:BA110"/>
    <mergeCell ref="BB110:BF110"/>
    <mergeCell ref="BG110:BK110"/>
    <mergeCell ref="BL110:BP110"/>
    <mergeCell ref="BQ110:BT110"/>
    <mergeCell ref="BL109:BP109"/>
    <mergeCell ref="BQ109:BT109"/>
    <mergeCell ref="BU109:BY109"/>
    <mergeCell ref="A110:C110"/>
    <mergeCell ref="D110:T110"/>
    <mergeCell ref="U110:Y110"/>
    <mergeCell ref="Z110:AD110"/>
    <mergeCell ref="AE110:AH110"/>
    <mergeCell ref="AI110:AM110"/>
    <mergeCell ref="AN110:AR110"/>
    <mergeCell ref="AI109:AM109"/>
    <mergeCell ref="AN109:AR109"/>
    <mergeCell ref="AS109:AW109"/>
    <mergeCell ref="AX109:BA109"/>
    <mergeCell ref="BB109:BF109"/>
    <mergeCell ref="BG109:BK109"/>
    <mergeCell ref="BB108:BF108"/>
    <mergeCell ref="BG108:BK108"/>
    <mergeCell ref="BL108:BP108"/>
    <mergeCell ref="BQ108:BT108"/>
    <mergeCell ref="BU108:BY108"/>
    <mergeCell ref="A109:C109"/>
    <mergeCell ref="D109:T109"/>
    <mergeCell ref="U109:Y109"/>
    <mergeCell ref="Z109:AD109"/>
    <mergeCell ref="AE109:AH109"/>
    <mergeCell ref="BU107:BY107"/>
    <mergeCell ref="A108:C108"/>
    <mergeCell ref="D108:T108"/>
    <mergeCell ref="U108:Y108"/>
    <mergeCell ref="Z108:AD108"/>
    <mergeCell ref="AE108:AH108"/>
    <mergeCell ref="AI108:AM108"/>
    <mergeCell ref="AN108:AR108"/>
    <mergeCell ref="AS108:AW108"/>
    <mergeCell ref="AX108:BA108"/>
    <mergeCell ref="AS107:AW107"/>
    <mergeCell ref="AX107:BA107"/>
    <mergeCell ref="BB107:BF107"/>
    <mergeCell ref="BG107:BK107"/>
    <mergeCell ref="BL107:BP107"/>
    <mergeCell ref="BQ107:BT107"/>
    <mergeCell ref="BL106:BP106"/>
    <mergeCell ref="BQ106:BT106"/>
    <mergeCell ref="BU106:BY106"/>
    <mergeCell ref="A107:C107"/>
    <mergeCell ref="D107:T107"/>
    <mergeCell ref="U107:Y107"/>
    <mergeCell ref="Z107:AD107"/>
    <mergeCell ref="AE107:AH107"/>
    <mergeCell ref="AI107:AM107"/>
    <mergeCell ref="AN107:AR107"/>
    <mergeCell ref="AI106:AM106"/>
    <mergeCell ref="AN106:AR106"/>
    <mergeCell ref="AS106:AW106"/>
    <mergeCell ref="AX106:BA106"/>
    <mergeCell ref="BB106:BF106"/>
    <mergeCell ref="BG106:BK106"/>
    <mergeCell ref="BB105:BF105"/>
    <mergeCell ref="BG105:BK105"/>
    <mergeCell ref="BL105:BP105"/>
    <mergeCell ref="BQ105:BT105"/>
    <mergeCell ref="BU105:BY105"/>
    <mergeCell ref="A106:C106"/>
    <mergeCell ref="D106:T106"/>
    <mergeCell ref="U106:Y106"/>
    <mergeCell ref="Z106:AD106"/>
    <mergeCell ref="AE106:AH106"/>
    <mergeCell ref="BU104:BY104"/>
    <mergeCell ref="A105:C105"/>
    <mergeCell ref="D105:T105"/>
    <mergeCell ref="U105:Y105"/>
    <mergeCell ref="Z105:AD105"/>
    <mergeCell ref="AE105:AH105"/>
    <mergeCell ref="AI105:AM105"/>
    <mergeCell ref="AN105:AR105"/>
    <mergeCell ref="AS105:AW105"/>
    <mergeCell ref="AX105:BA105"/>
    <mergeCell ref="AS104:AW104"/>
    <mergeCell ref="AX104:BA104"/>
    <mergeCell ref="BB104:BF104"/>
    <mergeCell ref="BG104:BK104"/>
    <mergeCell ref="BL104:BP104"/>
    <mergeCell ref="BQ104:BT104"/>
    <mergeCell ref="BL103:BP103"/>
    <mergeCell ref="BQ103:BT103"/>
    <mergeCell ref="BU103:BY103"/>
    <mergeCell ref="A104:C104"/>
    <mergeCell ref="D104:T104"/>
    <mergeCell ref="U104:Y104"/>
    <mergeCell ref="Z104:AD104"/>
    <mergeCell ref="AE104:AH104"/>
    <mergeCell ref="AI104:AM104"/>
    <mergeCell ref="AN104:AR104"/>
    <mergeCell ref="AI103:AM103"/>
    <mergeCell ref="AN103:AR103"/>
    <mergeCell ref="AS103:AW103"/>
    <mergeCell ref="AX103:BA103"/>
    <mergeCell ref="BB103:BF103"/>
    <mergeCell ref="BG103:BK103"/>
    <mergeCell ref="BB102:BF102"/>
    <mergeCell ref="BG102:BK102"/>
    <mergeCell ref="BL102:BP102"/>
    <mergeCell ref="BQ102:BT102"/>
    <mergeCell ref="BU102:BY102"/>
    <mergeCell ref="A103:C103"/>
    <mergeCell ref="D103:T103"/>
    <mergeCell ref="U103:Y103"/>
    <mergeCell ref="Z103:AD103"/>
    <mergeCell ref="AE103:AH103"/>
    <mergeCell ref="BU101:BY101"/>
    <mergeCell ref="A102:C102"/>
    <mergeCell ref="D102:T102"/>
    <mergeCell ref="U102:Y102"/>
    <mergeCell ref="Z102:AD102"/>
    <mergeCell ref="AE102:AH102"/>
    <mergeCell ref="AI102:AM102"/>
    <mergeCell ref="AN102:AR102"/>
    <mergeCell ref="AS102:AW102"/>
    <mergeCell ref="AX102:BA102"/>
    <mergeCell ref="AS101:AW101"/>
    <mergeCell ref="AX101:BA101"/>
    <mergeCell ref="BB101:BF101"/>
    <mergeCell ref="BG101:BK101"/>
    <mergeCell ref="BL101:BP101"/>
    <mergeCell ref="BQ101:BT101"/>
    <mergeCell ref="BL100:BP100"/>
    <mergeCell ref="BQ100:BT100"/>
    <mergeCell ref="BU100:BY100"/>
    <mergeCell ref="A101:C101"/>
    <mergeCell ref="D101:T101"/>
    <mergeCell ref="U101:Y101"/>
    <mergeCell ref="Z101:AD101"/>
    <mergeCell ref="AE101:AH101"/>
    <mergeCell ref="AI101:AM101"/>
    <mergeCell ref="AN101:AR101"/>
    <mergeCell ref="AI100:AM100"/>
    <mergeCell ref="AN100:AR100"/>
    <mergeCell ref="AS100:AW100"/>
    <mergeCell ref="AX100:BA100"/>
    <mergeCell ref="BB100:BF100"/>
    <mergeCell ref="BG100:BK100"/>
    <mergeCell ref="BB99:BF99"/>
    <mergeCell ref="BG99:BK99"/>
    <mergeCell ref="BL99:BP99"/>
    <mergeCell ref="BQ99:BT99"/>
    <mergeCell ref="BU99:BY99"/>
    <mergeCell ref="A100:C100"/>
    <mergeCell ref="D100:T100"/>
    <mergeCell ref="U100:Y100"/>
    <mergeCell ref="Z100:AD100"/>
    <mergeCell ref="AE100:AH100"/>
    <mergeCell ref="BU98:BY98"/>
    <mergeCell ref="A99:C99"/>
    <mergeCell ref="D99:T99"/>
    <mergeCell ref="U99:Y99"/>
    <mergeCell ref="Z99:AD99"/>
    <mergeCell ref="AE99:AH99"/>
    <mergeCell ref="AI99:AM99"/>
    <mergeCell ref="AN99:AR99"/>
    <mergeCell ref="AS99:AW99"/>
    <mergeCell ref="AX99:BA99"/>
    <mergeCell ref="AS98:AW98"/>
    <mergeCell ref="AX98:BA98"/>
    <mergeCell ref="BB98:BF98"/>
    <mergeCell ref="BG98:BK98"/>
    <mergeCell ref="BL98:BP98"/>
    <mergeCell ref="BQ98:BT98"/>
    <mergeCell ref="BL97:BP97"/>
    <mergeCell ref="BQ97:BT97"/>
    <mergeCell ref="BU97:BY97"/>
    <mergeCell ref="A98:C98"/>
    <mergeCell ref="D98:T98"/>
    <mergeCell ref="U98:Y98"/>
    <mergeCell ref="Z98:AD98"/>
    <mergeCell ref="AE98:AH98"/>
    <mergeCell ref="AI98:AM98"/>
    <mergeCell ref="AN98:AR98"/>
    <mergeCell ref="AI97:AM97"/>
    <mergeCell ref="AN97:AR97"/>
    <mergeCell ref="AS97:AW97"/>
    <mergeCell ref="AX97:BA97"/>
    <mergeCell ref="BB97:BF97"/>
    <mergeCell ref="BG97:BK97"/>
    <mergeCell ref="BB96:BF96"/>
    <mergeCell ref="BG96:BK96"/>
    <mergeCell ref="BL96:BP96"/>
    <mergeCell ref="BQ96:BT96"/>
    <mergeCell ref="BU96:BY96"/>
    <mergeCell ref="A97:C97"/>
    <mergeCell ref="D97:T97"/>
    <mergeCell ref="U97:Y97"/>
    <mergeCell ref="Z97:AD97"/>
    <mergeCell ref="AE97:AH97"/>
    <mergeCell ref="BU95:BY95"/>
    <mergeCell ref="A96:C96"/>
    <mergeCell ref="D96:T96"/>
    <mergeCell ref="U96:Y96"/>
    <mergeCell ref="Z96:AD96"/>
    <mergeCell ref="AE96:AH96"/>
    <mergeCell ref="AI96:AM96"/>
    <mergeCell ref="AN96:AR96"/>
    <mergeCell ref="AS96:AW96"/>
    <mergeCell ref="AX96:BA96"/>
    <mergeCell ref="AS95:AW95"/>
    <mergeCell ref="AX95:BA95"/>
    <mergeCell ref="BB95:BF95"/>
    <mergeCell ref="BG95:BK95"/>
    <mergeCell ref="BL95:BP95"/>
    <mergeCell ref="BQ95:BT95"/>
    <mergeCell ref="BL94:BP94"/>
    <mergeCell ref="BQ94:BT94"/>
    <mergeCell ref="BU94:BY94"/>
    <mergeCell ref="A95:C95"/>
    <mergeCell ref="D95:T95"/>
    <mergeCell ref="U95:Y95"/>
    <mergeCell ref="Z95:AD95"/>
    <mergeCell ref="AE95:AH95"/>
    <mergeCell ref="AI95:AM95"/>
    <mergeCell ref="AN95:AR95"/>
    <mergeCell ref="AI94:AM94"/>
    <mergeCell ref="AN94:AR94"/>
    <mergeCell ref="AS94:AW94"/>
    <mergeCell ref="AX94:BA94"/>
    <mergeCell ref="BB94:BF94"/>
    <mergeCell ref="BG94:BK94"/>
    <mergeCell ref="BB93:BF93"/>
    <mergeCell ref="BG93:BK93"/>
    <mergeCell ref="BL93:BP93"/>
    <mergeCell ref="BQ93:BT93"/>
    <mergeCell ref="BU93:BY93"/>
    <mergeCell ref="A94:C94"/>
    <mergeCell ref="D94:T94"/>
    <mergeCell ref="U94:Y94"/>
    <mergeCell ref="Z94:AD94"/>
    <mergeCell ref="AE94:AH94"/>
    <mergeCell ref="A93:C93"/>
    <mergeCell ref="D93:T93"/>
    <mergeCell ref="U93:Y93"/>
    <mergeCell ref="Z93:AD93"/>
    <mergeCell ref="AE93:AH93"/>
    <mergeCell ref="AI93:AM93"/>
    <mergeCell ref="AN93:AR93"/>
    <mergeCell ref="AS93:AW93"/>
    <mergeCell ref="AX93:BA93"/>
    <mergeCell ref="BG74:BK74"/>
    <mergeCell ref="BG73:BK73"/>
    <mergeCell ref="A74:D74"/>
    <mergeCell ref="E74:W74"/>
    <mergeCell ref="X74:AB74"/>
    <mergeCell ref="AC74:AG74"/>
    <mergeCell ref="AH74:AL74"/>
    <mergeCell ref="AM74:AQ74"/>
    <mergeCell ref="AR74:AV74"/>
    <mergeCell ref="AW74:BA74"/>
    <mergeCell ref="BB74:BF74"/>
    <mergeCell ref="A73:D73"/>
    <mergeCell ref="E73:W73"/>
    <mergeCell ref="X73:AB73"/>
    <mergeCell ref="AC73:AG73"/>
    <mergeCell ref="AH73:AL73"/>
    <mergeCell ref="BL56:BP56"/>
    <mergeCell ref="BQ56:BT56"/>
    <mergeCell ref="BU56:BY56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BB43:BF43"/>
    <mergeCell ref="A42:D42"/>
    <mergeCell ref="E42:W42"/>
    <mergeCell ref="X42:AB42"/>
    <mergeCell ref="AC42:AG42"/>
    <mergeCell ref="AH42:AL42"/>
    <mergeCell ref="BU33:BY33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440:AA440"/>
    <mergeCell ref="AH440:AP440"/>
    <mergeCell ref="AU440:BF440"/>
    <mergeCell ref="AH441:AP441"/>
    <mergeCell ref="AU441:BF441"/>
    <mergeCell ref="A31:D31"/>
    <mergeCell ref="E31:T31"/>
    <mergeCell ref="U31:Y31"/>
    <mergeCell ref="Z31:AD31"/>
    <mergeCell ref="AE31:AH31"/>
    <mergeCell ref="A433:BL433"/>
    <mergeCell ref="A437:AA437"/>
    <mergeCell ref="AH437:AP437"/>
    <mergeCell ref="AU437:BF437"/>
    <mergeCell ref="AH438:AP438"/>
    <mergeCell ref="AU438:BF438"/>
    <mergeCell ref="AW425:BD425"/>
    <mergeCell ref="BE425:BL425"/>
    <mergeCell ref="A427:BL427"/>
    <mergeCell ref="A428:BL428"/>
    <mergeCell ref="A431:BL431"/>
    <mergeCell ref="A432:BL432"/>
    <mergeCell ref="AQ424:AV424"/>
    <mergeCell ref="AW424:BD424"/>
    <mergeCell ref="BE424:BL424"/>
    <mergeCell ref="A425:F425"/>
    <mergeCell ref="G425:S425"/>
    <mergeCell ref="T425:Y425"/>
    <mergeCell ref="Z425:AD425"/>
    <mergeCell ref="AE425:AJ425"/>
    <mergeCell ref="AK425:AP425"/>
    <mergeCell ref="AQ425:AV425"/>
    <mergeCell ref="A424:F424"/>
    <mergeCell ref="G424:S424"/>
    <mergeCell ref="T424:Y424"/>
    <mergeCell ref="Z424:AD424"/>
    <mergeCell ref="AE424:AJ424"/>
    <mergeCell ref="AK424:AP424"/>
    <mergeCell ref="BE421:BL422"/>
    <mergeCell ref="A423:F423"/>
    <mergeCell ref="G423:S423"/>
    <mergeCell ref="T423:Y423"/>
    <mergeCell ref="Z423:AD423"/>
    <mergeCell ref="AE423:AJ423"/>
    <mergeCell ref="AK423:AP423"/>
    <mergeCell ref="AQ423:AV423"/>
    <mergeCell ref="AW423:BD423"/>
    <mergeCell ref="BE423:BL423"/>
    <mergeCell ref="A419:BL419"/>
    <mergeCell ref="A420:BL420"/>
    <mergeCell ref="A421:F422"/>
    <mergeCell ref="G421:S422"/>
    <mergeCell ref="T421:Y422"/>
    <mergeCell ref="Z421:AD422"/>
    <mergeCell ref="AE421:AJ422"/>
    <mergeCell ref="AK421:AP422"/>
    <mergeCell ref="AQ421:AV422"/>
    <mergeCell ref="AW421:BD422"/>
    <mergeCell ref="AJ416:AN416"/>
    <mergeCell ref="AO416:AS416"/>
    <mergeCell ref="AT416:AW416"/>
    <mergeCell ref="AX416:BB416"/>
    <mergeCell ref="BC416:BG416"/>
    <mergeCell ref="BH416:BL416"/>
    <mergeCell ref="A416:F416"/>
    <mergeCell ref="G416:P416"/>
    <mergeCell ref="Q416:U416"/>
    <mergeCell ref="V416:Y416"/>
    <mergeCell ref="Z416:AD416"/>
    <mergeCell ref="AE416:AI416"/>
    <mergeCell ref="AJ415:AN415"/>
    <mergeCell ref="AO415:AS415"/>
    <mergeCell ref="AT415:AW415"/>
    <mergeCell ref="AX415:BB415"/>
    <mergeCell ref="BC415:BG415"/>
    <mergeCell ref="BH415:BL415"/>
    <mergeCell ref="A415:F415"/>
    <mergeCell ref="G415:P415"/>
    <mergeCell ref="Q415:U415"/>
    <mergeCell ref="V415:Y415"/>
    <mergeCell ref="Z415:AD415"/>
    <mergeCell ref="AE415:AI415"/>
    <mergeCell ref="AJ414:AN414"/>
    <mergeCell ref="AO414:AS414"/>
    <mergeCell ref="AT414:AW414"/>
    <mergeCell ref="AX414:BB414"/>
    <mergeCell ref="BC414:BG414"/>
    <mergeCell ref="BH414:BL414"/>
    <mergeCell ref="A414:F414"/>
    <mergeCell ref="G414:P414"/>
    <mergeCell ref="Q414:U414"/>
    <mergeCell ref="V414:Y414"/>
    <mergeCell ref="Z414:AD414"/>
    <mergeCell ref="AE414:AI414"/>
    <mergeCell ref="AT412:AW413"/>
    <mergeCell ref="AX412:BG412"/>
    <mergeCell ref="BH412:BL413"/>
    <mergeCell ref="Z413:AD413"/>
    <mergeCell ref="AE413:AI413"/>
    <mergeCell ref="AX413:BB413"/>
    <mergeCell ref="BC413:BG413"/>
    <mergeCell ref="A410:BL410"/>
    <mergeCell ref="A411:F413"/>
    <mergeCell ref="G411:P413"/>
    <mergeCell ref="Q411:AN411"/>
    <mergeCell ref="AO411:BL411"/>
    <mergeCell ref="Q412:U413"/>
    <mergeCell ref="V412:Y413"/>
    <mergeCell ref="Z412:AI412"/>
    <mergeCell ref="AJ412:AN413"/>
    <mergeCell ref="AO412:AS413"/>
    <mergeCell ref="AK406:AP406"/>
    <mergeCell ref="AQ406:AV406"/>
    <mergeCell ref="AW406:BA406"/>
    <mergeCell ref="BB406:BF406"/>
    <mergeCell ref="BG406:BL406"/>
    <mergeCell ref="A409:BL409"/>
    <mergeCell ref="AQ407:AV407"/>
    <mergeCell ref="AW407:BA407"/>
    <mergeCell ref="BB407:BF407"/>
    <mergeCell ref="BG407:BL407"/>
    <mergeCell ref="AK405:AP405"/>
    <mergeCell ref="AQ405:AV405"/>
    <mergeCell ref="AW405:BA405"/>
    <mergeCell ref="BB405:BF405"/>
    <mergeCell ref="BG405:BL405"/>
    <mergeCell ref="A406:F406"/>
    <mergeCell ref="G406:S406"/>
    <mergeCell ref="T406:Y406"/>
    <mergeCell ref="Z406:AD406"/>
    <mergeCell ref="AE406:AJ406"/>
    <mergeCell ref="AK404:AP404"/>
    <mergeCell ref="AQ404:AV404"/>
    <mergeCell ref="AW404:BA404"/>
    <mergeCell ref="BB404:BF404"/>
    <mergeCell ref="BG404:BL404"/>
    <mergeCell ref="A405:F405"/>
    <mergeCell ref="G405:S405"/>
    <mergeCell ref="T405:Y405"/>
    <mergeCell ref="Z405:AD405"/>
    <mergeCell ref="AE405:AJ405"/>
    <mergeCell ref="AQ402:AV403"/>
    <mergeCell ref="AW402:BF402"/>
    <mergeCell ref="BG402:BL403"/>
    <mergeCell ref="AW403:BA403"/>
    <mergeCell ref="BB403:BF403"/>
    <mergeCell ref="A404:F404"/>
    <mergeCell ref="G404:S404"/>
    <mergeCell ref="T404:Y404"/>
    <mergeCell ref="Z404:AD404"/>
    <mergeCell ref="AE404:AJ404"/>
    <mergeCell ref="A402:F403"/>
    <mergeCell ref="G402:S403"/>
    <mergeCell ref="T402:Y403"/>
    <mergeCell ref="Z402:AD403"/>
    <mergeCell ref="AE402:AJ403"/>
    <mergeCell ref="AK402:AP403"/>
    <mergeCell ref="BP378:BS378"/>
    <mergeCell ref="A395:BL395"/>
    <mergeCell ref="A396:BL396"/>
    <mergeCell ref="A399:BL399"/>
    <mergeCell ref="A400:BL400"/>
    <mergeCell ref="A401:BL401"/>
    <mergeCell ref="BB379:BF379"/>
    <mergeCell ref="BG379:BJ379"/>
    <mergeCell ref="BK379:BO379"/>
    <mergeCell ref="BP379:BS379"/>
    <mergeCell ref="AO378:AR378"/>
    <mergeCell ref="AS378:AW378"/>
    <mergeCell ref="AX378:BA378"/>
    <mergeCell ref="BB378:BF378"/>
    <mergeCell ref="BG378:BJ378"/>
    <mergeCell ref="BK378:BO378"/>
    <mergeCell ref="BB377:BF377"/>
    <mergeCell ref="BG377:BJ377"/>
    <mergeCell ref="BK377:BO377"/>
    <mergeCell ref="BP377:BS377"/>
    <mergeCell ref="A378:M378"/>
    <mergeCell ref="N378:U378"/>
    <mergeCell ref="V378:Z378"/>
    <mergeCell ref="AA378:AE378"/>
    <mergeCell ref="AF378:AI378"/>
    <mergeCell ref="AJ378:AN378"/>
    <mergeCell ref="BP376:BS376"/>
    <mergeCell ref="A377:M377"/>
    <mergeCell ref="N377:U377"/>
    <mergeCell ref="V377:Z377"/>
    <mergeCell ref="AA377:AE377"/>
    <mergeCell ref="AF377:AI377"/>
    <mergeCell ref="AJ377:AN377"/>
    <mergeCell ref="AO377:AR377"/>
    <mergeCell ref="AS377:AW377"/>
    <mergeCell ref="AX377:BA377"/>
    <mergeCell ref="AO376:AR376"/>
    <mergeCell ref="AS376:AW376"/>
    <mergeCell ref="AX376:BA376"/>
    <mergeCell ref="BB376:BF376"/>
    <mergeCell ref="BG376:BJ376"/>
    <mergeCell ref="BK376:BO376"/>
    <mergeCell ref="BB375:BF375"/>
    <mergeCell ref="BG375:BJ375"/>
    <mergeCell ref="BK375:BO375"/>
    <mergeCell ref="BP375:BS375"/>
    <mergeCell ref="A376:M376"/>
    <mergeCell ref="N376:U376"/>
    <mergeCell ref="V376:Z376"/>
    <mergeCell ref="AA376:AE376"/>
    <mergeCell ref="AF376:AI376"/>
    <mergeCell ref="AJ376:AN376"/>
    <mergeCell ref="AA375:AE375"/>
    <mergeCell ref="AF375:AI375"/>
    <mergeCell ref="AJ375:AN375"/>
    <mergeCell ref="AO375:AR375"/>
    <mergeCell ref="AS375:AW375"/>
    <mergeCell ref="AX375:BA375"/>
    <mergeCell ref="A372:BL372"/>
    <mergeCell ref="A373:BM373"/>
    <mergeCell ref="A374:M375"/>
    <mergeCell ref="N374:U375"/>
    <mergeCell ref="V374:Z375"/>
    <mergeCell ref="AA374:AI374"/>
    <mergeCell ref="AJ374:AR374"/>
    <mergeCell ref="AS374:BA374"/>
    <mergeCell ref="BB374:BJ374"/>
    <mergeCell ref="BK374:BS374"/>
    <mergeCell ref="AZ365:BD365"/>
    <mergeCell ref="A366:F366"/>
    <mergeCell ref="G366:S366"/>
    <mergeCell ref="T366:Z366"/>
    <mergeCell ref="AA366:AE366"/>
    <mergeCell ref="AF366:AJ366"/>
    <mergeCell ref="AK366:AO366"/>
    <mergeCell ref="AP366:AT366"/>
    <mergeCell ref="AU366:AY366"/>
    <mergeCell ref="AZ366:BD366"/>
    <mergeCell ref="AU364:AY364"/>
    <mergeCell ref="AZ364:BD364"/>
    <mergeCell ref="A365:F365"/>
    <mergeCell ref="G365:S365"/>
    <mergeCell ref="T365:Z365"/>
    <mergeCell ref="AA365:AE365"/>
    <mergeCell ref="AF365:AJ365"/>
    <mergeCell ref="AK365:AO365"/>
    <mergeCell ref="AP365:AT365"/>
    <mergeCell ref="AU365:AY365"/>
    <mergeCell ref="AP363:AT363"/>
    <mergeCell ref="AU363:AY363"/>
    <mergeCell ref="AZ363:BD363"/>
    <mergeCell ref="A364:F364"/>
    <mergeCell ref="G364:S364"/>
    <mergeCell ref="T364:Z364"/>
    <mergeCell ref="AA364:AE364"/>
    <mergeCell ref="AF364:AJ364"/>
    <mergeCell ref="AK364:AO364"/>
    <mergeCell ref="AP364:AT364"/>
    <mergeCell ref="A360:BL360"/>
    <mergeCell ref="A361:BD361"/>
    <mergeCell ref="A362:F363"/>
    <mergeCell ref="G362:S363"/>
    <mergeCell ref="T362:Z363"/>
    <mergeCell ref="AA362:AO362"/>
    <mergeCell ref="AP362:BD362"/>
    <mergeCell ref="AA363:AE363"/>
    <mergeCell ref="AF363:AJ363"/>
    <mergeCell ref="AK363:AO363"/>
    <mergeCell ref="AP355:AT355"/>
    <mergeCell ref="AU355:AY355"/>
    <mergeCell ref="AZ355:BD355"/>
    <mergeCell ref="BE355:BI355"/>
    <mergeCell ref="BJ355:BN355"/>
    <mergeCell ref="BO355:BS355"/>
    <mergeCell ref="A355:F355"/>
    <mergeCell ref="G355:S355"/>
    <mergeCell ref="T355:Z355"/>
    <mergeCell ref="AA355:AE355"/>
    <mergeCell ref="AF355:AJ355"/>
    <mergeCell ref="AK355:AO355"/>
    <mergeCell ref="AP354:AT354"/>
    <mergeCell ref="AU354:AY354"/>
    <mergeCell ref="AZ354:BD354"/>
    <mergeCell ref="BE354:BI354"/>
    <mergeCell ref="BJ354:BN354"/>
    <mergeCell ref="BO354:BS354"/>
    <mergeCell ref="A354:F354"/>
    <mergeCell ref="G354:S354"/>
    <mergeCell ref="T354:Z354"/>
    <mergeCell ref="AA354:AE354"/>
    <mergeCell ref="AF354:AJ354"/>
    <mergeCell ref="AK354:AO354"/>
    <mergeCell ref="AP353:AT353"/>
    <mergeCell ref="AU353:AY353"/>
    <mergeCell ref="AZ353:BD353"/>
    <mergeCell ref="BE353:BI353"/>
    <mergeCell ref="BJ353:BN353"/>
    <mergeCell ref="BO353:BS353"/>
    <mergeCell ref="A353:F353"/>
    <mergeCell ref="G353:S353"/>
    <mergeCell ref="T353:Z353"/>
    <mergeCell ref="AA353:AE353"/>
    <mergeCell ref="AF353:AJ353"/>
    <mergeCell ref="AK353:AO353"/>
    <mergeCell ref="AP352:AT352"/>
    <mergeCell ref="AU352:AY352"/>
    <mergeCell ref="AZ352:BD352"/>
    <mergeCell ref="BE352:BI352"/>
    <mergeCell ref="BJ352:BN352"/>
    <mergeCell ref="BO352:BS352"/>
    <mergeCell ref="A350:BS350"/>
    <mergeCell ref="A351:F352"/>
    <mergeCell ref="G351:S352"/>
    <mergeCell ref="T351:Z352"/>
    <mergeCell ref="AA351:AO351"/>
    <mergeCell ref="AP351:BD351"/>
    <mergeCell ref="BE351:BS351"/>
    <mergeCell ref="AA352:AE352"/>
    <mergeCell ref="AF352:AJ352"/>
    <mergeCell ref="AK352:AO352"/>
    <mergeCell ref="BA344:BC344"/>
    <mergeCell ref="BD344:BF344"/>
    <mergeCell ref="BG344:BI344"/>
    <mergeCell ref="BJ344:BL344"/>
    <mergeCell ref="A348:BL348"/>
    <mergeCell ref="A349:BS349"/>
    <mergeCell ref="AL345:AN345"/>
    <mergeCell ref="AO345:AQ345"/>
    <mergeCell ref="AR345:AT345"/>
    <mergeCell ref="AU345:AW345"/>
    <mergeCell ref="AI344:AK344"/>
    <mergeCell ref="AL344:AN344"/>
    <mergeCell ref="AO344:AQ344"/>
    <mergeCell ref="AR344:AT344"/>
    <mergeCell ref="AU344:AW344"/>
    <mergeCell ref="AX344:AZ344"/>
    <mergeCell ref="BA343:BC343"/>
    <mergeCell ref="BD343:BF343"/>
    <mergeCell ref="BG343:BI343"/>
    <mergeCell ref="BJ343:BL343"/>
    <mergeCell ref="A344:C344"/>
    <mergeCell ref="D344:V344"/>
    <mergeCell ref="W344:Y344"/>
    <mergeCell ref="Z344:AB344"/>
    <mergeCell ref="AC344:AE344"/>
    <mergeCell ref="AF344:AH344"/>
    <mergeCell ref="AI343:AK343"/>
    <mergeCell ref="AL343:AN343"/>
    <mergeCell ref="AO343:AQ343"/>
    <mergeCell ref="AR343:AT343"/>
    <mergeCell ref="AU343:AW343"/>
    <mergeCell ref="AX343:AZ343"/>
    <mergeCell ref="BA342:BC342"/>
    <mergeCell ref="BD342:BF342"/>
    <mergeCell ref="BG342:BI342"/>
    <mergeCell ref="BJ342:BL342"/>
    <mergeCell ref="A343:C343"/>
    <mergeCell ref="D343:V343"/>
    <mergeCell ref="W343:Y343"/>
    <mergeCell ref="Z343:AB343"/>
    <mergeCell ref="AC343:AE343"/>
    <mergeCell ref="AF343:AH343"/>
    <mergeCell ref="AI342:AK342"/>
    <mergeCell ref="AL342:AN342"/>
    <mergeCell ref="AO342:AQ342"/>
    <mergeCell ref="AR342:AT342"/>
    <mergeCell ref="AU342:AW342"/>
    <mergeCell ref="AX342:AZ342"/>
    <mergeCell ref="A342:C342"/>
    <mergeCell ref="D342:V342"/>
    <mergeCell ref="W342:Y342"/>
    <mergeCell ref="Z342:AB342"/>
    <mergeCell ref="AC342:AE342"/>
    <mergeCell ref="AF342:AH342"/>
    <mergeCell ref="BJ340:BL341"/>
    <mergeCell ref="W341:Y341"/>
    <mergeCell ref="Z341:AB341"/>
    <mergeCell ref="AC341:AE341"/>
    <mergeCell ref="AF341:AH341"/>
    <mergeCell ref="AI341:AK341"/>
    <mergeCell ref="AL341:AN341"/>
    <mergeCell ref="AO341:AQ341"/>
    <mergeCell ref="AR341:AT341"/>
    <mergeCell ref="BG339:BL339"/>
    <mergeCell ref="W340:AB340"/>
    <mergeCell ref="AC340:AH340"/>
    <mergeCell ref="AI340:AN340"/>
    <mergeCell ref="AO340:AT340"/>
    <mergeCell ref="AU340:AW341"/>
    <mergeCell ref="AX340:AZ341"/>
    <mergeCell ref="BA340:BC341"/>
    <mergeCell ref="BD340:BF341"/>
    <mergeCell ref="BG340:BI341"/>
    <mergeCell ref="A339:C341"/>
    <mergeCell ref="D339:V341"/>
    <mergeCell ref="W339:AH339"/>
    <mergeCell ref="AI339:AT339"/>
    <mergeCell ref="AU339:AZ339"/>
    <mergeCell ref="BA339:BF339"/>
    <mergeCell ref="AT334:AX334"/>
    <mergeCell ref="AY334:BC334"/>
    <mergeCell ref="BD334:BH334"/>
    <mergeCell ref="BI334:BM334"/>
    <mergeCell ref="BN334:BR334"/>
    <mergeCell ref="A338:BL338"/>
    <mergeCell ref="BI335:BM335"/>
    <mergeCell ref="BN335:BR335"/>
    <mergeCell ref="A334:T334"/>
    <mergeCell ref="U334:Y334"/>
    <mergeCell ref="Z334:AD334"/>
    <mergeCell ref="AE334:AI334"/>
    <mergeCell ref="AJ334:AN334"/>
    <mergeCell ref="AO334:AS334"/>
    <mergeCell ref="AO333:AS333"/>
    <mergeCell ref="AT333:AX333"/>
    <mergeCell ref="AY333:BC333"/>
    <mergeCell ref="BD333:BH333"/>
    <mergeCell ref="BI333:BM333"/>
    <mergeCell ref="BN333:BR333"/>
    <mergeCell ref="AT332:AX332"/>
    <mergeCell ref="AY332:BC332"/>
    <mergeCell ref="BD332:BH332"/>
    <mergeCell ref="BI332:BM332"/>
    <mergeCell ref="BN332:BR332"/>
    <mergeCell ref="A333:T333"/>
    <mergeCell ref="U333:Y333"/>
    <mergeCell ref="Z333:AD333"/>
    <mergeCell ref="AE333:AI333"/>
    <mergeCell ref="AJ333:AN333"/>
    <mergeCell ref="A332:T332"/>
    <mergeCell ref="U332:Y332"/>
    <mergeCell ref="Z332:AD332"/>
    <mergeCell ref="AE332:AI332"/>
    <mergeCell ref="AJ332:AN332"/>
    <mergeCell ref="AO332:AS332"/>
    <mergeCell ref="AO331:AS331"/>
    <mergeCell ref="AT331:AX331"/>
    <mergeCell ref="AY331:BC331"/>
    <mergeCell ref="BD331:BH331"/>
    <mergeCell ref="BI331:BM331"/>
    <mergeCell ref="BN331:BR331"/>
    <mergeCell ref="A330:T331"/>
    <mergeCell ref="U330:AD330"/>
    <mergeCell ref="AE330:AN330"/>
    <mergeCell ref="AO330:AX330"/>
    <mergeCell ref="AY330:BH330"/>
    <mergeCell ref="BI330:BR330"/>
    <mergeCell ref="U331:Y331"/>
    <mergeCell ref="Z331:AD331"/>
    <mergeCell ref="AE331:AI331"/>
    <mergeCell ref="AJ331:AN331"/>
    <mergeCell ref="AP239:AT239"/>
    <mergeCell ref="AU239:AY239"/>
    <mergeCell ref="AZ239:BD239"/>
    <mergeCell ref="BE239:BI239"/>
    <mergeCell ref="A328:BL328"/>
    <mergeCell ref="A329:BR329"/>
    <mergeCell ref="BE240:BI240"/>
    <mergeCell ref="A241:C241"/>
    <mergeCell ref="D241:P241"/>
    <mergeCell ref="Q241:U241"/>
    <mergeCell ref="AP238:AT238"/>
    <mergeCell ref="AU238:AY238"/>
    <mergeCell ref="AZ238:BD238"/>
    <mergeCell ref="BE238:BI238"/>
    <mergeCell ref="A239:C239"/>
    <mergeCell ref="D239:P239"/>
    <mergeCell ref="Q239:U239"/>
    <mergeCell ref="V239:AE239"/>
    <mergeCell ref="AF239:AJ239"/>
    <mergeCell ref="AK239:AO239"/>
    <mergeCell ref="AP237:AT237"/>
    <mergeCell ref="AU237:AY237"/>
    <mergeCell ref="AZ237:BD237"/>
    <mergeCell ref="BE237:BI237"/>
    <mergeCell ref="A238:C238"/>
    <mergeCell ref="D238:P238"/>
    <mergeCell ref="Q238:U238"/>
    <mergeCell ref="V238:AE238"/>
    <mergeCell ref="AF238:AJ238"/>
    <mergeCell ref="AK238:AO238"/>
    <mergeCell ref="AP236:AT236"/>
    <mergeCell ref="AU236:AY236"/>
    <mergeCell ref="AZ236:BD236"/>
    <mergeCell ref="BE236:BI236"/>
    <mergeCell ref="A237:C237"/>
    <mergeCell ref="D237:P237"/>
    <mergeCell ref="Q237:U237"/>
    <mergeCell ref="V237:AE237"/>
    <mergeCell ref="AF237:AJ237"/>
    <mergeCell ref="AK237:AO237"/>
    <mergeCell ref="BT145:BX145"/>
    <mergeCell ref="A234:BL234"/>
    <mergeCell ref="A235:C236"/>
    <mergeCell ref="D235:P236"/>
    <mergeCell ref="Q235:U236"/>
    <mergeCell ref="V235:AE236"/>
    <mergeCell ref="AF235:AT235"/>
    <mergeCell ref="AU235:BI235"/>
    <mergeCell ref="AF236:AJ236"/>
    <mergeCell ref="AK236:AO236"/>
    <mergeCell ref="AP145:AT145"/>
    <mergeCell ref="AU145:AY145"/>
    <mergeCell ref="AZ145:BD145"/>
    <mergeCell ref="BE145:BI145"/>
    <mergeCell ref="BJ145:BN145"/>
    <mergeCell ref="BO145:BS145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A143:C143"/>
    <mergeCell ref="D143:P143"/>
    <mergeCell ref="Q143:U143"/>
    <mergeCell ref="V143:AE143"/>
    <mergeCell ref="AF143:AJ143"/>
    <mergeCell ref="AK143:AO143"/>
    <mergeCell ref="BJ141:BX141"/>
    <mergeCell ref="AF142:AJ142"/>
    <mergeCell ref="AK142:AO142"/>
    <mergeCell ref="AP142:AT142"/>
    <mergeCell ref="AU142:AY142"/>
    <mergeCell ref="AZ142:BD142"/>
    <mergeCell ref="BE142:BI142"/>
    <mergeCell ref="BJ142:BN142"/>
    <mergeCell ref="BO142:BS142"/>
    <mergeCell ref="BT142:BX142"/>
    <mergeCell ref="A141:C142"/>
    <mergeCell ref="D141:P142"/>
    <mergeCell ref="Q141:U142"/>
    <mergeCell ref="V141:AE142"/>
    <mergeCell ref="AF141:AT141"/>
    <mergeCell ref="AU141:BI141"/>
    <mergeCell ref="AO118:AS118"/>
    <mergeCell ref="AT118:AX118"/>
    <mergeCell ref="AY118:BC118"/>
    <mergeCell ref="BD118:BH118"/>
    <mergeCell ref="A139:BL139"/>
    <mergeCell ref="A140:BL140"/>
    <mergeCell ref="AJ119:AN119"/>
    <mergeCell ref="AO119:AS119"/>
    <mergeCell ref="AT119:AX119"/>
    <mergeCell ref="AY119:BC119"/>
    <mergeCell ref="AO117:AS117"/>
    <mergeCell ref="AT117:AX117"/>
    <mergeCell ref="AY117:BC117"/>
    <mergeCell ref="BD117:BH117"/>
    <mergeCell ref="A118:C118"/>
    <mergeCell ref="D118:T118"/>
    <mergeCell ref="U118:Y118"/>
    <mergeCell ref="Z118:AD118"/>
    <mergeCell ref="AE118:AI118"/>
    <mergeCell ref="AJ118:AN118"/>
    <mergeCell ref="AO116:AS116"/>
    <mergeCell ref="AT116:AX116"/>
    <mergeCell ref="AY116:BC116"/>
    <mergeCell ref="BD116:BH116"/>
    <mergeCell ref="A117:C117"/>
    <mergeCell ref="D117:T117"/>
    <mergeCell ref="U117:Y117"/>
    <mergeCell ref="Z117:AD117"/>
    <mergeCell ref="AE117:AI117"/>
    <mergeCell ref="AJ117:AN117"/>
    <mergeCell ref="A116:C116"/>
    <mergeCell ref="D116:T116"/>
    <mergeCell ref="U116:Y116"/>
    <mergeCell ref="Z116:AD116"/>
    <mergeCell ref="AE116:AI116"/>
    <mergeCell ref="AJ116:AN116"/>
    <mergeCell ref="AE115:AI115"/>
    <mergeCell ref="AJ115:AN115"/>
    <mergeCell ref="AO115:AS115"/>
    <mergeCell ref="AT115:AX115"/>
    <mergeCell ref="AY115:BC115"/>
    <mergeCell ref="BD115:BH115"/>
    <mergeCell ref="BQ92:BT92"/>
    <mergeCell ref="BU92:BY92"/>
    <mergeCell ref="A112:BL112"/>
    <mergeCell ref="A113:BH113"/>
    <mergeCell ref="A114:C115"/>
    <mergeCell ref="D114:T115"/>
    <mergeCell ref="U114:AN114"/>
    <mergeCell ref="AO114:BH114"/>
    <mergeCell ref="U115:Y115"/>
    <mergeCell ref="Z115:AD115"/>
    <mergeCell ref="AN92:AR92"/>
    <mergeCell ref="AS92:AW92"/>
    <mergeCell ref="AX92:BA92"/>
    <mergeCell ref="BB92:BF92"/>
    <mergeCell ref="BG92:BK92"/>
    <mergeCell ref="BL92:BP92"/>
    <mergeCell ref="A92:C92"/>
    <mergeCell ref="D92:T92"/>
    <mergeCell ref="U92:Y92"/>
    <mergeCell ref="Z92:AD92"/>
    <mergeCell ref="AE92:AH92"/>
    <mergeCell ref="AI92:AM92"/>
    <mergeCell ref="AX91:BA91"/>
    <mergeCell ref="BB91:BF91"/>
    <mergeCell ref="BG91:BK91"/>
    <mergeCell ref="BL91:BP91"/>
    <mergeCell ref="BQ91:BT91"/>
    <mergeCell ref="BU91:BY91"/>
    <mergeCell ref="BQ90:BT90"/>
    <mergeCell ref="BU90:BY90"/>
    <mergeCell ref="A91:C91"/>
    <mergeCell ref="D91:T91"/>
    <mergeCell ref="U91:Y91"/>
    <mergeCell ref="Z91:AD91"/>
    <mergeCell ref="AE91:AH91"/>
    <mergeCell ref="AI91:AM91"/>
    <mergeCell ref="AN91:AR91"/>
    <mergeCell ref="AS91:AW91"/>
    <mergeCell ref="AN90:AR90"/>
    <mergeCell ref="AS90:AW90"/>
    <mergeCell ref="AX90:BA90"/>
    <mergeCell ref="BB90:BF90"/>
    <mergeCell ref="BG90:BK90"/>
    <mergeCell ref="BL90:BP90"/>
    <mergeCell ref="A90:C90"/>
    <mergeCell ref="D90:T90"/>
    <mergeCell ref="U90:Y90"/>
    <mergeCell ref="Z90:AD90"/>
    <mergeCell ref="AE90:AH90"/>
    <mergeCell ref="AI90:AM90"/>
    <mergeCell ref="AX89:BA89"/>
    <mergeCell ref="BB89:BF89"/>
    <mergeCell ref="BG89:BK89"/>
    <mergeCell ref="BL89:BP89"/>
    <mergeCell ref="BQ89:BT89"/>
    <mergeCell ref="BU89:BY89"/>
    <mergeCell ref="U89:Y89"/>
    <mergeCell ref="Z89:AD89"/>
    <mergeCell ref="AE89:AH89"/>
    <mergeCell ref="AI89:AM89"/>
    <mergeCell ref="AN89:AR89"/>
    <mergeCell ref="AS89:AW89"/>
    <mergeCell ref="BB82:BF82"/>
    <mergeCell ref="BG82:BK82"/>
    <mergeCell ref="A85:BL85"/>
    <mergeCell ref="A86:BL86"/>
    <mergeCell ref="A87:BY87"/>
    <mergeCell ref="A88:C89"/>
    <mergeCell ref="D88:T89"/>
    <mergeCell ref="U88:AM88"/>
    <mergeCell ref="AN88:BF88"/>
    <mergeCell ref="BG88:BY88"/>
    <mergeCell ref="BB81:BF81"/>
    <mergeCell ref="BG81:BK81"/>
    <mergeCell ref="A82:E82"/>
    <mergeCell ref="F82:W82"/>
    <mergeCell ref="X82:AB82"/>
    <mergeCell ref="AC82:AG82"/>
    <mergeCell ref="AH82:AL82"/>
    <mergeCell ref="AM82:AQ82"/>
    <mergeCell ref="AR82:AV82"/>
    <mergeCell ref="AW82:BA82"/>
    <mergeCell ref="BB80:BF80"/>
    <mergeCell ref="BG80:BK80"/>
    <mergeCell ref="A81:E81"/>
    <mergeCell ref="F81:W81"/>
    <mergeCell ref="X81:AB81"/>
    <mergeCell ref="AC81:AG81"/>
    <mergeCell ref="AH81:AL81"/>
    <mergeCell ref="AM81:AQ81"/>
    <mergeCell ref="AR81:AV81"/>
    <mergeCell ref="AW81:BA81"/>
    <mergeCell ref="BB79:BF79"/>
    <mergeCell ref="BG79:BK79"/>
    <mergeCell ref="A80:E80"/>
    <mergeCell ref="F80:W80"/>
    <mergeCell ref="X80:AB80"/>
    <mergeCell ref="AC80:AG80"/>
    <mergeCell ref="AH80:AL80"/>
    <mergeCell ref="AM80:AQ80"/>
    <mergeCell ref="AR80:AV80"/>
    <mergeCell ref="AW80:BA80"/>
    <mergeCell ref="A78:E79"/>
    <mergeCell ref="F78:W79"/>
    <mergeCell ref="X78:AQ78"/>
    <mergeCell ref="AR78:BK78"/>
    <mergeCell ref="X79:AB79"/>
    <mergeCell ref="AC79:AG79"/>
    <mergeCell ref="AH79:AL79"/>
    <mergeCell ref="AM79:AQ79"/>
    <mergeCell ref="AR79:AV79"/>
    <mergeCell ref="AW79:BA79"/>
    <mergeCell ref="AR72:AV72"/>
    <mergeCell ref="AW72:BA72"/>
    <mergeCell ref="BB72:BF72"/>
    <mergeCell ref="BG72:BK72"/>
    <mergeCell ref="A76:BL76"/>
    <mergeCell ref="A77:BK77"/>
    <mergeCell ref="AM73:AQ73"/>
    <mergeCell ref="AR73:AV73"/>
    <mergeCell ref="AW73:BA73"/>
    <mergeCell ref="BB73:BF73"/>
    <mergeCell ref="AR71:AV71"/>
    <mergeCell ref="AW71:BA71"/>
    <mergeCell ref="BB71:BF71"/>
    <mergeCell ref="BG71:BK71"/>
    <mergeCell ref="A72:D72"/>
    <mergeCell ref="E72:W72"/>
    <mergeCell ref="X72:AB72"/>
    <mergeCell ref="AC72:AG72"/>
    <mergeCell ref="AH72:AL72"/>
    <mergeCell ref="AM72:AQ72"/>
    <mergeCell ref="AR70:AV70"/>
    <mergeCell ref="AW70:BA70"/>
    <mergeCell ref="BB70:BF70"/>
    <mergeCell ref="BG70:BK70"/>
    <mergeCell ref="A71:D71"/>
    <mergeCell ref="E71:W71"/>
    <mergeCell ref="X71:AB71"/>
    <mergeCell ref="AC71:AG71"/>
    <mergeCell ref="AH71:AL71"/>
    <mergeCell ref="AM71:AQ71"/>
    <mergeCell ref="A70:D70"/>
    <mergeCell ref="E70:W70"/>
    <mergeCell ref="X70:AB70"/>
    <mergeCell ref="AC70:AG70"/>
    <mergeCell ref="AH70:AL70"/>
    <mergeCell ref="AM70:AQ70"/>
    <mergeCell ref="AH69:AL69"/>
    <mergeCell ref="AM69:AQ69"/>
    <mergeCell ref="AR69:AV69"/>
    <mergeCell ref="AW69:BA69"/>
    <mergeCell ref="BB69:BF69"/>
    <mergeCell ref="BG69:BK69"/>
    <mergeCell ref="BQ64:BT64"/>
    <mergeCell ref="BU64:BY64"/>
    <mergeCell ref="A66:BL66"/>
    <mergeCell ref="A67:BK67"/>
    <mergeCell ref="A68:D69"/>
    <mergeCell ref="E68:W69"/>
    <mergeCell ref="X68:AQ68"/>
    <mergeCell ref="AR68:BK68"/>
    <mergeCell ref="X69:AB69"/>
    <mergeCell ref="AC69:AG69"/>
    <mergeCell ref="AN64:AR64"/>
    <mergeCell ref="AS64:AW64"/>
    <mergeCell ref="AX64:BA64"/>
    <mergeCell ref="BB64:BF64"/>
    <mergeCell ref="BG64:BK64"/>
    <mergeCell ref="BL64:BP64"/>
    <mergeCell ref="A64:E64"/>
    <mergeCell ref="F64:T64"/>
    <mergeCell ref="U64:Y64"/>
    <mergeCell ref="Z64:AD64"/>
    <mergeCell ref="AE64:AH64"/>
    <mergeCell ref="AI64:AM64"/>
    <mergeCell ref="AX63:BA63"/>
    <mergeCell ref="BB63:BF63"/>
    <mergeCell ref="BG63:BK63"/>
    <mergeCell ref="BL63:BP63"/>
    <mergeCell ref="BQ63:BT63"/>
    <mergeCell ref="BU63:BY63"/>
    <mergeCell ref="BQ62:BT62"/>
    <mergeCell ref="BU62:BY62"/>
    <mergeCell ref="A63:E63"/>
    <mergeCell ref="F63:T63"/>
    <mergeCell ref="U63:Y63"/>
    <mergeCell ref="Z63:AD63"/>
    <mergeCell ref="AE63:AH63"/>
    <mergeCell ref="AI63:AM63"/>
    <mergeCell ref="AN63:AR63"/>
    <mergeCell ref="AS63:AW63"/>
    <mergeCell ref="AN62:AR62"/>
    <mergeCell ref="AS62:AW62"/>
    <mergeCell ref="AX62:BA62"/>
    <mergeCell ref="BB62:BF62"/>
    <mergeCell ref="BG62:BK62"/>
    <mergeCell ref="BL62:BP62"/>
    <mergeCell ref="BG61:BK61"/>
    <mergeCell ref="BL61:BP61"/>
    <mergeCell ref="BQ61:BT61"/>
    <mergeCell ref="BU61:BY61"/>
    <mergeCell ref="A62:E62"/>
    <mergeCell ref="F62:T62"/>
    <mergeCell ref="U62:Y62"/>
    <mergeCell ref="Z62:AD62"/>
    <mergeCell ref="AE62:AH62"/>
    <mergeCell ref="AI62:AM62"/>
    <mergeCell ref="AE61:AH61"/>
    <mergeCell ref="AI61:AM61"/>
    <mergeCell ref="AN61:AR61"/>
    <mergeCell ref="AS61:AW61"/>
    <mergeCell ref="AX61:BA61"/>
    <mergeCell ref="BB61:BF61"/>
    <mergeCell ref="BU54:BY54"/>
    <mergeCell ref="A58:BL58"/>
    <mergeCell ref="A59:BY59"/>
    <mergeCell ref="A60:E61"/>
    <mergeCell ref="F60:T61"/>
    <mergeCell ref="U60:AM60"/>
    <mergeCell ref="AN60:BF60"/>
    <mergeCell ref="BG60:BY60"/>
    <mergeCell ref="U61:Y61"/>
    <mergeCell ref="Z61:AD61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92:A110 A118:A136 A344:A345">
    <cfRule type="cellIs" dxfId="25" priority="1" stopIfTrue="1" operator="equal">
      <formula>A91</formula>
    </cfRule>
  </conditionalFormatting>
  <conditionalFormatting sqref="A145:C232 A239:C326">
    <cfRule type="cellIs" dxfId="24" priority="2" stopIfTrue="1" operator="equal">
      <formula>A144</formula>
    </cfRule>
    <cfRule type="cellIs" dxfId="23" priority="3" stopIfTrue="1" operator="equal">
      <formula>0</formula>
    </cfRule>
  </conditionalFormatting>
  <conditionalFormatting sqref="A137">
    <cfRule type="cellIs" dxfId="22" priority="7" stopIfTrue="1" operator="equal">
      <formula>A118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300"/>
  <sheetViews>
    <sheetView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85" t="s">
        <v>146</v>
      </c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</row>
    <row r="2" spans="1:79" ht="14.25" customHeight="1" x14ac:dyDescent="0.2">
      <c r="A2" s="66" t="s">
        <v>356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</row>
    <row r="4" spans="1:79" ht="15" customHeight="1" x14ac:dyDescent="0.2">
      <c r="A4" s="27" t="s">
        <v>199</v>
      </c>
      <c r="B4" s="149" t="s">
        <v>271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24"/>
      <c r="AH4" s="46" t="s">
        <v>270</v>
      </c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24"/>
      <c r="AT4" s="154" t="s">
        <v>276</v>
      </c>
      <c r="AU4" s="46"/>
      <c r="AV4" s="46"/>
      <c r="AW4" s="46"/>
      <c r="AX4" s="46"/>
      <c r="AY4" s="46"/>
      <c r="AZ4" s="46"/>
      <c r="BA4" s="46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68" t="s">
        <v>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22"/>
      <c r="AH5" s="47" t="s">
        <v>206</v>
      </c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22"/>
      <c r="AT5" s="47" t="s">
        <v>197</v>
      </c>
      <c r="AU5" s="47"/>
      <c r="AV5" s="47"/>
      <c r="AW5" s="47"/>
      <c r="AX5" s="47"/>
      <c r="AY5" s="47"/>
      <c r="AZ5" s="47"/>
      <c r="BA5" s="47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15" customHeight="1" x14ac:dyDescent="0.2">
      <c r="A7" s="27" t="s">
        <v>208</v>
      </c>
      <c r="B7" s="149" t="s">
        <v>251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24"/>
      <c r="AH7" s="46" t="s">
        <v>371</v>
      </c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31"/>
      <c r="BC7" s="154" t="s">
        <v>276</v>
      </c>
      <c r="BD7" s="46"/>
      <c r="BE7" s="46"/>
      <c r="BF7" s="46"/>
      <c r="BG7" s="46"/>
      <c r="BH7" s="46"/>
      <c r="BI7" s="46"/>
      <c r="BJ7" s="46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68" t="s">
        <v>188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22"/>
      <c r="AH8" s="47" t="s">
        <v>209</v>
      </c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29"/>
      <c r="BC8" s="47" t="s">
        <v>197</v>
      </c>
      <c r="BD8" s="47"/>
      <c r="BE8" s="47"/>
      <c r="BF8" s="47"/>
      <c r="BG8" s="47"/>
      <c r="BH8" s="47"/>
      <c r="BI8" s="47"/>
      <c r="BJ8" s="47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28.5" customHeight="1" x14ac:dyDescent="0.2">
      <c r="A10" s="27" t="s">
        <v>210</v>
      </c>
      <c r="B10" s="46" t="s">
        <v>523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N10" s="46" t="s">
        <v>524</v>
      </c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31"/>
      <c r="AA10" s="46" t="s">
        <v>525</v>
      </c>
      <c r="AB10" s="46"/>
      <c r="AC10" s="46"/>
      <c r="AD10" s="46"/>
      <c r="AE10" s="46"/>
      <c r="AF10" s="46"/>
      <c r="AG10" s="46"/>
      <c r="AH10" s="46"/>
      <c r="AI10" s="46"/>
      <c r="AJ10" s="31"/>
      <c r="AK10" s="183" t="s">
        <v>259</v>
      </c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36"/>
      <c r="BL10" s="154" t="s">
        <v>277</v>
      </c>
      <c r="BM10" s="46"/>
      <c r="BN10" s="46"/>
      <c r="BO10" s="46"/>
      <c r="BP10" s="46"/>
      <c r="BQ10" s="46"/>
      <c r="BR10" s="46"/>
      <c r="BS10" s="46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47" t="s">
        <v>211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N11" s="47" t="s">
        <v>213</v>
      </c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29"/>
      <c r="AA11" s="108" t="s">
        <v>214</v>
      </c>
      <c r="AB11" s="108"/>
      <c r="AC11" s="108"/>
      <c r="AD11" s="108"/>
      <c r="AE11" s="108"/>
      <c r="AF11" s="108"/>
      <c r="AG11" s="108"/>
      <c r="AH11" s="108"/>
      <c r="AI11" s="108"/>
      <c r="AJ11" s="29"/>
      <c r="AK11" s="109" t="s">
        <v>212</v>
      </c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35"/>
      <c r="BL11" s="47" t="s">
        <v>198</v>
      </c>
      <c r="BM11" s="47"/>
      <c r="BN11" s="47"/>
      <c r="BO11" s="47"/>
      <c r="BP11" s="47"/>
      <c r="BQ11" s="47"/>
      <c r="BR11" s="47"/>
      <c r="BS11" s="47"/>
      <c r="BT11" s="29"/>
      <c r="BU11" s="29"/>
      <c r="BV11" s="29"/>
      <c r="BW11" s="29"/>
      <c r="BX11" s="29"/>
      <c r="BY11" s="29"/>
      <c r="BZ11" s="29"/>
      <c r="CA11" s="29"/>
    </row>
    <row r="13" spans="1:79" ht="14.25" customHeight="1" x14ac:dyDescent="0.2">
      <c r="A13" s="67" t="s">
        <v>357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</row>
    <row r="14" spans="1:79" ht="14.25" customHeight="1" x14ac:dyDescent="0.2">
      <c r="A14" s="67" t="s">
        <v>180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</row>
    <row r="15" spans="1:79" ht="15" customHeight="1" x14ac:dyDescent="0.2">
      <c r="A15" s="147" t="s">
        <v>519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</row>
    <row r="16" spans="1:79" ht="1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 x14ac:dyDescent="0.25">
      <c r="A17" s="82" t="s">
        <v>181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</row>
    <row r="18" spans="1:79" ht="45" customHeight="1" x14ac:dyDescent="0.2">
      <c r="A18" s="147" t="s">
        <v>520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</row>
    <row r="19" spans="1:79" ht="1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25" customHeight="1" x14ac:dyDescent="0.2">
      <c r="A20" s="67" t="s">
        <v>182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</row>
    <row r="21" spans="1:79" ht="75" customHeight="1" x14ac:dyDescent="0.2">
      <c r="A21" s="147" t="s">
        <v>521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</row>
    <row r="22" spans="1:79" ht="1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25" customHeight="1" x14ac:dyDescent="0.2">
      <c r="A23" s="67" t="s">
        <v>183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</row>
    <row r="24" spans="1:79" ht="14.25" customHeight="1" x14ac:dyDescent="0.2">
      <c r="A24" s="83" t="s">
        <v>345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</row>
    <row r="25" spans="1:79" ht="15" customHeight="1" x14ac:dyDescent="0.2">
      <c r="A25" s="62" t="s">
        <v>278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</row>
    <row r="26" spans="1:79" ht="23.1" customHeight="1" x14ac:dyDescent="0.2">
      <c r="A26" s="86" t="s">
        <v>3</v>
      </c>
      <c r="B26" s="87"/>
      <c r="C26" s="87"/>
      <c r="D26" s="88"/>
      <c r="E26" s="86" t="s">
        <v>20</v>
      </c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57" t="s">
        <v>279</v>
      </c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 t="s">
        <v>280</v>
      </c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 t="s">
        <v>281</v>
      </c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</row>
    <row r="27" spans="1:79" ht="54.75" customHeight="1" x14ac:dyDescent="0.2">
      <c r="A27" s="89"/>
      <c r="B27" s="90"/>
      <c r="C27" s="90"/>
      <c r="D27" s="91"/>
      <c r="E27" s="89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51" t="s">
        <v>5</v>
      </c>
      <c r="V27" s="52"/>
      <c r="W27" s="52"/>
      <c r="X27" s="52"/>
      <c r="Y27" s="53"/>
      <c r="Z27" s="51" t="s">
        <v>4</v>
      </c>
      <c r="AA27" s="52"/>
      <c r="AB27" s="52"/>
      <c r="AC27" s="52"/>
      <c r="AD27" s="53"/>
      <c r="AE27" s="71" t="s">
        <v>147</v>
      </c>
      <c r="AF27" s="72"/>
      <c r="AG27" s="72"/>
      <c r="AH27" s="73"/>
      <c r="AI27" s="51" t="s">
        <v>6</v>
      </c>
      <c r="AJ27" s="52"/>
      <c r="AK27" s="52"/>
      <c r="AL27" s="52"/>
      <c r="AM27" s="53"/>
      <c r="AN27" s="51" t="s">
        <v>5</v>
      </c>
      <c r="AO27" s="52"/>
      <c r="AP27" s="52"/>
      <c r="AQ27" s="52"/>
      <c r="AR27" s="53"/>
      <c r="AS27" s="51" t="s">
        <v>4</v>
      </c>
      <c r="AT27" s="52"/>
      <c r="AU27" s="52"/>
      <c r="AV27" s="52"/>
      <c r="AW27" s="53"/>
      <c r="AX27" s="71" t="s">
        <v>147</v>
      </c>
      <c r="AY27" s="72"/>
      <c r="AZ27" s="72"/>
      <c r="BA27" s="73"/>
      <c r="BB27" s="51" t="s">
        <v>118</v>
      </c>
      <c r="BC27" s="52"/>
      <c r="BD27" s="52"/>
      <c r="BE27" s="52"/>
      <c r="BF27" s="53"/>
      <c r="BG27" s="51" t="s">
        <v>5</v>
      </c>
      <c r="BH27" s="52"/>
      <c r="BI27" s="52"/>
      <c r="BJ27" s="52"/>
      <c r="BK27" s="53"/>
      <c r="BL27" s="51" t="s">
        <v>4</v>
      </c>
      <c r="BM27" s="52"/>
      <c r="BN27" s="52"/>
      <c r="BO27" s="52"/>
      <c r="BP27" s="53"/>
      <c r="BQ27" s="71" t="s">
        <v>147</v>
      </c>
      <c r="BR27" s="72"/>
      <c r="BS27" s="72"/>
      <c r="BT27" s="73"/>
      <c r="BU27" s="51" t="s">
        <v>119</v>
      </c>
      <c r="BV27" s="52"/>
      <c r="BW27" s="52"/>
      <c r="BX27" s="52"/>
      <c r="BY27" s="53"/>
    </row>
    <row r="28" spans="1:79" ht="15" customHeight="1" x14ac:dyDescent="0.2">
      <c r="A28" s="51">
        <v>1</v>
      </c>
      <c r="B28" s="52"/>
      <c r="C28" s="52"/>
      <c r="D28" s="53"/>
      <c r="E28" s="51">
        <v>2</v>
      </c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1">
        <v>3</v>
      </c>
      <c r="V28" s="52"/>
      <c r="W28" s="52"/>
      <c r="X28" s="52"/>
      <c r="Y28" s="53"/>
      <c r="Z28" s="51">
        <v>4</v>
      </c>
      <c r="AA28" s="52"/>
      <c r="AB28" s="52"/>
      <c r="AC28" s="52"/>
      <c r="AD28" s="53"/>
      <c r="AE28" s="51">
        <v>5</v>
      </c>
      <c r="AF28" s="52"/>
      <c r="AG28" s="52"/>
      <c r="AH28" s="53"/>
      <c r="AI28" s="51">
        <v>6</v>
      </c>
      <c r="AJ28" s="52"/>
      <c r="AK28" s="52"/>
      <c r="AL28" s="52"/>
      <c r="AM28" s="53"/>
      <c r="AN28" s="51">
        <v>7</v>
      </c>
      <c r="AO28" s="52"/>
      <c r="AP28" s="52"/>
      <c r="AQ28" s="52"/>
      <c r="AR28" s="53"/>
      <c r="AS28" s="51">
        <v>8</v>
      </c>
      <c r="AT28" s="52"/>
      <c r="AU28" s="52"/>
      <c r="AV28" s="52"/>
      <c r="AW28" s="53"/>
      <c r="AX28" s="51">
        <v>9</v>
      </c>
      <c r="AY28" s="52"/>
      <c r="AZ28" s="52"/>
      <c r="BA28" s="53"/>
      <c r="BB28" s="51">
        <v>10</v>
      </c>
      <c r="BC28" s="52"/>
      <c r="BD28" s="52"/>
      <c r="BE28" s="52"/>
      <c r="BF28" s="53"/>
      <c r="BG28" s="51">
        <v>11</v>
      </c>
      <c r="BH28" s="52"/>
      <c r="BI28" s="52"/>
      <c r="BJ28" s="52"/>
      <c r="BK28" s="53"/>
      <c r="BL28" s="51">
        <v>12</v>
      </c>
      <c r="BM28" s="52"/>
      <c r="BN28" s="52"/>
      <c r="BO28" s="52"/>
      <c r="BP28" s="53"/>
      <c r="BQ28" s="51">
        <v>13</v>
      </c>
      <c r="BR28" s="52"/>
      <c r="BS28" s="52"/>
      <c r="BT28" s="53"/>
      <c r="BU28" s="51">
        <v>14</v>
      </c>
      <c r="BV28" s="52"/>
      <c r="BW28" s="52"/>
      <c r="BX28" s="52"/>
      <c r="BY28" s="53"/>
    </row>
    <row r="29" spans="1:79" ht="13.5" hidden="1" customHeight="1" x14ac:dyDescent="0.2">
      <c r="A29" s="54" t="s">
        <v>77</v>
      </c>
      <c r="B29" s="55"/>
      <c r="C29" s="55"/>
      <c r="D29" s="56"/>
      <c r="E29" s="54" t="s">
        <v>78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79" t="s">
        <v>86</v>
      </c>
      <c r="V29" s="80"/>
      <c r="W29" s="80"/>
      <c r="X29" s="80"/>
      <c r="Y29" s="81"/>
      <c r="Z29" s="79" t="s">
        <v>87</v>
      </c>
      <c r="AA29" s="80"/>
      <c r="AB29" s="80"/>
      <c r="AC29" s="80"/>
      <c r="AD29" s="81"/>
      <c r="AE29" s="54" t="s">
        <v>113</v>
      </c>
      <c r="AF29" s="55"/>
      <c r="AG29" s="55"/>
      <c r="AH29" s="56"/>
      <c r="AI29" s="75" t="s">
        <v>217</v>
      </c>
      <c r="AJ29" s="76"/>
      <c r="AK29" s="76"/>
      <c r="AL29" s="76"/>
      <c r="AM29" s="77"/>
      <c r="AN29" s="54" t="s">
        <v>88</v>
      </c>
      <c r="AO29" s="55"/>
      <c r="AP29" s="55"/>
      <c r="AQ29" s="55"/>
      <c r="AR29" s="56"/>
      <c r="AS29" s="54" t="s">
        <v>89</v>
      </c>
      <c r="AT29" s="55"/>
      <c r="AU29" s="55"/>
      <c r="AV29" s="55"/>
      <c r="AW29" s="56"/>
      <c r="AX29" s="54" t="s">
        <v>114</v>
      </c>
      <c r="AY29" s="55"/>
      <c r="AZ29" s="55"/>
      <c r="BA29" s="56"/>
      <c r="BB29" s="75" t="s">
        <v>217</v>
      </c>
      <c r="BC29" s="76"/>
      <c r="BD29" s="76"/>
      <c r="BE29" s="76"/>
      <c r="BF29" s="77"/>
      <c r="BG29" s="54" t="s">
        <v>79</v>
      </c>
      <c r="BH29" s="55"/>
      <c r="BI29" s="55"/>
      <c r="BJ29" s="55"/>
      <c r="BK29" s="56"/>
      <c r="BL29" s="54" t="s">
        <v>80</v>
      </c>
      <c r="BM29" s="55"/>
      <c r="BN29" s="55"/>
      <c r="BO29" s="55"/>
      <c r="BP29" s="56"/>
      <c r="BQ29" s="54" t="s">
        <v>115</v>
      </c>
      <c r="BR29" s="55"/>
      <c r="BS29" s="55"/>
      <c r="BT29" s="56"/>
      <c r="BU29" s="75" t="s">
        <v>217</v>
      </c>
      <c r="BV29" s="76"/>
      <c r="BW29" s="76"/>
      <c r="BX29" s="76"/>
      <c r="BY29" s="77"/>
      <c r="CA29" t="s">
        <v>29</v>
      </c>
    </row>
    <row r="30" spans="1:79" s="135" customFormat="1" ht="12.75" customHeight="1" x14ac:dyDescent="0.2">
      <c r="A30" s="155"/>
      <c r="B30" s="156"/>
      <c r="C30" s="156"/>
      <c r="D30" s="157"/>
      <c r="E30" s="129" t="s">
        <v>287</v>
      </c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1"/>
      <c r="U30" s="158">
        <v>3899902</v>
      </c>
      <c r="V30" s="158"/>
      <c r="W30" s="158"/>
      <c r="X30" s="158"/>
      <c r="Y30" s="158"/>
      <c r="Z30" s="158" t="s">
        <v>288</v>
      </c>
      <c r="AA30" s="158"/>
      <c r="AB30" s="158"/>
      <c r="AC30" s="158"/>
      <c r="AD30" s="158"/>
      <c r="AE30" s="159" t="s">
        <v>288</v>
      </c>
      <c r="AF30" s="160"/>
      <c r="AG30" s="160"/>
      <c r="AH30" s="161"/>
      <c r="AI30" s="159">
        <f>IF(ISNUMBER(U30),U30,0)+IF(ISNUMBER(Z30),Z30,0)</f>
        <v>3899902</v>
      </c>
      <c r="AJ30" s="160"/>
      <c r="AK30" s="160"/>
      <c r="AL30" s="160"/>
      <c r="AM30" s="161"/>
      <c r="AN30" s="159">
        <v>6210600</v>
      </c>
      <c r="AO30" s="160"/>
      <c r="AP30" s="160"/>
      <c r="AQ30" s="160"/>
      <c r="AR30" s="161"/>
      <c r="AS30" s="159" t="s">
        <v>288</v>
      </c>
      <c r="AT30" s="160"/>
      <c r="AU30" s="160"/>
      <c r="AV30" s="160"/>
      <c r="AW30" s="161"/>
      <c r="AX30" s="159" t="s">
        <v>288</v>
      </c>
      <c r="AY30" s="160"/>
      <c r="AZ30" s="160"/>
      <c r="BA30" s="161"/>
      <c r="BB30" s="159">
        <f>IF(ISNUMBER(AN30),AN30,0)+IF(ISNUMBER(AS30),AS30,0)</f>
        <v>6210600</v>
      </c>
      <c r="BC30" s="160"/>
      <c r="BD30" s="160"/>
      <c r="BE30" s="160"/>
      <c r="BF30" s="161"/>
      <c r="BG30" s="159">
        <v>7676600</v>
      </c>
      <c r="BH30" s="160"/>
      <c r="BI30" s="160"/>
      <c r="BJ30" s="160"/>
      <c r="BK30" s="161"/>
      <c r="BL30" s="159" t="s">
        <v>288</v>
      </c>
      <c r="BM30" s="160"/>
      <c r="BN30" s="160"/>
      <c r="BO30" s="160"/>
      <c r="BP30" s="161"/>
      <c r="BQ30" s="159" t="s">
        <v>288</v>
      </c>
      <c r="BR30" s="160"/>
      <c r="BS30" s="160"/>
      <c r="BT30" s="161"/>
      <c r="BU30" s="159">
        <f>IF(ISNUMBER(BG30),BG30,0)+IF(ISNUMBER(BL30),BL30,0)</f>
        <v>7676600</v>
      </c>
      <c r="BV30" s="160"/>
      <c r="BW30" s="160"/>
      <c r="BX30" s="160"/>
      <c r="BY30" s="161"/>
      <c r="CA30" s="135" t="s">
        <v>30</v>
      </c>
    </row>
    <row r="31" spans="1:79" s="135" customFormat="1" ht="25.5" customHeight="1" x14ac:dyDescent="0.2">
      <c r="A31" s="155"/>
      <c r="B31" s="156"/>
      <c r="C31" s="156"/>
      <c r="D31" s="157"/>
      <c r="E31" s="129" t="s">
        <v>372</v>
      </c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1"/>
      <c r="U31" s="158" t="s">
        <v>288</v>
      </c>
      <c r="V31" s="158"/>
      <c r="W31" s="158"/>
      <c r="X31" s="158"/>
      <c r="Y31" s="158"/>
      <c r="Z31" s="158">
        <v>599000</v>
      </c>
      <c r="AA31" s="158"/>
      <c r="AB31" s="158"/>
      <c r="AC31" s="158"/>
      <c r="AD31" s="158"/>
      <c r="AE31" s="159">
        <v>599000</v>
      </c>
      <c r="AF31" s="160"/>
      <c r="AG31" s="160"/>
      <c r="AH31" s="161"/>
      <c r="AI31" s="159">
        <f>IF(ISNUMBER(U31),U31,0)+IF(ISNUMBER(Z31),Z31,0)</f>
        <v>599000</v>
      </c>
      <c r="AJ31" s="160"/>
      <c r="AK31" s="160"/>
      <c r="AL31" s="160"/>
      <c r="AM31" s="161"/>
      <c r="AN31" s="159" t="s">
        <v>288</v>
      </c>
      <c r="AO31" s="160"/>
      <c r="AP31" s="160"/>
      <c r="AQ31" s="160"/>
      <c r="AR31" s="161"/>
      <c r="AS31" s="159">
        <v>0</v>
      </c>
      <c r="AT31" s="160"/>
      <c r="AU31" s="160"/>
      <c r="AV31" s="160"/>
      <c r="AW31" s="161"/>
      <c r="AX31" s="159">
        <v>0</v>
      </c>
      <c r="AY31" s="160"/>
      <c r="AZ31" s="160"/>
      <c r="BA31" s="161"/>
      <c r="BB31" s="159">
        <f>IF(ISNUMBER(AN31),AN31,0)+IF(ISNUMBER(AS31),AS31,0)</f>
        <v>0</v>
      </c>
      <c r="BC31" s="160"/>
      <c r="BD31" s="160"/>
      <c r="BE31" s="160"/>
      <c r="BF31" s="161"/>
      <c r="BG31" s="159" t="s">
        <v>288</v>
      </c>
      <c r="BH31" s="160"/>
      <c r="BI31" s="160"/>
      <c r="BJ31" s="160"/>
      <c r="BK31" s="161"/>
      <c r="BL31" s="159">
        <v>0</v>
      </c>
      <c r="BM31" s="160"/>
      <c r="BN31" s="160"/>
      <c r="BO31" s="160"/>
      <c r="BP31" s="161"/>
      <c r="BQ31" s="159">
        <v>0</v>
      </c>
      <c r="BR31" s="160"/>
      <c r="BS31" s="160"/>
      <c r="BT31" s="161"/>
      <c r="BU31" s="159">
        <f>IF(ISNUMBER(BG31),BG31,0)+IF(ISNUMBER(BL31),BL31,0)</f>
        <v>0</v>
      </c>
      <c r="BV31" s="160"/>
      <c r="BW31" s="160"/>
      <c r="BX31" s="160"/>
      <c r="BY31" s="161"/>
    </row>
    <row r="32" spans="1:79" s="135" customFormat="1" ht="12.75" customHeight="1" x14ac:dyDescent="0.2">
      <c r="A32" s="155">
        <v>21080500</v>
      </c>
      <c r="B32" s="156"/>
      <c r="C32" s="156"/>
      <c r="D32" s="157"/>
      <c r="E32" s="129" t="s">
        <v>373</v>
      </c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1"/>
      <c r="U32" s="158" t="s">
        <v>288</v>
      </c>
      <c r="V32" s="158"/>
      <c r="W32" s="158"/>
      <c r="X32" s="158"/>
      <c r="Y32" s="158"/>
      <c r="Z32" s="158">
        <v>599000</v>
      </c>
      <c r="AA32" s="158"/>
      <c r="AB32" s="158"/>
      <c r="AC32" s="158"/>
      <c r="AD32" s="158"/>
      <c r="AE32" s="159">
        <v>599000</v>
      </c>
      <c r="AF32" s="160"/>
      <c r="AG32" s="160"/>
      <c r="AH32" s="161"/>
      <c r="AI32" s="159">
        <f>IF(ISNUMBER(U32),U32,0)+IF(ISNUMBER(Z32),Z32,0)</f>
        <v>599000</v>
      </c>
      <c r="AJ32" s="160"/>
      <c r="AK32" s="160"/>
      <c r="AL32" s="160"/>
      <c r="AM32" s="161"/>
      <c r="AN32" s="159" t="s">
        <v>288</v>
      </c>
      <c r="AO32" s="160"/>
      <c r="AP32" s="160"/>
      <c r="AQ32" s="160"/>
      <c r="AR32" s="161"/>
      <c r="AS32" s="159">
        <v>0</v>
      </c>
      <c r="AT32" s="160"/>
      <c r="AU32" s="160"/>
      <c r="AV32" s="160"/>
      <c r="AW32" s="161"/>
      <c r="AX32" s="159">
        <v>0</v>
      </c>
      <c r="AY32" s="160"/>
      <c r="AZ32" s="160"/>
      <c r="BA32" s="161"/>
      <c r="BB32" s="159">
        <f>IF(ISNUMBER(AN32),AN32,0)+IF(ISNUMBER(AS32),AS32,0)</f>
        <v>0</v>
      </c>
      <c r="BC32" s="160"/>
      <c r="BD32" s="160"/>
      <c r="BE32" s="160"/>
      <c r="BF32" s="161"/>
      <c r="BG32" s="159" t="s">
        <v>288</v>
      </c>
      <c r="BH32" s="160"/>
      <c r="BI32" s="160"/>
      <c r="BJ32" s="160"/>
      <c r="BK32" s="161"/>
      <c r="BL32" s="159">
        <v>0</v>
      </c>
      <c r="BM32" s="160"/>
      <c r="BN32" s="160"/>
      <c r="BO32" s="160"/>
      <c r="BP32" s="161"/>
      <c r="BQ32" s="159">
        <v>0</v>
      </c>
      <c r="BR32" s="160"/>
      <c r="BS32" s="160"/>
      <c r="BT32" s="161"/>
      <c r="BU32" s="159">
        <f>IF(ISNUMBER(BG32),BG32,0)+IF(ISNUMBER(BL32),BL32,0)</f>
        <v>0</v>
      </c>
      <c r="BV32" s="160"/>
      <c r="BW32" s="160"/>
      <c r="BX32" s="160"/>
      <c r="BY32" s="161"/>
    </row>
    <row r="33" spans="1:79" s="9" customFormat="1" ht="12.75" customHeight="1" x14ac:dyDescent="0.2">
      <c r="A33" s="117"/>
      <c r="B33" s="115"/>
      <c r="C33" s="115"/>
      <c r="D33" s="116"/>
      <c r="E33" s="136" t="s">
        <v>179</v>
      </c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8"/>
      <c r="U33" s="162">
        <v>3899902</v>
      </c>
      <c r="V33" s="162"/>
      <c r="W33" s="162"/>
      <c r="X33" s="162"/>
      <c r="Y33" s="162"/>
      <c r="Z33" s="162">
        <v>599000</v>
      </c>
      <c r="AA33" s="162"/>
      <c r="AB33" s="162"/>
      <c r="AC33" s="162"/>
      <c r="AD33" s="162"/>
      <c r="AE33" s="163">
        <v>599000</v>
      </c>
      <c r="AF33" s="164"/>
      <c r="AG33" s="164"/>
      <c r="AH33" s="165"/>
      <c r="AI33" s="163">
        <f>IF(ISNUMBER(U33),U33,0)+IF(ISNUMBER(Z33),Z33,0)</f>
        <v>4498902</v>
      </c>
      <c r="AJ33" s="164"/>
      <c r="AK33" s="164"/>
      <c r="AL33" s="164"/>
      <c r="AM33" s="165"/>
      <c r="AN33" s="163">
        <v>6210600</v>
      </c>
      <c r="AO33" s="164"/>
      <c r="AP33" s="164"/>
      <c r="AQ33" s="164"/>
      <c r="AR33" s="165"/>
      <c r="AS33" s="163">
        <v>0</v>
      </c>
      <c r="AT33" s="164"/>
      <c r="AU33" s="164"/>
      <c r="AV33" s="164"/>
      <c r="AW33" s="165"/>
      <c r="AX33" s="163">
        <v>0</v>
      </c>
      <c r="AY33" s="164"/>
      <c r="AZ33" s="164"/>
      <c r="BA33" s="165"/>
      <c r="BB33" s="163">
        <f>IF(ISNUMBER(AN33),AN33,0)+IF(ISNUMBER(AS33),AS33,0)</f>
        <v>6210600</v>
      </c>
      <c r="BC33" s="164"/>
      <c r="BD33" s="164"/>
      <c r="BE33" s="164"/>
      <c r="BF33" s="165"/>
      <c r="BG33" s="163">
        <v>7676600</v>
      </c>
      <c r="BH33" s="164"/>
      <c r="BI33" s="164"/>
      <c r="BJ33" s="164"/>
      <c r="BK33" s="165"/>
      <c r="BL33" s="163">
        <v>0</v>
      </c>
      <c r="BM33" s="164"/>
      <c r="BN33" s="164"/>
      <c r="BO33" s="164"/>
      <c r="BP33" s="165"/>
      <c r="BQ33" s="163">
        <v>0</v>
      </c>
      <c r="BR33" s="164"/>
      <c r="BS33" s="164"/>
      <c r="BT33" s="165"/>
      <c r="BU33" s="163">
        <f>IF(ISNUMBER(BG33),BG33,0)+IF(ISNUMBER(BL33),BL33,0)</f>
        <v>7676600</v>
      </c>
      <c r="BV33" s="164"/>
      <c r="BW33" s="164"/>
      <c r="BX33" s="164"/>
      <c r="BY33" s="165"/>
    </row>
    <row r="35" spans="1:79" ht="14.25" customHeight="1" x14ac:dyDescent="0.2">
      <c r="A35" s="83" t="s">
        <v>358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</row>
    <row r="36" spans="1:79" ht="15" customHeight="1" x14ac:dyDescent="0.2">
      <c r="A36" s="78" t="s">
        <v>278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</row>
    <row r="37" spans="1:79" ht="22.5" customHeight="1" x14ac:dyDescent="0.2">
      <c r="A37" s="86" t="s">
        <v>3</v>
      </c>
      <c r="B37" s="87"/>
      <c r="C37" s="87"/>
      <c r="D37" s="88"/>
      <c r="E37" s="86" t="s">
        <v>20</v>
      </c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8"/>
      <c r="X37" s="51" t="s">
        <v>282</v>
      </c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3"/>
      <c r="AR37" s="57" t="s">
        <v>284</v>
      </c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</row>
    <row r="38" spans="1:79" ht="36" customHeight="1" x14ac:dyDescent="0.2">
      <c r="A38" s="89"/>
      <c r="B38" s="90"/>
      <c r="C38" s="90"/>
      <c r="D38" s="91"/>
      <c r="E38" s="89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1"/>
      <c r="X38" s="57" t="s">
        <v>5</v>
      </c>
      <c r="Y38" s="57"/>
      <c r="Z38" s="57"/>
      <c r="AA38" s="57"/>
      <c r="AB38" s="57"/>
      <c r="AC38" s="57" t="s">
        <v>4</v>
      </c>
      <c r="AD38" s="57"/>
      <c r="AE38" s="57"/>
      <c r="AF38" s="57"/>
      <c r="AG38" s="57"/>
      <c r="AH38" s="71" t="s">
        <v>147</v>
      </c>
      <c r="AI38" s="72"/>
      <c r="AJ38" s="72"/>
      <c r="AK38" s="72"/>
      <c r="AL38" s="73"/>
      <c r="AM38" s="51" t="s">
        <v>6</v>
      </c>
      <c r="AN38" s="52"/>
      <c r="AO38" s="52"/>
      <c r="AP38" s="52"/>
      <c r="AQ38" s="53"/>
      <c r="AR38" s="51" t="s">
        <v>5</v>
      </c>
      <c r="AS38" s="52"/>
      <c r="AT38" s="52"/>
      <c r="AU38" s="52"/>
      <c r="AV38" s="53"/>
      <c r="AW38" s="51" t="s">
        <v>4</v>
      </c>
      <c r="AX38" s="52"/>
      <c r="AY38" s="52"/>
      <c r="AZ38" s="52"/>
      <c r="BA38" s="53"/>
      <c r="BB38" s="71" t="s">
        <v>147</v>
      </c>
      <c r="BC38" s="72"/>
      <c r="BD38" s="72"/>
      <c r="BE38" s="72"/>
      <c r="BF38" s="73"/>
      <c r="BG38" s="51" t="s">
        <v>118</v>
      </c>
      <c r="BH38" s="52"/>
      <c r="BI38" s="52"/>
      <c r="BJ38" s="52"/>
      <c r="BK38" s="53"/>
    </row>
    <row r="39" spans="1:79" ht="15" customHeight="1" x14ac:dyDescent="0.2">
      <c r="A39" s="51">
        <v>1</v>
      </c>
      <c r="B39" s="52"/>
      <c r="C39" s="52"/>
      <c r="D39" s="53"/>
      <c r="E39" s="51">
        <v>2</v>
      </c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3"/>
      <c r="X39" s="57">
        <v>3</v>
      </c>
      <c r="Y39" s="57"/>
      <c r="Z39" s="57"/>
      <c r="AA39" s="57"/>
      <c r="AB39" s="57"/>
      <c r="AC39" s="57">
        <v>4</v>
      </c>
      <c r="AD39" s="57"/>
      <c r="AE39" s="57"/>
      <c r="AF39" s="57"/>
      <c r="AG39" s="57"/>
      <c r="AH39" s="57">
        <v>5</v>
      </c>
      <c r="AI39" s="57"/>
      <c r="AJ39" s="57"/>
      <c r="AK39" s="57"/>
      <c r="AL39" s="57"/>
      <c r="AM39" s="57">
        <v>6</v>
      </c>
      <c r="AN39" s="57"/>
      <c r="AO39" s="57"/>
      <c r="AP39" s="57"/>
      <c r="AQ39" s="57"/>
      <c r="AR39" s="51">
        <v>7</v>
      </c>
      <c r="AS39" s="52"/>
      <c r="AT39" s="52"/>
      <c r="AU39" s="52"/>
      <c r="AV39" s="53"/>
      <c r="AW39" s="51">
        <v>8</v>
      </c>
      <c r="AX39" s="52"/>
      <c r="AY39" s="52"/>
      <c r="AZ39" s="52"/>
      <c r="BA39" s="53"/>
      <c r="BB39" s="51">
        <v>9</v>
      </c>
      <c r="BC39" s="52"/>
      <c r="BD39" s="52"/>
      <c r="BE39" s="52"/>
      <c r="BF39" s="53"/>
      <c r="BG39" s="51">
        <v>10</v>
      </c>
      <c r="BH39" s="52"/>
      <c r="BI39" s="52"/>
      <c r="BJ39" s="52"/>
      <c r="BK39" s="53"/>
    </row>
    <row r="40" spans="1:79" ht="20.25" hidden="1" customHeight="1" x14ac:dyDescent="0.2">
      <c r="A40" s="54" t="s">
        <v>77</v>
      </c>
      <c r="B40" s="55"/>
      <c r="C40" s="55"/>
      <c r="D40" s="56"/>
      <c r="E40" s="54" t="s">
        <v>78</v>
      </c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6"/>
      <c r="X40" s="60" t="s">
        <v>81</v>
      </c>
      <c r="Y40" s="60"/>
      <c r="Z40" s="60"/>
      <c r="AA40" s="60"/>
      <c r="AB40" s="60"/>
      <c r="AC40" s="60" t="s">
        <v>82</v>
      </c>
      <c r="AD40" s="60"/>
      <c r="AE40" s="60"/>
      <c r="AF40" s="60"/>
      <c r="AG40" s="60"/>
      <c r="AH40" s="54" t="s">
        <v>116</v>
      </c>
      <c r="AI40" s="55"/>
      <c r="AJ40" s="55"/>
      <c r="AK40" s="55"/>
      <c r="AL40" s="56"/>
      <c r="AM40" s="75" t="s">
        <v>218</v>
      </c>
      <c r="AN40" s="76"/>
      <c r="AO40" s="76"/>
      <c r="AP40" s="76"/>
      <c r="AQ40" s="77"/>
      <c r="AR40" s="54" t="s">
        <v>83</v>
      </c>
      <c r="AS40" s="55"/>
      <c r="AT40" s="55"/>
      <c r="AU40" s="55"/>
      <c r="AV40" s="56"/>
      <c r="AW40" s="54" t="s">
        <v>84</v>
      </c>
      <c r="AX40" s="55"/>
      <c r="AY40" s="55"/>
      <c r="AZ40" s="55"/>
      <c r="BA40" s="56"/>
      <c r="BB40" s="54" t="s">
        <v>117</v>
      </c>
      <c r="BC40" s="55"/>
      <c r="BD40" s="55"/>
      <c r="BE40" s="55"/>
      <c r="BF40" s="56"/>
      <c r="BG40" s="75" t="s">
        <v>218</v>
      </c>
      <c r="BH40" s="76"/>
      <c r="BI40" s="76"/>
      <c r="BJ40" s="76"/>
      <c r="BK40" s="77"/>
      <c r="CA40" t="s">
        <v>31</v>
      </c>
    </row>
    <row r="41" spans="1:79" s="135" customFormat="1" ht="12.75" customHeight="1" x14ac:dyDescent="0.2">
      <c r="A41" s="155"/>
      <c r="B41" s="156"/>
      <c r="C41" s="156"/>
      <c r="D41" s="157"/>
      <c r="E41" s="129" t="s">
        <v>287</v>
      </c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1"/>
      <c r="X41" s="159">
        <v>8213962</v>
      </c>
      <c r="Y41" s="160"/>
      <c r="Z41" s="160"/>
      <c r="AA41" s="160"/>
      <c r="AB41" s="161"/>
      <c r="AC41" s="159" t="s">
        <v>288</v>
      </c>
      <c r="AD41" s="160"/>
      <c r="AE41" s="160"/>
      <c r="AF41" s="160"/>
      <c r="AG41" s="161"/>
      <c r="AH41" s="159" t="s">
        <v>288</v>
      </c>
      <c r="AI41" s="160"/>
      <c r="AJ41" s="160"/>
      <c r="AK41" s="160"/>
      <c r="AL41" s="161"/>
      <c r="AM41" s="159">
        <f>IF(ISNUMBER(X41),X41,0)+IF(ISNUMBER(AC41),AC41,0)</f>
        <v>8213962</v>
      </c>
      <c r="AN41" s="160"/>
      <c r="AO41" s="160"/>
      <c r="AP41" s="160"/>
      <c r="AQ41" s="161"/>
      <c r="AR41" s="159">
        <v>8690372</v>
      </c>
      <c r="AS41" s="160"/>
      <c r="AT41" s="160"/>
      <c r="AU41" s="160"/>
      <c r="AV41" s="161"/>
      <c r="AW41" s="159" t="s">
        <v>288</v>
      </c>
      <c r="AX41" s="160"/>
      <c r="AY41" s="160"/>
      <c r="AZ41" s="160"/>
      <c r="BA41" s="161"/>
      <c r="BB41" s="159" t="s">
        <v>288</v>
      </c>
      <c r="BC41" s="160"/>
      <c r="BD41" s="160"/>
      <c r="BE41" s="160"/>
      <c r="BF41" s="161"/>
      <c r="BG41" s="158">
        <f>IF(ISNUMBER(AR41),AR41,0)+IF(ISNUMBER(AW41),AW41,0)</f>
        <v>8690372</v>
      </c>
      <c r="BH41" s="158"/>
      <c r="BI41" s="158"/>
      <c r="BJ41" s="158"/>
      <c r="BK41" s="158"/>
      <c r="CA41" s="135" t="s">
        <v>32</v>
      </c>
    </row>
    <row r="42" spans="1:79" s="135" customFormat="1" ht="25.5" customHeight="1" x14ac:dyDescent="0.2">
      <c r="A42" s="155"/>
      <c r="B42" s="156"/>
      <c r="C42" s="156"/>
      <c r="D42" s="157"/>
      <c r="E42" s="129" t="s">
        <v>372</v>
      </c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1"/>
      <c r="X42" s="159" t="s">
        <v>288</v>
      </c>
      <c r="Y42" s="160"/>
      <c r="Z42" s="160"/>
      <c r="AA42" s="160"/>
      <c r="AB42" s="161"/>
      <c r="AC42" s="159">
        <v>0</v>
      </c>
      <c r="AD42" s="160"/>
      <c r="AE42" s="160"/>
      <c r="AF42" s="160"/>
      <c r="AG42" s="161"/>
      <c r="AH42" s="159">
        <v>0</v>
      </c>
      <c r="AI42" s="160"/>
      <c r="AJ42" s="160"/>
      <c r="AK42" s="160"/>
      <c r="AL42" s="161"/>
      <c r="AM42" s="159">
        <f>IF(ISNUMBER(X42),X42,0)+IF(ISNUMBER(AC42),AC42,0)</f>
        <v>0</v>
      </c>
      <c r="AN42" s="160"/>
      <c r="AO42" s="160"/>
      <c r="AP42" s="160"/>
      <c r="AQ42" s="161"/>
      <c r="AR42" s="159" t="s">
        <v>288</v>
      </c>
      <c r="AS42" s="160"/>
      <c r="AT42" s="160"/>
      <c r="AU42" s="160"/>
      <c r="AV42" s="161"/>
      <c r="AW42" s="159">
        <v>0</v>
      </c>
      <c r="AX42" s="160"/>
      <c r="AY42" s="160"/>
      <c r="AZ42" s="160"/>
      <c r="BA42" s="161"/>
      <c r="BB42" s="159">
        <v>0</v>
      </c>
      <c r="BC42" s="160"/>
      <c r="BD42" s="160"/>
      <c r="BE42" s="160"/>
      <c r="BF42" s="161"/>
      <c r="BG42" s="158">
        <f>IF(ISNUMBER(AR42),AR42,0)+IF(ISNUMBER(AW42),AW42,0)</f>
        <v>0</v>
      </c>
      <c r="BH42" s="158"/>
      <c r="BI42" s="158"/>
      <c r="BJ42" s="158"/>
      <c r="BK42" s="158"/>
    </row>
    <row r="43" spans="1:79" s="135" customFormat="1" ht="12.75" customHeight="1" x14ac:dyDescent="0.2">
      <c r="A43" s="155">
        <v>21080500</v>
      </c>
      <c r="B43" s="156"/>
      <c r="C43" s="156"/>
      <c r="D43" s="157"/>
      <c r="E43" s="129" t="s">
        <v>373</v>
      </c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1"/>
      <c r="X43" s="159" t="s">
        <v>288</v>
      </c>
      <c r="Y43" s="160"/>
      <c r="Z43" s="160"/>
      <c r="AA43" s="160"/>
      <c r="AB43" s="161"/>
      <c r="AC43" s="159">
        <v>0</v>
      </c>
      <c r="AD43" s="160"/>
      <c r="AE43" s="160"/>
      <c r="AF43" s="160"/>
      <c r="AG43" s="161"/>
      <c r="AH43" s="159">
        <v>0</v>
      </c>
      <c r="AI43" s="160"/>
      <c r="AJ43" s="160"/>
      <c r="AK43" s="160"/>
      <c r="AL43" s="161"/>
      <c r="AM43" s="159">
        <f>IF(ISNUMBER(X43),X43,0)+IF(ISNUMBER(AC43),AC43,0)</f>
        <v>0</v>
      </c>
      <c r="AN43" s="160"/>
      <c r="AO43" s="160"/>
      <c r="AP43" s="160"/>
      <c r="AQ43" s="161"/>
      <c r="AR43" s="159" t="s">
        <v>288</v>
      </c>
      <c r="AS43" s="160"/>
      <c r="AT43" s="160"/>
      <c r="AU43" s="160"/>
      <c r="AV43" s="161"/>
      <c r="AW43" s="159">
        <v>0</v>
      </c>
      <c r="AX43" s="160"/>
      <c r="AY43" s="160"/>
      <c r="AZ43" s="160"/>
      <c r="BA43" s="161"/>
      <c r="BB43" s="159">
        <v>0</v>
      </c>
      <c r="BC43" s="160"/>
      <c r="BD43" s="160"/>
      <c r="BE43" s="160"/>
      <c r="BF43" s="161"/>
      <c r="BG43" s="158">
        <f>IF(ISNUMBER(AR43),AR43,0)+IF(ISNUMBER(AW43),AW43,0)</f>
        <v>0</v>
      </c>
      <c r="BH43" s="158"/>
      <c r="BI43" s="158"/>
      <c r="BJ43" s="158"/>
      <c r="BK43" s="158"/>
    </row>
    <row r="44" spans="1:79" s="9" customFormat="1" ht="12.75" customHeight="1" x14ac:dyDescent="0.2">
      <c r="A44" s="117"/>
      <c r="B44" s="115"/>
      <c r="C44" s="115"/>
      <c r="D44" s="116"/>
      <c r="E44" s="136" t="s">
        <v>179</v>
      </c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8"/>
      <c r="X44" s="163">
        <v>8213962</v>
      </c>
      <c r="Y44" s="164"/>
      <c r="Z44" s="164"/>
      <c r="AA44" s="164"/>
      <c r="AB44" s="165"/>
      <c r="AC44" s="163">
        <v>0</v>
      </c>
      <c r="AD44" s="164"/>
      <c r="AE44" s="164"/>
      <c r="AF44" s="164"/>
      <c r="AG44" s="165"/>
      <c r="AH44" s="163">
        <v>0</v>
      </c>
      <c r="AI44" s="164"/>
      <c r="AJ44" s="164"/>
      <c r="AK44" s="164"/>
      <c r="AL44" s="165"/>
      <c r="AM44" s="163">
        <f>IF(ISNUMBER(X44),X44,0)+IF(ISNUMBER(AC44),AC44,0)</f>
        <v>8213962</v>
      </c>
      <c r="AN44" s="164"/>
      <c r="AO44" s="164"/>
      <c r="AP44" s="164"/>
      <c r="AQ44" s="165"/>
      <c r="AR44" s="163">
        <v>8690372</v>
      </c>
      <c r="AS44" s="164"/>
      <c r="AT44" s="164"/>
      <c r="AU44" s="164"/>
      <c r="AV44" s="165"/>
      <c r="AW44" s="163">
        <v>0</v>
      </c>
      <c r="AX44" s="164"/>
      <c r="AY44" s="164"/>
      <c r="AZ44" s="164"/>
      <c r="BA44" s="165"/>
      <c r="BB44" s="163">
        <v>0</v>
      </c>
      <c r="BC44" s="164"/>
      <c r="BD44" s="164"/>
      <c r="BE44" s="164"/>
      <c r="BF44" s="165"/>
      <c r="BG44" s="162">
        <f>IF(ISNUMBER(AR44),AR44,0)+IF(ISNUMBER(AW44),AW44,0)</f>
        <v>8690372</v>
      </c>
      <c r="BH44" s="162"/>
      <c r="BI44" s="162"/>
      <c r="BJ44" s="162"/>
      <c r="BK44" s="162"/>
    </row>
    <row r="45" spans="1:79" s="7" customFormat="1" ht="12.75" customHeight="1" x14ac:dyDescent="0.2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</row>
    <row r="47" spans="1:79" s="6" customFormat="1" ht="14.25" customHeight="1" x14ac:dyDescent="0.2">
      <c r="A47" s="67" t="s">
        <v>148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25"/>
    </row>
    <row r="48" spans="1:79" ht="14.25" customHeight="1" x14ac:dyDescent="0.2">
      <c r="A48" s="67" t="s">
        <v>346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</row>
    <row r="49" spans="1:79" ht="15" customHeight="1" x14ac:dyDescent="0.2">
      <c r="A49" s="62" t="s">
        <v>278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</row>
    <row r="50" spans="1:79" ht="23.1" customHeight="1" x14ac:dyDescent="0.2">
      <c r="A50" s="92" t="s">
        <v>149</v>
      </c>
      <c r="B50" s="93"/>
      <c r="C50" s="93"/>
      <c r="D50" s="94"/>
      <c r="E50" s="57" t="s">
        <v>20</v>
      </c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1" t="s">
        <v>279</v>
      </c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3"/>
      <c r="AN50" s="51" t="s">
        <v>280</v>
      </c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3"/>
      <c r="BG50" s="51" t="s">
        <v>281</v>
      </c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3"/>
    </row>
    <row r="51" spans="1:79" ht="48.75" customHeight="1" x14ac:dyDescent="0.2">
      <c r="A51" s="95"/>
      <c r="B51" s="96"/>
      <c r="C51" s="96"/>
      <c r="D51" s="9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1" t="s">
        <v>5</v>
      </c>
      <c r="V51" s="52"/>
      <c r="W51" s="52"/>
      <c r="X51" s="52"/>
      <c r="Y51" s="53"/>
      <c r="Z51" s="51" t="s">
        <v>4</v>
      </c>
      <c r="AA51" s="52"/>
      <c r="AB51" s="52"/>
      <c r="AC51" s="52"/>
      <c r="AD51" s="53"/>
      <c r="AE51" s="71" t="s">
        <v>147</v>
      </c>
      <c r="AF51" s="72"/>
      <c r="AG51" s="72"/>
      <c r="AH51" s="73"/>
      <c r="AI51" s="51" t="s">
        <v>6</v>
      </c>
      <c r="AJ51" s="52"/>
      <c r="AK51" s="52"/>
      <c r="AL51" s="52"/>
      <c r="AM51" s="53"/>
      <c r="AN51" s="51" t="s">
        <v>5</v>
      </c>
      <c r="AO51" s="52"/>
      <c r="AP51" s="52"/>
      <c r="AQ51" s="52"/>
      <c r="AR51" s="53"/>
      <c r="AS51" s="51" t="s">
        <v>4</v>
      </c>
      <c r="AT51" s="52"/>
      <c r="AU51" s="52"/>
      <c r="AV51" s="52"/>
      <c r="AW51" s="53"/>
      <c r="AX51" s="71" t="s">
        <v>147</v>
      </c>
      <c r="AY51" s="72"/>
      <c r="AZ51" s="72"/>
      <c r="BA51" s="73"/>
      <c r="BB51" s="51" t="s">
        <v>118</v>
      </c>
      <c r="BC51" s="52"/>
      <c r="BD51" s="52"/>
      <c r="BE51" s="52"/>
      <c r="BF51" s="53"/>
      <c r="BG51" s="51" t="s">
        <v>5</v>
      </c>
      <c r="BH51" s="52"/>
      <c r="BI51" s="52"/>
      <c r="BJ51" s="52"/>
      <c r="BK51" s="53"/>
      <c r="BL51" s="51" t="s">
        <v>4</v>
      </c>
      <c r="BM51" s="52"/>
      <c r="BN51" s="52"/>
      <c r="BO51" s="52"/>
      <c r="BP51" s="53"/>
      <c r="BQ51" s="71" t="s">
        <v>147</v>
      </c>
      <c r="BR51" s="72"/>
      <c r="BS51" s="72"/>
      <c r="BT51" s="73"/>
      <c r="BU51" s="51" t="s">
        <v>119</v>
      </c>
      <c r="BV51" s="52"/>
      <c r="BW51" s="52"/>
      <c r="BX51" s="52"/>
      <c r="BY51" s="53"/>
    </row>
    <row r="52" spans="1:79" ht="15" customHeight="1" x14ac:dyDescent="0.2">
      <c r="A52" s="51">
        <v>1</v>
      </c>
      <c r="B52" s="52"/>
      <c r="C52" s="52"/>
      <c r="D52" s="53"/>
      <c r="E52" s="51">
        <v>2</v>
      </c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3"/>
      <c r="U52" s="51">
        <v>3</v>
      </c>
      <c r="V52" s="52"/>
      <c r="W52" s="52"/>
      <c r="X52" s="52"/>
      <c r="Y52" s="53"/>
      <c r="Z52" s="51">
        <v>4</v>
      </c>
      <c r="AA52" s="52"/>
      <c r="AB52" s="52"/>
      <c r="AC52" s="52"/>
      <c r="AD52" s="53"/>
      <c r="AE52" s="51">
        <v>5</v>
      </c>
      <c r="AF52" s="52"/>
      <c r="AG52" s="52"/>
      <c r="AH52" s="53"/>
      <c r="AI52" s="51">
        <v>6</v>
      </c>
      <c r="AJ52" s="52"/>
      <c r="AK52" s="52"/>
      <c r="AL52" s="52"/>
      <c r="AM52" s="53"/>
      <c r="AN52" s="51">
        <v>7</v>
      </c>
      <c r="AO52" s="52"/>
      <c r="AP52" s="52"/>
      <c r="AQ52" s="52"/>
      <c r="AR52" s="53"/>
      <c r="AS52" s="51">
        <v>8</v>
      </c>
      <c r="AT52" s="52"/>
      <c r="AU52" s="52"/>
      <c r="AV52" s="52"/>
      <c r="AW52" s="53"/>
      <c r="AX52" s="51">
        <v>9</v>
      </c>
      <c r="AY52" s="52"/>
      <c r="AZ52" s="52"/>
      <c r="BA52" s="53"/>
      <c r="BB52" s="51">
        <v>10</v>
      </c>
      <c r="BC52" s="52"/>
      <c r="BD52" s="52"/>
      <c r="BE52" s="52"/>
      <c r="BF52" s="53"/>
      <c r="BG52" s="51">
        <v>11</v>
      </c>
      <c r="BH52" s="52"/>
      <c r="BI52" s="52"/>
      <c r="BJ52" s="52"/>
      <c r="BK52" s="53"/>
      <c r="BL52" s="51">
        <v>12</v>
      </c>
      <c r="BM52" s="52"/>
      <c r="BN52" s="52"/>
      <c r="BO52" s="52"/>
      <c r="BP52" s="53"/>
      <c r="BQ52" s="51">
        <v>13</v>
      </c>
      <c r="BR52" s="52"/>
      <c r="BS52" s="52"/>
      <c r="BT52" s="53"/>
      <c r="BU52" s="51">
        <v>14</v>
      </c>
      <c r="BV52" s="52"/>
      <c r="BW52" s="52"/>
      <c r="BX52" s="52"/>
      <c r="BY52" s="53"/>
    </row>
    <row r="53" spans="1:79" s="2" customFormat="1" ht="12.75" hidden="1" customHeight="1" x14ac:dyDescent="0.2">
      <c r="A53" s="54" t="s">
        <v>85</v>
      </c>
      <c r="B53" s="55"/>
      <c r="C53" s="55"/>
      <c r="D53" s="56"/>
      <c r="E53" s="54" t="s">
        <v>78</v>
      </c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6"/>
      <c r="U53" s="54" t="s">
        <v>86</v>
      </c>
      <c r="V53" s="55"/>
      <c r="W53" s="55"/>
      <c r="X53" s="55"/>
      <c r="Y53" s="56"/>
      <c r="Z53" s="54" t="s">
        <v>87</v>
      </c>
      <c r="AA53" s="55"/>
      <c r="AB53" s="55"/>
      <c r="AC53" s="55"/>
      <c r="AD53" s="56"/>
      <c r="AE53" s="54" t="s">
        <v>113</v>
      </c>
      <c r="AF53" s="55"/>
      <c r="AG53" s="55"/>
      <c r="AH53" s="56"/>
      <c r="AI53" s="75" t="s">
        <v>217</v>
      </c>
      <c r="AJ53" s="76"/>
      <c r="AK53" s="76"/>
      <c r="AL53" s="76"/>
      <c r="AM53" s="77"/>
      <c r="AN53" s="54" t="s">
        <v>88</v>
      </c>
      <c r="AO53" s="55"/>
      <c r="AP53" s="55"/>
      <c r="AQ53" s="55"/>
      <c r="AR53" s="56"/>
      <c r="AS53" s="54" t="s">
        <v>89</v>
      </c>
      <c r="AT53" s="55"/>
      <c r="AU53" s="55"/>
      <c r="AV53" s="55"/>
      <c r="AW53" s="56"/>
      <c r="AX53" s="54" t="s">
        <v>114</v>
      </c>
      <c r="AY53" s="55"/>
      <c r="AZ53" s="55"/>
      <c r="BA53" s="56"/>
      <c r="BB53" s="75" t="s">
        <v>217</v>
      </c>
      <c r="BC53" s="76"/>
      <c r="BD53" s="76"/>
      <c r="BE53" s="76"/>
      <c r="BF53" s="77"/>
      <c r="BG53" s="54" t="s">
        <v>79</v>
      </c>
      <c r="BH53" s="55"/>
      <c r="BI53" s="55"/>
      <c r="BJ53" s="55"/>
      <c r="BK53" s="56"/>
      <c r="BL53" s="54" t="s">
        <v>80</v>
      </c>
      <c r="BM53" s="55"/>
      <c r="BN53" s="55"/>
      <c r="BO53" s="55"/>
      <c r="BP53" s="56"/>
      <c r="BQ53" s="54" t="s">
        <v>115</v>
      </c>
      <c r="BR53" s="55"/>
      <c r="BS53" s="55"/>
      <c r="BT53" s="56"/>
      <c r="BU53" s="75" t="s">
        <v>217</v>
      </c>
      <c r="BV53" s="76"/>
      <c r="BW53" s="76"/>
      <c r="BX53" s="76"/>
      <c r="BY53" s="77"/>
      <c r="CA53" t="s">
        <v>33</v>
      </c>
    </row>
    <row r="54" spans="1:79" s="135" customFormat="1" ht="25.5" customHeight="1" x14ac:dyDescent="0.2">
      <c r="A54" s="155">
        <v>2610</v>
      </c>
      <c r="B54" s="156"/>
      <c r="C54" s="156"/>
      <c r="D54" s="157"/>
      <c r="E54" s="129" t="s">
        <v>374</v>
      </c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1"/>
      <c r="U54" s="159">
        <v>3899902</v>
      </c>
      <c r="V54" s="160"/>
      <c r="W54" s="160"/>
      <c r="X54" s="160"/>
      <c r="Y54" s="161"/>
      <c r="Z54" s="159">
        <v>0</v>
      </c>
      <c r="AA54" s="160"/>
      <c r="AB54" s="160"/>
      <c r="AC54" s="160"/>
      <c r="AD54" s="161"/>
      <c r="AE54" s="159">
        <v>0</v>
      </c>
      <c r="AF54" s="160"/>
      <c r="AG54" s="160"/>
      <c r="AH54" s="161"/>
      <c r="AI54" s="159">
        <f>IF(ISNUMBER(U54),U54,0)+IF(ISNUMBER(Z54),Z54,0)</f>
        <v>3899902</v>
      </c>
      <c r="AJ54" s="160"/>
      <c r="AK54" s="160"/>
      <c r="AL54" s="160"/>
      <c r="AM54" s="161"/>
      <c r="AN54" s="159">
        <v>6210600</v>
      </c>
      <c r="AO54" s="160"/>
      <c r="AP54" s="160"/>
      <c r="AQ54" s="160"/>
      <c r="AR54" s="161"/>
      <c r="AS54" s="159">
        <v>0</v>
      </c>
      <c r="AT54" s="160"/>
      <c r="AU54" s="160"/>
      <c r="AV54" s="160"/>
      <c r="AW54" s="161"/>
      <c r="AX54" s="159">
        <v>0</v>
      </c>
      <c r="AY54" s="160"/>
      <c r="AZ54" s="160"/>
      <c r="BA54" s="161"/>
      <c r="BB54" s="159">
        <f>IF(ISNUMBER(AN54),AN54,0)+IF(ISNUMBER(AS54),AS54,0)</f>
        <v>6210600</v>
      </c>
      <c r="BC54" s="160"/>
      <c r="BD54" s="160"/>
      <c r="BE54" s="160"/>
      <c r="BF54" s="161"/>
      <c r="BG54" s="159">
        <v>7676600</v>
      </c>
      <c r="BH54" s="160"/>
      <c r="BI54" s="160"/>
      <c r="BJ54" s="160"/>
      <c r="BK54" s="161"/>
      <c r="BL54" s="159">
        <v>0</v>
      </c>
      <c r="BM54" s="160"/>
      <c r="BN54" s="160"/>
      <c r="BO54" s="160"/>
      <c r="BP54" s="161"/>
      <c r="BQ54" s="159">
        <v>0</v>
      </c>
      <c r="BR54" s="160"/>
      <c r="BS54" s="160"/>
      <c r="BT54" s="161"/>
      <c r="BU54" s="159">
        <f>IF(ISNUMBER(BG54),BG54,0)+IF(ISNUMBER(BL54),BL54,0)</f>
        <v>7676600</v>
      </c>
      <c r="BV54" s="160"/>
      <c r="BW54" s="160"/>
      <c r="BX54" s="160"/>
      <c r="BY54" s="161"/>
      <c r="CA54" s="135" t="s">
        <v>34</v>
      </c>
    </row>
    <row r="55" spans="1:79" s="135" customFormat="1" ht="25.5" customHeight="1" x14ac:dyDescent="0.2">
      <c r="A55" s="155">
        <v>3210</v>
      </c>
      <c r="B55" s="156"/>
      <c r="C55" s="156"/>
      <c r="D55" s="157"/>
      <c r="E55" s="129" t="s">
        <v>375</v>
      </c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1"/>
      <c r="U55" s="159">
        <v>0</v>
      </c>
      <c r="V55" s="160"/>
      <c r="W55" s="160"/>
      <c r="X55" s="160"/>
      <c r="Y55" s="161"/>
      <c r="Z55" s="159">
        <v>599000</v>
      </c>
      <c r="AA55" s="160"/>
      <c r="AB55" s="160"/>
      <c r="AC55" s="160"/>
      <c r="AD55" s="161"/>
      <c r="AE55" s="159">
        <v>599000</v>
      </c>
      <c r="AF55" s="160"/>
      <c r="AG55" s="160"/>
      <c r="AH55" s="161"/>
      <c r="AI55" s="159">
        <f>IF(ISNUMBER(U55),U55,0)+IF(ISNUMBER(Z55),Z55,0)</f>
        <v>599000</v>
      </c>
      <c r="AJ55" s="160"/>
      <c r="AK55" s="160"/>
      <c r="AL55" s="160"/>
      <c r="AM55" s="161"/>
      <c r="AN55" s="159">
        <v>0</v>
      </c>
      <c r="AO55" s="160"/>
      <c r="AP55" s="160"/>
      <c r="AQ55" s="160"/>
      <c r="AR55" s="161"/>
      <c r="AS55" s="159">
        <v>0</v>
      </c>
      <c r="AT55" s="160"/>
      <c r="AU55" s="160"/>
      <c r="AV55" s="160"/>
      <c r="AW55" s="161"/>
      <c r="AX55" s="159">
        <v>0</v>
      </c>
      <c r="AY55" s="160"/>
      <c r="AZ55" s="160"/>
      <c r="BA55" s="161"/>
      <c r="BB55" s="159">
        <f>IF(ISNUMBER(AN55),AN55,0)+IF(ISNUMBER(AS55),AS55,0)</f>
        <v>0</v>
      </c>
      <c r="BC55" s="160"/>
      <c r="BD55" s="160"/>
      <c r="BE55" s="160"/>
      <c r="BF55" s="161"/>
      <c r="BG55" s="159">
        <v>0</v>
      </c>
      <c r="BH55" s="160"/>
      <c r="BI55" s="160"/>
      <c r="BJ55" s="160"/>
      <c r="BK55" s="161"/>
      <c r="BL55" s="159">
        <v>0</v>
      </c>
      <c r="BM55" s="160"/>
      <c r="BN55" s="160"/>
      <c r="BO55" s="160"/>
      <c r="BP55" s="161"/>
      <c r="BQ55" s="159">
        <v>0</v>
      </c>
      <c r="BR55" s="160"/>
      <c r="BS55" s="160"/>
      <c r="BT55" s="161"/>
      <c r="BU55" s="159">
        <f>IF(ISNUMBER(BG55),BG55,0)+IF(ISNUMBER(BL55),BL55,0)</f>
        <v>0</v>
      </c>
      <c r="BV55" s="160"/>
      <c r="BW55" s="160"/>
      <c r="BX55" s="160"/>
      <c r="BY55" s="161"/>
    </row>
    <row r="56" spans="1:79" s="9" customFormat="1" ht="12.75" customHeight="1" x14ac:dyDescent="0.2">
      <c r="A56" s="117"/>
      <c r="B56" s="115"/>
      <c r="C56" s="115"/>
      <c r="D56" s="116"/>
      <c r="E56" s="136" t="s">
        <v>179</v>
      </c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8"/>
      <c r="U56" s="163">
        <v>3899902</v>
      </c>
      <c r="V56" s="164"/>
      <c r="W56" s="164"/>
      <c r="X56" s="164"/>
      <c r="Y56" s="165"/>
      <c r="Z56" s="163">
        <v>599000</v>
      </c>
      <c r="AA56" s="164"/>
      <c r="AB56" s="164"/>
      <c r="AC56" s="164"/>
      <c r="AD56" s="165"/>
      <c r="AE56" s="163">
        <v>599000</v>
      </c>
      <c r="AF56" s="164"/>
      <c r="AG56" s="164"/>
      <c r="AH56" s="165"/>
      <c r="AI56" s="163">
        <f>IF(ISNUMBER(U56),U56,0)+IF(ISNUMBER(Z56),Z56,0)</f>
        <v>4498902</v>
      </c>
      <c r="AJ56" s="164"/>
      <c r="AK56" s="164"/>
      <c r="AL56" s="164"/>
      <c r="AM56" s="165"/>
      <c r="AN56" s="163">
        <v>6210600</v>
      </c>
      <c r="AO56" s="164"/>
      <c r="AP56" s="164"/>
      <c r="AQ56" s="164"/>
      <c r="AR56" s="165"/>
      <c r="AS56" s="163">
        <v>0</v>
      </c>
      <c r="AT56" s="164"/>
      <c r="AU56" s="164"/>
      <c r="AV56" s="164"/>
      <c r="AW56" s="165"/>
      <c r="AX56" s="163">
        <v>0</v>
      </c>
      <c r="AY56" s="164"/>
      <c r="AZ56" s="164"/>
      <c r="BA56" s="165"/>
      <c r="BB56" s="163">
        <f>IF(ISNUMBER(AN56),AN56,0)+IF(ISNUMBER(AS56),AS56,0)</f>
        <v>6210600</v>
      </c>
      <c r="BC56" s="164"/>
      <c r="BD56" s="164"/>
      <c r="BE56" s="164"/>
      <c r="BF56" s="165"/>
      <c r="BG56" s="163">
        <v>7676600</v>
      </c>
      <c r="BH56" s="164"/>
      <c r="BI56" s="164"/>
      <c r="BJ56" s="164"/>
      <c r="BK56" s="165"/>
      <c r="BL56" s="163">
        <v>0</v>
      </c>
      <c r="BM56" s="164"/>
      <c r="BN56" s="164"/>
      <c r="BO56" s="164"/>
      <c r="BP56" s="165"/>
      <c r="BQ56" s="163">
        <v>0</v>
      </c>
      <c r="BR56" s="164"/>
      <c r="BS56" s="164"/>
      <c r="BT56" s="165"/>
      <c r="BU56" s="163">
        <f>IF(ISNUMBER(BG56),BG56,0)+IF(ISNUMBER(BL56),BL56,0)</f>
        <v>7676600</v>
      </c>
      <c r="BV56" s="164"/>
      <c r="BW56" s="164"/>
      <c r="BX56" s="164"/>
      <c r="BY56" s="165"/>
    </row>
    <row r="58" spans="1:79" ht="14.25" customHeight="1" x14ac:dyDescent="0.2">
      <c r="A58" s="67" t="s">
        <v>347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</row>
    <row r="59" spans="1:79" ht="15" customHeight="1" x14ac:dyDescent="0.2">
      <c r="A59" s="78" t="s">
        <v>278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</row>
    <row r="60" spans="1:79" ht="23.1" customHeight="1" x14ac:dyDescent="0.2">
      <c r="A60" s="92" t="s">
        <v>150</v>
      </c>
      <c r="B60" s="93"/>
      <c r="C60" s="93"/>
      <c r="D60" s="93"/>
      <c r="E60" s="94"/>
      <c r="F60" s="57" t="s">
        <v>20</v>
      </c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1" t="s">
        <v>279</v>
      </c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3"/>
      <c r="AN60" s="51" t="s">
        <v>280</v>
      </c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3"/>
      <c r="BG60" s="51" t="s">
        <v>281</v>
      </c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3"/>
    </row>
    <row r="61" spans="1:79" ht="51.75" customHeight="1" x14ac:dyDescent="0.2">
      <c r="A61" s="95"/>
      <c r="B61" s="96"/>
      <c r="C61" s="96"/>
      <c r="D61" s="96"/>
      <c r="E61" s="9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1" t="s">
        <v>5</v>
      </c>
      <c r="V61" s="52"/>
      <c r="W61" s="52"/>
      <c r="X61" s="52"/>
      <c r="Y61" s="53"/>
      <c r="Z61" s="51" t="s">
        <v>4</v>
      </c>
      <c r="AA61" s="52"/>
      <c r="AB61" s="52"/>
      <c r="AC61" s="52"/>
      <c r="AD61" s="53"/>
      <c r="AE61" s="71" t="s">
        <v>147</v>
      </c>
      <c r="AF61" s="72"/>
      <c r="AG61" s="72"/>
      <c r="AH61" s="73"/>
      <c r="AI61" s="51" t="s">
        <v>6</v>
      </c>
      <c r="AJ61" s="52"/>
      <c r="AK61" s="52"/>
      <c r="AL61" s="52"/>
      <c r="AM61" s="53"/>
      <c r="AN61" s="51" t="s">
        <v>5</v>
      </c>
      <c r="AO61" s="52"/>
      <c r="AP61" s="52"/>
      <c r="AQ61" s="52"/>
      <c r="AR61" s="53"/>
      <c r="AS61" s="51" t="s">
        <v>4</v>
      </c>
      <c r="AT61" s="52"/>
      <c r="AU61" s="52"/>
      <c r="AV61" s="52"/>
      <c r="AW61" s="53"/>
      <c r="AX61" s="71" t="s">
        <v>147</v>
      </c>
      <c r="AY61" s="72"/>
      <c r="AZ61" s="72"/>
      <c r="BA61" s="73"/>
      <c r="BB61" s="51" t="s">
        <v>118</v>
      </c>
      <c r="BC61" s="52"/>
      <c r="BD61" s="52"/>
      <c r="BE61" s="52"/>
      <c r="BF61" s="53"/>
      <c r="BG61" s="51" t="s">
        <v>5</v>
      </c>
      <c r="BH61" s="52"/>
      <c r="BI61" s="52"/>
      <c r="BJ61" s="52"/>
      <c r="BK61" s="53"/>
      <c r="BL61" s="51" t="s">
        <v>4</v>
      </c>
      <c r="BM61" s="52"/>
      <c r="BN61" s="52"/>
      <c r="BO61" s="52"/>
      <c r="BP61" s="53"/>
      <c r="BQ61" s="71" t="s">
        <v>147</v>
      </c>
      <c r="BR61" s="72"/>
      <c r="BS61" s="72"/>
      <c r="BT61" s="73"/>
      <c r="BU61" s="57" t="s">
        <v>119</v>
      </c>
      <c r="BV61" s="57"/>
      <c r="BW61" s="57"/>
      <c r="BX61" s="57"/>
      <c r="BY61" s="57"/>
    </row>
    <row r="62" spans="1:79" ht="15" customHeight="1" x14ac:dyDescent="0.2">
      <c r="A62" s="51">
        <v>1</v>
      </c>
      <c r="B62" s="52"/>
      <c r="C62" s="52"/>
      <c r="D62" s="52"/>
      <c r="E62" s="53"/>
      <c r="F62" s="51">
        <v>2</v>
      </c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3"/>
      <c r="U62" s="51">
        <v>3</v>
      </c>
      <c r="V62" s="52"/>
      <c r="W62" s="52"/>
      <c r="X62" s="52"/>
      <c r="Y62" s="53"/>
      <c r="Z62" s="51">
        <v>4</v>
      </c>
      <c r="AA62" s="52"/>
      <c r="AB62" s="52"/>
      <c r="AC62" s="52"/>
      <c r="AD62" s="53"/>
      <c r="AE62" s="51">
        <v>5</v>
      </c>
      <c r="AF62" s="52"/>
      <c r="AG62" s="52"/>
      <c r="AH62" s="53"/>
      <c r="AI62" s="51">
        <v>6</v>
      </c>
      <c r="AJ62" s="52"/>
      <c r="AK62" s="52"/>
      <c r="AL62" s="52"/>
      <c r="AM62" s="53"/>
      <c r="AN62" s="51">
        <v>7</v>
      </c>
      <c r="AO62" s="52"/>
      <c r="AP62" s="52"/>
      <c r="AQ62" s="52"/>
      <c r="AR62" s="53"/>
      <c r="AS62" s="51">
        <v>8</v>
      </c>
      <c r="AT62" s="52"/>
      <c r="AU62" s="52"/>
      <c r="AV62" s="52"/>
      <c r="AW62" s="53"/>
      <c r="AX62" s="51">
        <v>9</v>
      </c>
      <c r="AY62" s="52"/>
      <c r="AZ62" s="52"/>
      <c r="BA62" s="53"/>
      <c r="BB62" s="51">
        <v>10</v>
      </c>
      <c r="BC62" s="52"/>
      <c r="BD62" s="52"/>
      <c r="BE62" s="52"/>
      <c r="BF62" s="53"/>
      <c r="BG62" s="51">
        <v>11</v>
      </c>
      <c r="BH62" s="52"/>
      <c r="BI62" s="52"/>
      <c r="BJ62" s="52"/>
      <c r="BK62" s="53"/>
      <c r="BL62" s="51">
        <v>12</v>
      </c>
      <c r="BM62" s="52"/>
      <c r="BN62" s="52"/>
      <c r="BO62" s="52"/>
      <c r="BP62" s="53"/>
      <c r="BQ62" s="51">
        <v>13</v>
      </c>
      <c r="BR62" s="52"/>
      <c r="BS62" s="52"/>
      <c r="BT62" s="53"/>
      <c r="BU62" s="57">
        <v>14</v>
      </c>
      <c r="BV62" s="57"/>
      <c r="BW62" s="57"/>
      <c r="BX62" s="57"/>
      <c r="BY62" s="57"/>
    </row>
    <row r="63" spans="1:79" s="2" customFormat="1" ht="13.5" hidden="1" customHeight="1" x14ac:dyDescent="0.2">
      <c r="A63" s="54" t="s">
        <v>85</v>
      </c>
      <c r="B63" s="55"/>
      <c r="C63" s="55"/>
      <c r="D63" s="55"/>
      <c r="E63" s="56"/>
      <c r="F63" s="54" t="s">
        <v>78</v>
      </c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6"/>
      <c r="U63" s="54" t="s">
        <v>86</v>
      </c>
      <c r="V63" s="55"/>
      <c r="W63" s="55"/>
      <c r="X63" s="55"/>
      <c r="Y63" s="56"/>
      <c r="Z63" s="54" t="s">
        <v>87</v>
      </c>
      <c r="AA63" s="55"/>
      <c r="AB63" s="55"/>
      <c r="AC63" s="55"/>
      <c r="AD63" s="56"/>
      <c r="AE63" s="54" t="s">
        <v>113</v>
      </c>
      <c r="AF63" s="55"/>
      <c r="AG63" s="55"/>
      <c r="AH63" s="56"/>
      <c r="AI63" s="75" t="s">
        <v>217</v>
      </c>
      <c r="AJ63" s="76"/>
      <c r="AK63" s="76"/>
      <c r="AL63" s="76"/>
      <c r="AM63" s="77"/>
      <c r="AN63" s="54" t="s">
        <v>88</v>
      </c>
      <c r="AO63" s="55"/>
      <c r="AP63" s="55"/>
      <c r="AQ63" s="55"/>
      <c r="AR63" s="56"/>
      <c r="AS63" s="54" t="s">
        <v>89</v>
      </c>
      <c r="AT63" s="55"/>
      <c r="AU63" s="55"/>
      <c r="AV63" s="55"/>
      <c r="AW63" s="56"/>
      <c r="AX63" s="54" t="s">
        <v>114</v>
      </c>
      <c r="AY63" s="55"/>
      <c r="AZ63" s="55"/>
      <c r="BA63" s="56"/>
      <c r="BB63" s="75" t="s">
        <v>217</v>
      </c>
      <c r="BC63" s="76"/>
      <c r="BD63" s="76"/>
      <c r="BE63" s="76"/>
      <c r="BF63" s="77"/>
      <c r="BG63" s="54" t="s">
        <v>79</v>
      </c>
      <c r="BH63" s="55"/>
      <c r="BI63" s="55"/>
      <c r="BJ63" s="55"/>
      <c r="BK63" s="56"/>
      <c r="BL63" s="54" t="s">
        <v>80</v>
      </c>
      <c r="BM63" s="55"/>
      <c r="BN63" s="55"/>
      <c r="BO63" s="55"/>
      <c r="BP63" s="56"/>
      <c r="BQ63" s="54" t="s">
        <v>115</v>
      </c>
      <c r="BR63" s="55"/>
      <c r="BS63" s="55"/>
      <c r="BT63" s="56"/>
      <c r="BU63" s="69" t="s">
        <v>217</v>
      </c>
      <c r="BV63" s="69"/>
      <c r="BW63" s="69"/>
      <c r="BX63" s="69"/>
      <c r="BY63" s="69"/>
      <c r="CA63" t="s">
        <v>35</v>
      </c>
    </row>
    <row r="64" spans="1:79" s="9" customFormat="1" ht="12.75" customHeight="1" x14ac:dyDescent="0.2">
      <c r="A64" s="117"/>
      <c r="B64" s="115"/>
      <c r="C64" s="115"/>
      <c r="D64" s="115"/>
      <c r="E64" s="116"/>
      <c r="F64" s="117" t="s">
        <v>179</v>
      </c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6"/>
      <c r="U64" s="163"/>
      <c r="V64" s="164"/>
      <c r="W64" s="164"/>
      <c r="X64" s="164"/>
      <c r="Y64" s="165"/>
      <c r="Z64" s="163"/>
      <c r="AA64" s="164"/>
      <c r="AB64" s="164"/>
      <c r="AC64" s="164"/>
      <c r="AD64" s="165"/>
      <c r="AE64" s="163"/>
      <c r="AF64" s="164"/>
      <c r="AG64" s="164"/>
      <c r="AH64" s="165"/>
      <c r="AI64" s="163">
        <f>IF(ISNUMBER(U64),U64,0)+IF(ISNUMBER(Z64),Z64,0)</f>
        <v>0</v>
      </c>
      <c r="AJ64" s="164"/>
      <c r="AK64" s="164"/>
      <c r="AL64" s="164"/>
      <c r="AM64" s="165"/>
      <c r="AN64" s="163"/>
      <c r="AO64" s="164"/>
      <c r="AP64" s="164"/>
      <c r="AQ64" s="164"/>
      <c r="AR64" s="165"/>
      <c r="AS64" s="163"/>
      <c r="AT64" s="164"/>
      <c r="AU64" s="164"/>
      <c r="AV64" s="164"/>
      <c r="AW64" s="165"/>
      <c r="AX64" s="163"/>
      <c r="AY64" s="164"/>
      <c r="AZ64" s="164"/>
      <c r="BA64" s="165"/>
      <c r="BB64" s="163">
        <f>IF(ISNUMBER(AN64),AN64,0)+IF(ISNUMBER(AS64),AS64,0)</f>
        <v>0</v>
      </c>
      <c r="BC64" s="164"/>
      <c r="BD64" s="164"/>
      <c r="BE64" s="164"/>
      <c r="BF64" s="165"/>
      <c r="BG64" s="163"/>
      <c r="BH64" s="164"/>
      <c r="BI64" s="164"/>
      <c r="BJ64" s="164"/>
      <c r="BK64" s="165"/>
      <c r="BL64" s="163"/>
      <c r="BM64" s="164"/>
      <c r="BN64" s="164"/>
      <c r="BO64" s="164"/>
      <c r="BP64" s="165"/>
      <c r="BQ64" s="163"/>
      <c r="BR64" s="164"/>
      <c r="BS64" s="164"/>
      <c r="BT64" s="165"/>
      <c r="BU64" s="163">
        <f>IF(ISNUMBER(BG64),BG64,0)+IF(ISNUMBER(BL64),BL64,0)</f>
        <v>0</v>
      </c>
      <c r="BV64" s="164"/>
      <c r="BW64" s="164"/>
      <c r="BX64" s="164"/>
      <c r="BY64" s="165"/>
      <c r="CA64" s="9" t="s">
        <v>36</v>
      </c>
    </row>
    <row r="66" spans="1:79" ht="14.25" customHeight="1" x14ac:dyDescent="0.2">
      <c r="A66" s="67" t="s">
        <v>359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</row>
    <row r="67" spans="1:79" ht="15" customHeight="1" x14ac:dyDescent="0.2">
      <c r="A67" s="78" t="s">
        <v>278</v>
      </c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</row>
    <row r="68" spans="1:79" ht="23.1" customHeight="1" x14ac:dyDescent="0.2">
      <c r="A68" s="92" t="s">
        <v>149</v>
      </c>
      <c r="B68" s="93"/>
      <c r="C68" s="93"/>
      <c r="D68" s="94"/>
      <c r="E68" s="86" t="s">
        <v>20</v>
      </c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8"/>
      <c r="X68" s="51" t="s">
        <v>282</v>
      </c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3"/>
      <c r="AR68" s="57" t="s">
        <v>284</v>
      </c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</row>
    <row r="69" spans="1:79" ht="48.75" customHeight="1" x14ac:dyDescent="0.2">
      <c r="A69" s="95"/>
      <c r="B69" s="96"/>
      <c r="C69" s="96"/>
      <c r="D69" s="97"/>
      <c r="E69" s="89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1"/>
      <c r="X69" s="86" t="s">
        <v>5</v>
      </c>
      <c r="Y69" s="87"/>
      <c r="Z69" s="87"/>
      <c r="AA69" s="87"/>
      <c r="AB69" s="88"/>
      <c r="AC69" s="86" t="s">
        <v>4</v>
      </c>
      <c r="AD69" s="87"/>
      <c r="AE69" s="87"/>
      <c r="AF69" s="87"/>
      <c r="AG69" s="88"/>
      <c r="AH69" s="71" t="s">
        <v>147</v>
      </c>
      <c r="AI69" s="72"/>
      <c r="AJ69" s="72"/>
      <c r="AK69" s="72"/>
      <c r="AL69" s="73"/>
      <c r="AM69" s="51" t="s">
        <v>6</v>
      </c>
      <c r="AN69" s="52"/>
      <c r="AO69" s="52"/>
      <c r="AP69" s="52"/>
      <c r="AQ69" s="53"/>
      <c r="AR69" s="51" t="s">
        <v>5</v>
      </c>
      <c r="AS69" s="52"/>
      <c r="AT69" s="52"/>
      <c r="AU69" s="52"/>
      <c r="AV69" s="53"/>
      <c r="AW69" s="51" t="s">
        <v>4</v>
      </c>
      <c r="AX69" s="52"/>
      <c r="AY69" s="52"/>
      <c r="AZ69" s="52"/>
      <c r="BA69" s="53"/>
      <c r="BB69" s="71" t="s">
        <v>147</v>
      </c>
      <c r="BC69" s="72"/>
      <c r="BD69" s="72"/>
      <c r="BE69" s="72"/>
      <c r="BF69" s="73"/>
      <c r="BG69" s="51" t="s">
        <v>118</v>
      </c>
      <c r="BH69" s="52"/>
      <c r="BI69" s="52"/>
      <c r="BJ69" s="52"/>
      <c r="BK69" s="53"/>
    </row>
    <row r="70" spans="1:79" ht="12.75" customHeight="1" x14ac:dyDescent="0.2">
      <c r="A70" s="51">
        <v>1</v>
      </c>
      <c r="B70" s="52"/>
      <c r="C70" s="52"/>
      <c r="D70" s="53"/>
      <c r="E70" s="51">
        <v>2</v>
      </c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3"/>
      <c r="X70" s="51">
        <v>3</v>
      </c>
      <c r="Y70" s="52"/>
      <c r="Z70" s="52"/>
      <c r="AA70" s="52"/>
      <c r="AB70" s="53"/>
      <c r="AC70" s="51">
        <v>4</v>
      </c>
      <c r="AD70" s="52"/>
      <c r="AE70" s="52"/>
      <c r="AF70" s="52"/>
      <c r="AG70" s="53"/>
      <c r="AH70" s="51">
        <v>5</v>
      </c>
      <c r="AI70" s="52"/>
      <c r="AJ70" s="52"/>
      <c r="AK70" s="52"/>
      <c r="AL70" s="53"/>
      <c r="AM70" s="51">
        <v>6</v>
      </c>
      <c r="AN70" s="52"/>
      <c r="AO70" s="52"/>
      <c r="AP70" s="52"/>
      <c r="AQ70" s="53"/>
      <c r="AR70" s="51">
        <v>7</v>
      </c>
      <c r="AS70" s="52"/>
      <c r="AT70" s="52"/>
      <c r="AU70" s="52"/>
      <c r="AV70" s="53"/>
      <c r="AW70" s="51">
        <v>8</v>
      </c>
      <c r="AX70" s="52"/>
      <c r="AY70" s="52"/>
      <c r="AZ70" s="52"/>
      <c r="BA70" s="53"/>
      <c r="BB70" s="51">
        <v>9</v>
      </c>
      <c r="BC70" s="52"/>
      <c r="BD70" s="52"/>
      <c r="BE70" s="52"/>
      <c r="BF70" s="53"/>
      <c r="BG70" s="51">
        <v>10</v>
      </c>
      <c r="BH70" s="52"/>
      <c r="BI70" s="52"/>
      <c r="BJ70" s="52"/>
      <c r="BK70" s="53"/>
    </row>
    <row r="71" spans="1:79" s="2" customFormat="1" ht="12.75" hidden="1" customHeight="1" x14ac:dyDescent="0.2">
      <c r="A71" s="54" t="s">
        <v>85</v>
      </c>
      <c r="B71" s="55"/>
      <c r="C71" s="55"/>
      <c r="D71" s="56"/>
      <c r="E71" s="54" t="s">
        <v>78</v>
      </c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6"/>
      <c r="X71" s="105" t="s">
        <v>81</v>
      </c>
      <c r="Y71" s="106"/>
      <c r="Z71" s="106"/>
      <c r="AA71" s="106"/>
      <c r="AB71" s="107"/>
      <c r="AC71" s="105" t="s">
        <v>82</v>
      </c>
      <c r="AD71" s="106"/>
      <c r="AE71" s="106"/>
      <c r="AF71" s="106"/>
      <c r="AG71" s="107"/>
      <c r="AH71" s="54" t="s">
        <v>116</v>
      </c>
      <c r="AI71" s="55"/>
      <c r="AJ71" s="55"/>
      <c r="AK71" s="55"/>
      <c r="AL71" s="56"/>
      <c r="AM71" s="75" t="s">
        <v>218</v>
      </c>
      <c r="AN71" s="76"/>
      <c r="AO71" s="76"/>
      <c r="AP71" s="76"/>
      <c r="AQ71" s="77"/>
      <c r="AR71" s="54" t="s">
        <v>83</v>
      </c>
      <c r="AS71" s="55"/>
      <c r="AT71" s="55"/>
      <c r="AU71" s="55"/>
      <c r="AV71" s="56"/>
      <c r="AW71" s="54" t="s">
        <v>84</v>
      </c>
      <c r="AX71" s="55"/>
      <c r="AY71" s="55"/>
      <c r="AZ71" s="55"/>
      <c r="BA71" s="56"/>
      <c r="BB71" s="54" t="s">
        <v>117</v>
      </c>
      <c r="BC71" s="55"/>
      <c r="BD71" s="55"/>
      <c r="BE71" s="55"/>
      <c r="BF71" s="56"/>
      <c r="BG71" s="75" t="s">
        <v>218</v>
      </c>
      <c r="BH71" s="76"/>
      <c r="BI71" s="76"/>
      <c r="BJ71" s="76"/>
      <c r="BK71" s="77"/>
      <c r="CA71" t="s">
        <v>37</v>
      </c>
    </row>
    <row r="72" spans="1:79" s="135" customFormat="1" ht="25.5" customHeight="1" x14ac:dyDescent="0.2">
      <c r="A72" s="155">
        <v>2610</v>
      </c>
      <c r="B72" s="156"/>
      <c r="C72" s="156"/>
      <c r="D72" s="157"/>
      <c r="E72" s="129" t="s">
        <v>374</v>
      </c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1"/>
      <c r="X72" s="159">
        <v>8213962</v>
      </c>
      <c r="Y72" s="160"/>
      <c r="Z72" s="160"/>
      <c r="AA72" s="160"/>
      <c r="AB72" s="161"/>
      <c r="AC72" s="159">
        <v>0</v>
      </c>
      <c r="AD72" s="160"/>
      <c r="AE72" s="160"/>
      <c r="AF72" s="160"/>
      <c r="AG72" s="161"/>
      <c r="AH72" s="159">
        <v>0</v>
      </c>
      <c r="AI72" s="160"/>
      <c r="AJ72" s="160"/>
      <c r="AK72" s="160"/>
      <c r="AL72" s="161"/>
      <c r="AM72" s="159">
        <f>IF(ISNUMBER(X72),X72,0)+IF(ISNUMBER(AC72),AC72,0)</f>
        <v>8213962</v>
      </c>
      <c r="AN72" s="160"/>
      <c r="AO72" s="160"/>
      <c r="AP72" s="160"/>
      <c r="AQ72" s="161"/>
      <c r="AR72" s="159">
        <v>8690372</v>
      </c>
      <c r="AS72" s="160"/>
      <c r="AT72" s="160"/>
      <c r="AU72" s="160"/>
      <c r="AV72" s="161"/>
      <c r="AW72" s="159">
        <v>0</v>
      </c>
      <c r="AX72" s="160"/>
      <c r="AY72" s="160"/>
      <c r="AZ72" s="160"/>
      <c r="BA72" s="161"/>
      <c r="BB72" s="159">
        <v>0</v>
      </c>
      <c r="BC72" s="160"/>
      <c r="BD72" s="160"/>
      <c r="BE72" s="160"/>
      <c r="BF72" s="161"/>
      <c r="BG72" s="158">
        <f>IF(ISNUMBER(AR72),AR72,0)+IF(ISNUMBER(AW72),AW72,0)</f>
        <v>8690372</v>
      </c>
      <c r="BH72" s="158"/>
      <c r="BI72" s="158"/>
      <c r="BJ72" s="158"/>
      <c r="BK72" s="158"/>
      <c r="CA72" s="135" t="s">
        <v>38</v>
      </c>
    </row>
    <row r="73" spans="1:79" s="135" customFormat="1" ht="25.5" customHeight="1" x14ac:dyDescent="0.2">
      <c r="A73" s="155">
        <v>3210</v>
      </c>
      <c r="B73" s="156"/>
      <c r="C73" s="156"/>
      <c r="D73" s="157"/>
      <c r="E73" s="129" t="s">
        <v>375</v>
      </c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1"/>
      <c r="X73" s="159">
        <v>0</v>
      </c>
      <c r="Y73" s="160"/>
      <c r="Z73" s="160"/>
      <c r="AA73" s="160"/>
      <c r="AB73" s="161"/>
      <c r="AC73" s="159">
        <v>0</v>
      </c>
      <c r="AD73" s="160"/>
      <c r="AE73" s="160"/>
      <c r="AF73" s="160"/>
      <c r="AG73" s="161"/>
      <c r="AH73" s="159">
        <v>0</v>
      </c>
      <c r="AI73" s="160"/>
      <c r="AJ73" s="160"/>
      <c r="AK73" s="160"/>
      <c r="AL73" s="161"/>
      <c r="AM73" s="159">
        <f>IF(ISNUMBER(X73),X73,0)+IF(ISNUMBER(AC73),AC73,0)</f>
        <v>0</v>
      </c>
      <c r="AN73" s="160"/>
      <c r="AO73" s="160"/>
      <c r="AP73" s="160"/>
      <c r="AQ73" s="161"/>
      <c r="AR73" s="159">
        <v>0</v>
      </c>
      <c r="AS73" s="160"/>
      <c r="AT73" s="160"/>
      <c r="AU73" s="160"/>
      <c r="AV73" s="161"/>
      <c r="AW73" s="159">
        <v>0</v>
      </c>
      <c r="AX73" s="160"/>
      <c r="AY73" s="160"/>
      <c r="AZ73" s="160"/>
      <c r="BA73" s="161"/>
      <c r="BB73" s="159">
        <v>0</v>
      </c>
      <c r="BC73" s="160"/>
      <c r="BD73" s="160"/>
      <c r="BE73" s="160"/>
      <c r="BF73" s="161"/>
      <c r="BG73" s="158">
        <f>IF(ISNUMBER(AR73),AR73,0)+IF(ISNUMBER(AW73),AW73,0)</f>
        <v>0</v>
      </c>
      <c r="BH73" s="158"/>
      <c r="BI73" s="158"/>
      <c r="BJ73" s="158"/>
      <c r="BK73" s="158"/>
    </row>
    <row r="74" spans="1:79" s="9" customFormat="1" ht="12.75" customHeight="1" x14ac:dyDescent="0.2">
      <c r="A74" s="117"/>
      <c r="B74" s="115"/>
      <c r="C74" s="115"/>
      <c r="D74" s="116"/>
      <c r="E74" s="136" t="s">
        <v>179</v>
      </c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8"/>
      <c r="X74" s="163">
        <v>8213962</v>
      </c>
      <c r="Y74" s="164"/>
      <c r="Z74" s="164"/>
      <c r="AA74" s="164"/>
      <c r="AB74" s="165"/>
      <c r="AC74" s="163">
        <v>0</v>
      </c>
      <c r="AD74" s="164"/>
      <c r="AE74" s="164"/>
      <c r="AF74" s="164"/>
      <c r="AG74" s="165"/>
      <c r="AH74" s="163">
        <v>0</v>
      </c>
      <c r="AI74" s="164"/>
      <c r="AJ74" s="164"/>
      <c r="AK74" s="164"/>
      <c r="AL74" s="165"/>
      <c r="AM74" s="163">
        <f>IF(ISNUMBER(X74),X74,0)+IF(ISNUMBER(AC74),AC74,0)</f>
        <v>8213962</v>
      </c>
      <c r="AN74" s="164"/>
      <c r="AO74" s="164"/>
      <c r="AP74" s="164"/>
      <c r="AQ74" s="165"/>
      <c r="AR74" s="163">
        <v>8690372</v>
      </c>
      <c r="AS74" s="164"/>
      <c r="AT74" s="164"/>
      <c r="AU74" s="164"/>
      <c r="AV74" s="165"/>
      <c r="AW74" s="163">
        <v>0</v>
      </c>
      <c r="AX74" s="164"/>
      <c r="AY74" s="164"/>
      <c r="AZ74" s="164"/>
      <c r="BA74" s="165"/>
      <c r="BB74" s="163">
        <v>0</v>
      </c>
      <c r="BC74" s="164"/>
      <c r="BD74" s="164"/>
      <c r="BE74" s="164"/>
      <c r="BF74" s="165"/>
      <c r="BG74" s="162">
        <f>IF(ISNUMBER(AR74),AR74,0)+IF(ISNUMBER(AW74),AW74,0)</f>
        <v>8690372</v>
      </c>
      <c r="BH74" s="162"/>
      <c r="BI74" s="162"/>
      <c r="BJ74" s="162"/>
      <c r="BK74" s="162"/>
    </row>
    <row r="76" spans="1:79" ht="14.25" customHeight="1" x14ac:dyDescent="0.2">
      <c r="A76" s="67" t="s">
        <v>360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</row>
    <row r="77" spans="1:79" ht="15" customHeight="1" x14ac:dyDescent="0.2">
      <c r="A77" s="78" t="s">
        <v>278</v>
      </c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</row>
    <row r="78" spans="1:79" ht="23.1" customHeight="1" x14ac:dyDescent="0.2">
      <c r="A78" s="92" t="s">
        <v>150</v>
      </c>
      <c r="B78" s="93"/>
      <c r="C78" s="93"/>
      <c r="D78" s="93"/>
      <c r="E78" s="94"/>
      <c r="F78" s="86" t="s">
        <v>20</v>
      </c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8"/>
      <c r="X78" s="57" t="s">
        <v>282</v>
      </c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1" t="s">
        <v>284</v>
      </c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3"/>
    </row>
    <row r="79" spans="1:79" ht="53.25" customHeight="1" x14ac:dyDescent="0.2">
      <c r="A79" s="95"/>
      <c r="B79" s="96"/>
      <c r="C79" s="96"/>
      <c r="D79" s="96"/>
      <c r="E79" s="97"/>
      <c r="F79" s="89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1"/>
      <c r="X79" s="51" t="s">
        <v>5</v>
      </c>
      <c r="Y79" s="52"/>
      <c r="Z79" s="52"/>
      <c r="AA79" s="52"/>
      <c r="AB79" s="53"/>
      <c r="AC79" s="51" t="s">
        <v>4</v>
      </c>
      <c r="AD79" s="52"/>
      <c r="AE79" s="52"/>
      <c r="AF79" s="52"/>
      <c r="AG79" s="53"/>
      <c r="AH79" s="71" t="s">
        <v>147</v>
      </c>
      <c r="AI79" s="72"/>
      <c r="AJ79" s="72"/>
      <c r="AK79" s="72"/>
      <c r="AL79" s="73"/>
      <c r="AM79" s="51" t="s">
        <v>6</v>
      </c>
      <c r="AN79" s="52"/>
      <c r="AO79" s="52"/>
      <c r="AP79" s="52"/>
      <c r="AQ79" s="53"/>
      <c r="AR79" s="51" t="s">
        <v>5</v>
      </c>
      <c r="AS79" s="52"/>
      <c r="AT79" s="52"/>
      <c r="AU79" s="52"/>
      <c r="AV79" s="53"/>
      <c r="AW79" s="51" t="s">
        <v>4</v>
      </c>
      <c r="AX79" s="52"/>
      <c r="AY79" s="52"/>
      <c r="AZ79" s="52"/>
      <c r="BA79" s="53"/>
      <c r="BB79" s="74" t="s">
        <v>147</v>
      </c>
      <c r="BC79" s="74"/>
      <c r="BD79" s="74"/>
      <c r="BE79" s="74"/>
      <c r="BF79" s="74"/>
      <c r="BG79" s="51" t="s">
        <v>118</v>
      </c>
      <c r="BH79" s="52"/>
      <c r="BI79" s="52"/>
      <c r="BJ79" s="52"/>
      <c r="BK79" s="53"/>
    </row>
    <row r="80" spans="1:79" ht="15" customHeight="1" x14ac:dyDescent="0.2">
      <c r="A80" s="51">
        <v>1</v>
      </c>
      <c r="B80" s="52"/>
      <c r="C80" s="52"/>
      <c r="D80" s="52"/>
      <c r="E80" s="53"/>
      <c r="F80" s="51">
        <v>2</v>
      </c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3"/>
      <c r="X80" s="51">
        <v>3</v>
      </c>
      <c r="Y80" s="52"/>
      <c r="Z80" s="52"/>
      <c r="AA80" s="52"/>
      <c r="AB80" s="53"/>
      <c r="AC80" s="51">
        <v>4</v>
      </c>
      <c r="AD80" s="52"/>
      <c r="AE80" s="52"/>
      <c r="AF80" s="52"/>
      <c r="AG80" s="53"/>
      <c r="AH80" s="51">
        <v>5</v>
      </c>
      <c r="AI80" s="52"/>
      <c r="AJ80" s="52"/>
      <c r="AK80" s="52"/>
      <c r="AL80" s="53"/>
      <c r="AM80" s="51">
        <v>6</v>
      </c>
      <c r="AN80" s="52"/>
      <c r="AO80" s="52"/>
      <c r="AP80" s="52"/>
      <c r="AQ80" s="53"/>
      <c r="AR80" s="51">
        <v>7</v>
      </c>
      <c r="AS80" s="52"/>
      <c r="AT80" s="52"/>
      <c r="AU80" s="52"/>
      <c r="AV80" s="53"/>
      <c r="AW80" s="51">
        <v>8</v>
      </c>
      <c r="AX80" s="52"/>
      <c r="AY80" s="52"/>
      <c r="AZ80" s="52"/>
      <c r="BA80" s="53"/>
      <c r="BB80" s="51">
        <v>9</v>
      </c>
      <c r="BC80" s="52"/>
      <c r="BD80" s="52"/>
      <c r="BE80" s="52"/>
      <c r="BF80" s="53"/>
      <c r="BG80" s="51">
        <v>10</v>
      </c>
      <c r="BH80" s="52"/>
      <c r="BI80" s="52"/>
      <c r="BJ80" s="52"/>
      <c r="BK80" s="53"/>
    </row>
    <row r="81" spans="1:79" s="2" customFormat="1" ht="15" hidden="1" customHeight="1" x14ac:dyDescent="0.2">
      <c r="A81" s="54" t="s">
        <v>85</v>
      </c>
      <c r="B81" s="55"/>
      <c r="C81" s="55"/>
      <c r="D81" s="55"/>
      <c r="E81" s="56"/>
      <c r="F81" s="54" t="s">
        <v>78</v>
      </c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6"/>
      <c r="X81" s="54" t="s">
        <v>81</v>
      </c>
      <c r="Y81" s="55"/>
      <c r="Z81" s="55"/>
      <c r="AA81" s="55"/>
      <c r="AB81" s="56"/>
      <c r="AC81" s="54" t="s">
        <v>82</v>
      </c>
      <c r="AD81" s="55"/>
      <c r="AE81" s="55"/>
      <c r="AF81" s="55"/>
      <c r="AG81" s="56"/>
      <c r="AH81" s="54" t="s">
        <v>116</v>
      </c>
      <c r="AI81" s="55"/>
      <c r="AJ81" s="55"/>
      <c r="AK81" s="55"/>
      <c r="AL81" s="56"/>
      <c r="AM81" s="75" t="s">
        <v>218</v>
      </c>
      <c r="AN81" s="76"/>
      <c r="AO81" s="76"/>
      <c r="AP81" s="76"/>
      <c r="AQ81" s="77"/>
      <c r="AR81" s="54" t="s">
        <v>83</v>
      </c>
      <c r="AS81" s="55"/>
      <c r="AT81" s="55"/>
      <c r="AU81" s="55"/>
      <c r="AV81" s="56"/>
      <c r="AW81" s="54" t="s">
        <v>84</v>
      </c>
      <c r="AX81" s="55"/>
      <c r="AY81" s="55"/>
      <c r="AZ81" s="55"/>
      <c r="BA81" s="56"/>
      <c r="BB81" s="54" t="s">
        <v>117</v>
      </c>
      <c r="BC81" s="55"/>
      <c r="BD81" s="55"/>
      <c r="BE81" s="55"/>
      <c r="BF81" s="56"/>
      <c r="BG81" s="75" t="s">
        <v>218</v>
      </c>
      <c r="BH81" s="76"/>
      <c r="BI81" s="76"/>
      <c r="BJ81" s="76"/>
      <c r="BK81" s="77"/>
      <c r="CA81" t="s">
        <v>39</v>
      </c>
    </row>
    <row r="82" spans="1:79" s="9" customFormat="1" ht="12.75" customHeight="1" x14ac:dyDescent="0.2">
      <c r="A82" s="117"/>
      <c r="B82" s="115"/>
      <c r="C82" s="115"/>
      <c r="D82" s="115"/>
      <c r="E82" s="116"/>
      <c r="F82" s="117" t="s">
        <v>179</v>
      </c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6"/>
      <c r="X82" s="166"/>
      <c r="Y82" s="167"/>
      <c r="Z82" s="167"/>
      <c r="AA82" s="167"/>
      <c r="AB82" s="168"/>
      <c r="AC82" s="166"/>
      <c r="AD82" s="167"/>
      <c r="AE82" s="167"/>
      <c r="AF82" s="167"/>
      <c r="AG82" s="168"/>
      <c r="AH82" s="162"/>
      <c r="AI82" s="162"/>
      <c r="AJ82" s="162"/>
      <c r="AK82" s="162"/>
      <c r="AL82" s="162"/>
      <c r="AM82" s="162">
        <f>IF(ISNUMBER(X82),X82,0)+IF(ISNUMBER(AC82),AC82,0)</f>
        <v>0</v>
      </c>
      <c r="AN82" s="162"/>
      <c r="AO82" s="162"/>
      <c r="AP82" s="162"/>
      <c r="AQ82" s="162"/>
      <c r="AR82" s="162"/>
      <c r="AS82" s="162"/>
      <c r="AT82" s="162"/>
      <c r="AU82" s="162"/>
      <c r="AV82" s="162"/>
      <c r="AW82" s="162"/>
      <c r="AX82" s="162"/>
      <c r="AY82" s="162"/>
      <c r="AZ82" s="162"/>
      <c r="BA82" s="162"/>
      <c r="BB82" s="162"/>
      <c r="BC82" s="162"/>
      <c r="BD82" s="162"/>
      <c r="BE82" s="162"/>
      <c r="BF82" s="162"/>
      <c r="BG82" s="162">
        <f>IF(ISNUMBER(AR82),AR82,0)+IF(ISNUMBER(AW82),AW82,0)</f>
        <v>0</v>
      </c>
      <c r="BH82" s="162"/>
      <c r="BI82" s="162"/>
      <c r="BJ82" s="162"/>
      <c r="BK82" s="162"/>
      <c r="CA82" s="9" t="s">
        <v>40</v>
      </c>
    </row>
    <row r="85" spans="1:79" ht="14.25" customHeight="1" x14ac:dyDescent="0.2">
      <c r="A85" s="67" t="s">
        <v>151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</row>
    <row r="86" spans="1:79" ht="14.25" customHeight="1" x14ac:dyDescent="0.2">
      <c r="A86" s="67" t="s">
        <v>348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</row>
    <row r="87" spans="1:79" ht="15" customHeight="1" x14ac:dyDescent="0.2">
      <c r="A87" s="78" t="s">
        <v>278</v>
      </c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78"/>
      <c r="BT87" s="78"/>
      <c r="BU87" s="78"/>
      <c r="BV87" s="78"/>
      <c r="BW87" s="78"/>
      <c r="BX87" s="78"/>
      <c r="BY87" s="78"/>
    </row>
    <row r="88" spans="1:79" ht="23.1" customHeight="1" x14ac:dyDescent="0.2">
      <c r="A88" s="86" t="s">
        <v>7</v>
      </c>
      <c r="B88" s="87"/>
      <c r="C88" s="87"/>
      <c r="D88" s="86" t="s">
        <v>152</v>
      </c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8"/>
      <c r="U88" s="51" t="s">
        <v>279</v>
      </c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3"/>
      <c r="AN88" s="51" t="s">
        <v>280</v>
      </c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3"/>
      <c r="BG88" s="57" t="s">
        <v>281</v>
      </c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</row>
    <row r="89" spans="1:79" ht="52.5" customHeight="1" x14ac:dyDescent="0.2">
      <c r="A89" s="89"/>
      <c r="B89" s="90"/>
      <c r="C89" s="90"/>
      <c r="D89" s="89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1"/>
      <c r="U89" s="51" t="s">
        <v>5</v>
      </c>
      <c r="V89" s="52"/>
      <c r="W89" s="52"/>
      <c r="X89" s="52"/>
      <c r="Y89" s="53"/>
      <c r="Z89" s="51" t="s">
        <v>4</v>
      </c>
      <c r="AA89" s="52"/>
      <c r="AB89" s="52"/>
      <c r="AC89" s="52"/>
      <c r="AD89" s="53"/>
      <c r="AE89" s="71" t="s">
        <v>147</v>
      </c>
      <c r="AF89" s="72"/>
      <c r="AG89" s="72"/>
      <c r="AH89" s="73"/>
      <c r="AI89" s="51" t="s">
        <v>6</v>
      </c>
      <c r="AJ89" s="52"/>
      <c r="AK89" s="52"/>
      <c r="AL89" s="52"/>
      <c r="AM89" s="53"/>
      <c r="AN89" s="51" t="s">
        <v>5</v>
      </c>
      <c r="AO89" s="52"/>
      <c r="AP89" s="52"/>
      <c r="AQ89" s="52"/>
      <c r="AR89" s="53"/>
      <c r="AS89" s="51" t="s">
        <v>4</v>
      </c>
      <c r="AT89" s="52"/>
      <c r="AU89" s="52"/>
      <c r="AV89" s="52"/>
      <c r="AW89" s="53"/>
      <c r="AX89" s="71" t="s">
        <v>147</v>
      </c>
      <c r="AY89" s="72"/>
      <c r="AZ89" s="72"/>
      <c r="BA89" s="73"/>
      <c r="BB89" s="51" t="s">
        <v>118</v>
      </c>
      <c r="BC89" s="52"/>
      <c r="BD89" s="52"/>
      <c r="BE89" s="52"/>
      <c r="BF89" s="53"/>
      <c r="BG89" s="51" t="s">
        <v>5</v>
      </c>
      <c r="BH89" s="52"/>
      <c r="BI89" s="52"/>
      <c r="BJ89" s="52"/>
      <c r="BK89" s="53"/>
      <c r="BL89" s="57" t="s">
        <v>4</v>
      </c>
      <c r="BM89" s="57"/>
      <c r="BN89" s="57"/>
      <c r="BO89" s="57"/>
      <c r="BP89" s="57"/>
      <c r="BQ89" s="74" t="s">
        <v>147</v>
      </c>
      <c r="BR89" s="74"/>
      <c r="BS89" s="74"/>
      <c r="BT89" s="74"/>
      <c r="BU89" s="51" t="s">
        <v>119</v>
      </c>
      <c r="BV89" s="52"/>
      <c r="BW89" s="52"/>
      <c r="BX89" s="52"/>
      <c r="BY89" s="53"/>
    </row>
    <row r="90" spans="1:79" ht="15" customHeight="1" x14ac:dyDescent="0.2">
      <c r="A90" s="51">
        <v>1</v>
      </c>
      <c r="B90" s="52"/>
      <c r="C90" s="52"/>
      <c r="D90" s="51">
        <v>2</v>
      </c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3"/>
      <c r="U90" s="51">
        <v>3</v>
      </c>
      <c r="V90" s="52"/>
      <c r="W90" s="52"/>
      <c r="X90" s="52"/>
      <c r="Y90" s="53"/>
      <c r="Z90" s="51">
        <v>4</v>
      </c>
      <c r="AA90" s="52"/>
      <c r="AB90" s="52"/>
      <c r="AC90" s="52"/>
      <c r="AD90" s="53"/>
      <c r="AE90" s="51">
        <v>5</v>
      </c>
      <c r="AF90" s="52"/>
      <c r="AG90" s="52"/>
      <c r="AH90" s="53"/>
      <c r="AI90" s="51">
        <v>6</v>
      </c>
      <c r="AJ90" s="52"/>
      <c r="AK90" s="52"/>
      <c r="AL90" s="52"/>
      <c r="AM90" s="53"/>
      <c r="AN90" s="51">
        <v>7</v>
      </c>
      <c r="AO90" s="52"/>
      <c r="AP90" s="52"/>
      <c r="AQ90" s="52"/>
      <c r="AR90" s="53"/>
      <c r="AS90" s="51">
        <v>8</v>
      </c>
      <c r="AT90" s="52"/>
      <c r="AU90" s="52"/>
      <c r="AV90" s="52"/>
      <c r="AW90" s="53"/>
      <c r="AX90" s="57">
        <v>9</v>
      </c>
      <c r="AY90" s="57"/>
      <c r="AZ90" s="57"/>
      <c r="BA90" s="57"/>
      <c r="BB90" s="51">
        <v>10</v>
      </c>
      <c r="BC90" s="52"/>
      <c r="BD90" s="52"/>
      <c r="BE90" s="52"/>
      <c r="BF90" s="53"/>
      <c r="BG90" s="51">
        <v>11</v>
      </c>
      <c r="BH90" s="52"/>
      <c r="BI90" s="52"/>
      <c r="BJ90" s="52"/>
      <c r="BK90" s="53"/>
      <c r="BL90" s="57">
        <v>12</v>
      </c>
      <c r="BM90" s="57"/>
      <c r="BN90" s="57"/>
      <c r="BO90" s="57"/>
      <c r="BP90" s="57"/>
      <c r="BQ90" s="51">
        <v>13</v>
      </c>
      <c r="BR90" s="52"/>
      <c r="BS90" s="52"/>
      <c r="BT90" s="53"/>
      <c r="BU90" s="51">
        <v>14</v>
      </c>
      <c r="BV90" s="52"/>
      <c r="BW90" s="52"/>
      <c r="BX90" s="52"/>
      <c r="BY90" s="53"/>
    </row>
    <row r="91" spans="1:79" s="2" customFormat="1" ht="14.25" hidden="1" customHeight="1" x14ac:dyDescent="0.2">
      <c r="A91" s="54" t="s">
        <v>90</v>
      </c>
      <c r="B91" s="55"/>
      <c r="C91" s="55"/>
      <c r="D91" s="54" t="s">
        <v>78</v>
      </c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6"/>
      <c r="U91" s="60" t="s">
        <v>86</v>
      </c>
      <c r="V91" s="60"/>
      <c r="W91" s="60"/>
      <c r="X91" s="60"/>
      <c r="Y91" s="60"/>
      <c r="Z91" s="60" t="s">
        <v>87</v>
      </c>
      <c r="AA91" s="60"/>
      <c r="AB91" s="60"/>
      <c r="AC91" s="60"/>
      <c r="AD91" s="60"/>
      <c r="AE91" s="60" t="s">
        <v>113</v>
      </c>
      <c r="AF91" s="60"/>
      <c r="AG91" s="60"/>
      <c r="AH91" s="60"/>
      <c r="AI91" s="69" t="s">
        <v>217</v>
      </c>
      <c r="AJ91" s="69"/>
      <c r="AK91" s="69"/>
      <c r="AL91" s="69"/>
      <c r="AM91" s="69"/>
      <c r="AN91" s="60" t="s">
        <v>88</v>
      </c>
      <c r="AO91" s="60"/>
      <c r="AP91" s="60"/>
      <c r="AQ91" s="60"/>
      <c r="AR91" s="60"/>
      <c r="AS91" s="60" t="s">
        <v>89</v>
      </c>
      <c r="AT91" s="60"/>
      <c r="AU91" s="60"/>
      <c r="AV91" s="60"/>
      <c r="AW91" s="60"/>
      <c r="AX91" s="60" t="s">
        <v>114</v>
      </c>
      <c r="AY91" s="60"/>
      <c r="AZ91" s="60"/>
      <c r="BA91" s="60"/>
      <c r="BB91" s="69" t="s">
        <v>217</v>
      </c>
      <c r="BC91" s="69"/>
      <c r="BD91" s="69"/>
      <c r="BE91" s="69"/>
      <c r="BF91" s="69"/>
      <c r="BG91" s="60" t="s">
        <v>79</v>
      </c>
      <c r="BH91" s="60"/>
      <c r="BI91" s="60"/>
      <c r="BJ91" s="60"/>
      <c r="BK91" s="60"/>
      <c r="BL91" s="60" t="s">
        <v>80</v>
      </c>
      <c r="BM91" s="60"/>
      <c r="BN91" s="60"/>
      <c r="BO91" s="60"/>
      <c r="BP91" s="60"/>
      <c r="BQ91" s="60" t="s">
        <v>115</v>
      </c>
      <c r="BR91" s="60"/>
      <c r="BS91" s="60"/>
      <c r="BT91" s="60"/>
      <c r="BU91" s="69" t="s">
        <v>217</v>
      </c>
      <c r="BV91" s="69"/>
      <c r="BW91" s="69"/>
      <c r="BX91" s="69"/>
      <c r="BY91" s="69"/>
      <c r="CA91" t="s">
        <v>41</v>
      </c>
    </row>
    <row r="92" spans="1:79" s="135" customFormat="1" ht="12.75" customHeight="1" x14ac:dyDescent="0.2">
      <c r="A92" s="155">
        <v>1</v>
      </c>
      <c r="B92" s="156"/>
      <c r="C92" s="156"/>
      <c r="D92" s="129" t="s">
        <v>378</v>
      </c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1"/>
      <c r="U92" s="159">
        <v>3399902.48</v>
      </c>
      <c r="V92" s="160"/>
      <c r="W92" s="160"/>
      <c r="X92" s="160"/>
      <c r="Y92" s="161"/>
      <c r="Z92" s="159">
        <v>0</v>
      </c>
      <c r="AA92" s="160"/>
      <c r="AB92" s="160"/>
      <c r="AC92" s="160"/>
      <c r="AD92" s="161"/>
      <c r="AE92" s="159">
        <v>0</v>
      </c>
      <c r="AF92" s="160"/>
      <c r="AG92" s="160"/>
      <c r="AH92" s="161"/>
      <c r="AI92" s="159">
        <f>IF(ISNUMBER(U92),U92,0)+IF(ISNUMBER(Z92),Z92,0)</f>
        <v>3399902.48</v>
      </c>
      <c r="AJ92" s="160"/>
      <c r="AK92" s="160"/>
      <c r="AL92" s="160"/>
      <c r="AM92" s="161"/>
      <c r="AN92" s="159">
        <v>6210600</v>
      </c>
      <c r="AO92" s="160"/>
      <c r="AP92" s="160"/>
      <c r="AQ92" s="160"/>
      <c r="AR92" s="161"/>
      <c r="AS92" s="159">
        <v>0</v>
      </c>
      <c r="AT92" s="160"/>
      <c r="AU92" s="160"/>
      <c r="AV92" s="160"/>
      <c r="AW92" s="161"/>
      <c r="AX92" s="159">
        <v>0</v>
      </c>
      <c r="AY92" s="160"/>
      <c r="AZ92" s="160"/>
      <c r="BA92" s="161"/>
      <c r="BB92" s="159">
        <f>IF(ISNUMBER(AN92),AN92,0)+IF(ISNUMBER(AS92),AS92,0)</f>
        <v>6210600</v>
      </c>
      <c r="BC92" s="160"/>
      <c r="BD92" s="160"/>
      <c r="BE92" s="160"/>
      <c r="BF92" s="161"/>
      <c r="BG92" s="159">
        <v>7676600</v>
      </c>
      <c r="BH92" s="160"/>
      <c r="BI92" s="160"/>
      <c r="BJ92" s="160"/>
      <c r="BK92" s="161"/>
      <c r="BL92" s="159">
        <v>0</v>
      </c>
      <c r="BM92" s="160"/>
      <c r="BN92" s="160"/>
      <c r="BO92" s="160"/>
      <c r="BP92" s="161"/>
      <c r="BQ92" s="159">
        <v>0</v>
      </c>
      <c r="BR92" s="160"/>
      <c r="BS92" s="160"/>
      <c r="BT92" s="161"/>
      <c r="BU92" s="159">
        <f>IF(ISNUMBER(BG92),BG92,0)+IF(ISNUMBER(BL92),BL92,0)</f>
        <v>7676600</v>
      </c>
      <c r="BV92" s="160"/>
      <c r="BW92" s="160"/>
      <c r="BX92" s="160"/>
      <c r="BY92" s="161"/>
      <c r="CA92" s="135" t="s">
        <v>42</v>
      </c>
    </row>
    <row r="93" spans="1:79" s="135" customFormat="1" ht="51" customHeight="1" x14ac:dyDescent="0.2">
      <c r="A93" s="155">
        <v>2</v>
      </c>
      <c r="B93" s="156"/>
      <c r="C93" s="156"/>
      <c r="D93" s="129" t="s">
        <v>500</v>
      </c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1"/>
      <c r="U93" s="159">
        <v>0</v>
      </c>
      <c r="V93" s="160"/>
      <c r="W93" s="160"/>
      <c r="X93" s="160"/>
      <c r="Y93" s="161"/>
      <c r="Z93" s="159">
        <v>599000</v>
      </c>
      <c r="AA93" s="160"/>
      <c r="AB93" s="160"/>
      <c r="AC93" s="160"/>
      <c r="AD93" s="161"/>
      <c r="AE93" s="159">
        <v>599000</v>
      </c>
      <c r="AF93" s="160"/>
      <c r="AG93" s="160"/>
      <c r="AH93" s="161"/>
      <c r="AI93" s="159">
        <f>IF(ISNUMBER(U93),U93,0)+IF(ISNUMBER(Z93),Z93,0)</f>
        <v>599000</v>
      </c>
      <c r="AJ93" s="160"/>
      <c r="AK93" s="160"/>
      <c r="AL93" s="160"/>
      <c r="AM93" s="161"/>
      <c r="AN93" s="159">
        <v>0</v>
      </c>
      <c r="AO93" s="160"/>
      <c r="AP93" s="160"/>
      <c r="AQ93" s="160"/>
      <c r="AR93" s="161"/>
      <c r="AS93" s="159">
        <v>0</v>
      </c>
      <c r="AT93" s="160"/>
      <c r="AU93" s="160"/>
      <c r="AV93" s="160"/>
      <c r="AW93" s="161"/>
      <c r="AX93" s="159">
        <v>0</v>
      </c>
      <c r="AY93" s="160"/>
      <c r="AZ93" s="160"/>
      <c r="BA93" s="161"/>
      <c r="BB93" s="159">
        <f>IF(ISNUMBER(AN93),AN93,0)+IF(ISNUMBER(AS93),AS93,0)</f>
        <v>0</v>
      </c>
      <c r="BC93" s="160"/>
      <c r="BD93" s="160"/>
      <c r="BE93" s="160"/>
      <c r="BF93" s="161"/>
      <c r="BG93" s="159">
        <v>0</v>
      </c>
      <c r="BH93" s="160"/>
      <c r="BI93" s="160"/>
      <c r="BJ93" s="160"/>
      <c r="BK93" s="161"/>
      <c r="BL93" s="159">
        <v>0</v>
      </c>
      <c r="BM93" s="160"/>
      <c r="BN93" s="160"/>
      <c r="BO93" s="160"/>
      <c r="BP93" s="161"/>
      <c r="BQ93" s="159">
        <v>0</v>
      </c>
      <c r="BR93" s="160"/>
      <c r="BS93" s="160"/>
      <c r="BT93" s="161"/>
      <c r="BU93" s="159">
        <f>IF(ISNUMBER(BG93),BG93,0)+IF(ISNUMBER(BL93),BL93,0)</f>
        <v>0</v>
      </c>
      <c r="BV93" s="160"/>
      <c r="BW93" s="160"/>
      <c r="BX93" s="160"/>
      <c r="BY93" s="161"/>
    </row>
    <row r="94" spans="1:79" s="135" customFormat="1" ht="38.25" customHeight="1" x14ac:dyDescent="0.2">
      <c r="A94" s="155">
        <v>3</v>
      </c>
      <c r="B94" s="156"/>
      <c r="C94" s="156"/>
      <c r="D94" s="129" t="s">
        <v>501</v>
      </c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1"/>
      <c r="U94" s="159">
        <v>500000</v>
      </c>
      <c r="V94" s="160"/>
      <c r="W94" s="160"/>
      <c r="X94" s="160"/>
      <c r="Y94" s="161"/>
      <c r="Z94" s="159">
        <v>0</v>
      </c>
      <c r="AA94" s="160"/>
      <c r="AB94" s="160"/>
      <c r="AC94" s="160"/>
      <c r="AD94" s="161"/>
      <c r="AE94" s="159">
        <v>0</v>
      </c>
      <c r="AF94" s="160"/>
      <c r="AG94" s="160"/>
      <c r="AH94" s="161"/>
      <c r="AI94" s="159">
        <f>IF(ISNUMBER(U94),U94,0)+IF(ISNUMBER(Z94),Z94,0)</f>
        <v>500000</v>
      </c>
      <c r="AJ94" s="160"/>
      <c r="AK94" s="160"/>
      <c r="AL94" s="160"/>
      <c r="AM94" s="161"/>
      <c r="AN94" s="159">
        <v>0</v>
      </c>
      <c r="AO94" s="160"/>
      <c r="AP94" s="160"/>
      <c r="AQ94" s="160"/>
      <c r="AR94" s="161"/>
      <c r="AS94" s="159">
        <v>0</v>
      </c>
      <c r="AT94" s="160"/>
      <c r="AU94" s="160"/>
      <c r="AV94" s="160"/>
      <c r="AW94" s="161"/>
      <c r="AX94" s="159">
        <v>0</v>
      </c>
      <c r="AY94" s="160"/>
      <c r="AZ94" s="160"/>
      <c r="BA94" s="161"/>
      <c r="BB94" s="159">
        <f>IF(ISNUMBER(AN94),AN94,0)+IF(ISNUMBER(AS94),AS94,0)</f>
        <v>0</v>
      </c>
      <c r="BC94" s="160"/>
      <c r="BD94" s="160"/>
      <c r="BE94" s="160"/>
      <c r="BF94" s="161"/>
      <c r="BG94" s="159">
        <v>0</v>
      </c>
      <c r="BH94" s="160"/>
      <c r="BI94" s="160"/>
      <c r="BJ94" s="160"/>
      <c r="BK94" s="161"/>
      <c r="BL94" s="159">
        <v>0</v>
      </c>
      <c r="BM94" s="160"/>
      <c r="BN94" s="160"/>
      <c r="BO94" s="160"/>
      <c r="BP94" s="161"/>
      <c r="BQ94" s="159">
        <v>0</v>
      </c>
      <c r="BR94" s="160"/>
      <c r="BS94" s="160"/>
      <c r="BT94" s="161"/>
      <c r="BU94" s="159">
        <f>IF(ISNUMBER(BG94),BG94,0)+IF(ISNUMBER(BL94),BL94,0)</f>
        <v>0</v>
      </c>
      <c r="BV94" s="160"/>
      <c r="BW94" s="160"/>
      <c r="BX94" s="160"/>
      <c r="BY94" s="161"/>
    </row>
    <row r="95" spans="1:79" s="9" customFormat="1" ht="12.75" customHeight="1" x14ac:dyDescent="0.2">
      <c r="A95" s="117"/>
      <c r="B95" s="115"/>
      <c r="C95" s="115"/>
      <c r="D95" s="136" t="s">
        <v>179</v>
      </c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8"/>
      <c r="U95" s="163">
        <v>3899902.48</v>
      </c>
      <c r="V95" s="164"/>
      <c r="W95" s="164"/>
      <c r="X95" s="164"/>
      <c r="Y95" s="165"/>
      <c r="Z95" s="163">
        <v>599000</v>
      </c>
      <c r="AA95" s="164"/>
      <c r="AB95" s="164"/>
      <c r="AC95" s="164"/>
      <c r="AD95" s="165"/>
      <c r="AE95" s="163">
        <v>599000</v>
      </c>
      <c r="AF95" s="164"/>
      <c r="AG95" s="164"/>
      <c r="AH95" s="165"/>
      <c r="AI95" s="163">
        <f>IF(ISNUMBER(U95),U95,0)+IF(ISNUMBER(Z95),Z95,0)</f>
        <v>4498902.4800000004</v>
      </c>
      <c r="AJ95" s="164"/>
      <c r="AK95" s="164"/>
      <c r="AL95" s="164"/>
      <c r="AM95" s="165"/>
      <c r="AN95" s="163">
        <v>6210600</v>
      </c>
      <c r="AO95" s="164"/>
      <c r="AP95" s="164"/>
      <c r="AQ95" s="164"/>
      <c r="AR95" s="165"/>
      <c r="AS95" s="163">
        <v>0</v>
      </c>
      <c r="AT95" s="164"/>
      <c r="AU95" s="164"/>
      <c r="AV95" s="164"/>
      <c r="AW95" s="165"/>
      <c r="AX95" s="163">
        <v>0</v>
      </c>
      <c r="AY95" s="164"/>
      <c r="AZ95" s="164"/>
      <c r="BA95" s="165"/>
      <c r="BB95" s="163">
        <f>IF(ISNUMBER(AN95),AN95,0)+IF(ISNUMBER(AS95),AS95,0)</f>
        <v>6210600</v>
      </c>
      <c r="BC95" s="164"/>
      <c r="BD95" s="164"/>
      <c r="BE95" s="164"/>
      <c r="BF95" s="165"/>
      <c r="BG95" s="163">
        <v>7676600</v>
      </c>
      <c r="BH95" s="164"/>
      <c r="BI95" s="164"/>
      <c r="BJ95" s="164"/>
      <c r="BK95" s="165"/>
      <c r="BL95" s="163">
        <v>0</v>
      </c>
      <c r="BM95" s="164"/>
      <c r="BN95" s="164"/>
      <c r="BO95" s="164"/>
      <c r="BP95" s="165"/>
      <c r="BQ95" s="163">
        <v>0</v>
      </c>
      <c r="BR95" s="164"/>
      <c r="BS95" s="164"/>
      <c r="BT95" s="165"/>
      <c r="BU95" s="163">
        <f>IF(ISNUMBER(BG95),BG95,0)+IF(ISNUMBER(BL95),BL95,0)</f>
        <v>7676600</v>
      </c>
      <c r="BV95" s="164"/>
      <c r="BW95" s="164"/>
      <c r="BX95" s="164"/>
      <c r="BY95" s="165"/>
    </row>
    <row r="97" spans="1:79" ht="14.25" customHeight="1" x14ac:dyDescent="0.2">
      <c r="A97" s="67" t="s">
        <v>361</v>
      </c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</row>
    <row r="98" spans="1:79" ht="15" customHeight="1" x14ac:dyDescent="0.2">
      <c r="A98" s="70" t="s">
        <v>278</v>
      </c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</row>
    <row r="99" spans="1:79" ht="23.1" customHeight="1" x14ac:dyDescent="0.2">
      <c r="A99" s="86" t="s">
        <v>7</v>
      </c>
      <c r="B99" s="87"/>
      <c r="C99" s="87"/>
      <c r="D99" s="86" t="s">
        <v>152</v>
      </c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8"/>
      <c r="U99" s="57" t="s">
        <v>282</v>
      </c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 t="s">
        <v>284</v>
      </c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</row>
    <row r="100" spans="1:79" ht="54" customHeight="1" x14ac:dyDescent="0.2">
      <c r="A100" s="89"/>
      <c r="B100" s="90"/>
      <c r="C100" s="90"/>
      <c r="D100" s="89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1"/>
      <c r="U100" s="51" t="s">
        <v>5</v>
      </c>
      <c r="V100" s="52"/>
      <c r="W100" s="52"/>
      <c r="X100" s="52"/>
      <c r="Y100" s="53"/>
      <c r="Z100" s="51" t="s">
        <v>4</v>
      </c>
      <c r="AA100" s="52"/>
      <c r="AB100" s="52"/>
      <c r="AC100" s="52"/>
      <c r="AD100" s="53"/>
      <c r="AE100" s="71" t="s">
        <v>147</v>
      </c>
      <c r="AF100" s="72"/>
      <c r="AG100" s="72"/>
      <c r="AH100" s="72"/>
      <c r="AI100" s="73"/>
      <c r="AJ100" s="51" t="s">
        <v>6</v>
      </c>
      <c r="AK100" s="52"/>
      <c r="AL100" s="52"/>
      <c r="AM100" s="52"/>
      <c r="AN100" s="53"/>
      <c r="AO100" s="51" t="s">
        <v>5</v>
      </c>
      <c r="AP100" s="52"/>
      <c r="AQ100" s="52"/>
      <c r="AR100" s="52"/>
      <c r="AS100" s="53"/>
      <c r="AT100" s="51" t="s">
        <v>4</v>
      </c>
      <c r="AU100" s="52"/>
      <c r="AV100" s="52"/>
      <c r="AW100" s="52"/>
      <c r="AX100" s="53"/>
      <c r="AY100" s="71" t="s">
        <v>147</v>
      </c>
      <c r="AZ100" s="72"/>
      <c r="BA100" s="72"/>
      <c r="BB100" s="72"/>
      <c r="BC100" s="73"/>
      <c r="BD100" s="57" t="s">
        <v>118</v>
      </c>
      <c r="BE100" s="57"/>
      <c r="BF100" s="57"/>
      <c r="BG100" s="57"/>
      <c r="BH100" s="57"/>
    </row>
    <row r="101" spans="1:79" ht="15" customHeight="1" x14ac:dyDescent="0.2">
      <c r="A101" s="51" t="s">
        <v>216</v>
      </c>
      <c r="B101" s="52"/>
      <c r="C101" s="52"/>
      <c r="D101" s="51">
        <v>2</v>
      </c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3"/>
      <c r="U101" s="51">
        <v>3</v>
      </c>
      <c r="V101" s="52"/>
      <c r="W101" s="52"/>
      <c r="X101" s="52"/>
      <c r="Y101" s="53"/>
      <c r="Z101" s="51">
        <v>4</v>
      </c>
      <c r="AA101" s="52"/>
      <c r="AB101" s="52"/>
      <c r="AC101" s="52"/>
      <c r="AD101" s="53"/>
      <c r="AE101" s="51">
        <v>5</v>
      </c>
      <c r="AF101" s="52"/>
      <c r="AG101" s="52"/>
      <c r="AH101" s="52"/>
      <c r="AI101" s="53"/>
      <c r="AJ101" s="51">
        <v>6</v>
      </c>
      <c r="AK101" s="52"/>
      <c r="AL101" s="52"/>
      <c r="AM101" s="52"/>
      <c r="AN101" s="53"/>
      <c r="AO101" s="51">
        <v>7</v>
      </c>
      <c r="AP101" s="52"/>
      <c r="AQ101" s="52"/>
      <c r="AR101" s="52"/>
      <c r="AS101" s="53"/>
      <c r="AT101" s="51">
        <v>8</v>
      </c>
      <c r="AU101" s="52"/>
      <c r="AV101" s="52"/>
      <c r="AW101" s="52"/>
      <c r="AX101" s="53"/>
      <c r="AY101" s="51">
        <v>9</v>
      </c>
      <c r="AZ101" s="52"/>
      <c r="BA101" s="52"/>
      <c r="BB101" s="52"/>
      <c r="BC101" s="53"/>
      <c r="BD101" s="51">
        <v>10</v>
      </c>
      <c r="BE101" s="52"/>
      <c r="BF101" s="52"/>
      <c r="BG101" s="52"/>
      <c r="BH101" s="53"/>
    </row>
    <row r="102" spans="1:79" s="2" customFormat="1" ht="12.75" hidden="1" customHeight="1" x14ac:dyDescent="0.2">
      <c r="A102" s="54" t="s">
        <v>90</v>
      </c>
      <c r="B102" s="55"/>
      <c r="C102" s="55"/>
      <c r="D102" s="54" t="s">
        <v>78</v>
      </c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6"/>
      <c r="U102" s="54" t="s">
        <v>81</v>
      </c>
      <c r="V102" s="55"/>
      <c r="W102" s="55"/>
      <c r="X102" s="55"/>
      <c r="Y102" s="56"/>
      <c r="Z102" s="54" t="s">
        <v>82</v>
      </c>
      <c r="AA102" s="55"/>
      <c r="AB102" s="55"/>
      <c r="AC102" s="55"/>
      <c r="AD102" s="56"/>
      <c r="AE102" s="54" t="s">
        <v>116</v>
      </c>
      <c r="AF102" s="55"/>
      <c r="AG102" s="55"/>
      <c r="AH102" s="55"/>
      <c r="AI102" s="56"/>
      <c r="AJ102" s="75" t="s">
        <v>218</v>
      </c>
      <c r="AK102" s="76"/>
      <c r="AL102" s="76"/>
      <c r="AM102" s="76"/>
      <c r="AN102" s="77"/>
      <c r="AO102" s="54" t="s">
        <v>83</v>
      </c>
      <c r="AP102" s="55"/>
      <c r="AQ102" s="55"/>
      <c r="AR102" s="55"/>
      <c r="AS102" s="56"/>
      <c r="AT102" s="54" t="s">
        <v>84</v>
      </c>
      <c r="AU102" s="55"/>
      <c r="AV102" s="55"/>
      <c r="AW102" s="55"/>
      <c r="AX102" s="56"/>
      <c r="AY102" s="54" t="s">
        <v>117</v>
      </c>
      <c r="AZ102" s="55"/>
      <c r="BA102" s="55"/>
      <c r="BB102" s="55"/>
      <c r="BC102" s="56"/>
      <c r="BD102" s="69" t="s">
        <v>218</v>
      </c>
      <c r="BE102" s="69"/>
      <c r="BF102" s="69"/>
      <c r="BG102" s="69"/>
      <c r="BH102" s="69"/>
      <c r="CA102" s="2" t="s">
        <v>43</v>
      </c>
    </row>
    <row r="103" spans="1:79" s="135" customFormat="1" ht="12.75" customHeight="1" x14ac:dyDescent="0.2">
      <c r="A103" s="155">
        <v>1</v>
      </c>
      <c r="B103" s="156"/>
      <c r="C103" s="156"/>
      <c r="D103" s="129" t="s">
        <v>378</v>
      </c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1"/>
      <c r="U103" s="159">
        <v>0</v>
      </c>
      <c r="V103" s="160"/>
      <c r="W103" s="160"/>
      <c r="X103" s="160"/>
      <c r="Y103" s="161"/>
      <c r="Z103" s="159">
        <v>0</v>
      </c>
      <c r="AA103" s="160"/>
      <c r="AB103" s="160"/>
      <c r="AC103" s="160"/>
      <c r="AD103" s="161"/>
      <c r="AE103" s="158">
        <v>0</v>
      </c>
      <c r="AF103" s="158"/>
      <c r="AG103" s="158"/>
      <c r="AH103" s="158"/>
      <c r="AI103" s="158"/>
      <c r="AJ103" s="169">
        <f>IF(ISNUMBER(U103),U103,0)+IF(ISNUMBER(Z103),Z103,0)</f>
        <v>0</v>
      </c>
      <c r="AK103" s="169"/>
      <c r="AL103" s="169"/>
      <c r="AM103" s="169"/>
      <c r="AN103" s="169"/>
      <c r="AO103" s="158">
        <v>0</v>
      </c>
      <c r="AP103" s="158"/>
      <c r="AQ103" s="158"/>
      <c r="AR103" s="158"/>
      <c r="AS103" s="158"/>
      <c r="AT103" s="169">
        <v>0</v>
      </c>
      <c r="AU103" s="169"/>
      <c r="AV103" s="169"/>
      <c r="AW103" s="169"/>
      <c r="AX103" s="169"/>
      <c r="AY103" s="158">
        <v>0</v>
      </c>
      <c r="AZ103" s="158"/>
      <c r="BA103" s="158"/>
      <c r="BB103" s="158"/>
      <c r="BC103" s="158"/>
      <c r="BD103" s="169">
        <f>IF(ISNUMBER(AO103),AO103,0)+IF(ISNUMBER(AT103),AT103,0)</f>
        <v>0</v>
      </c>
      <c r="BE103" s="169"/>
      <c r="BF103" s="169"/>
      <c r="BG103" s="169"/>
      <c r="BH103" s="169"/>
      <c r="CA103" s="135" t="s">
        <v>44</v>
      </c>
    </row>
    <row r="104" spans="1:79" s="135" customFormat="1" ht="51" customHeight="1" x14ac:dyDescent="0.2">
      <c r="A104" s="155">
        <v>2</v>
      </c>
      <c r="B104" s="156"/>
      <c r="C104" s="156"/>
      <c r="D104" s="129" t="s">
        <v>500</v>
      </c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1"/>
      <c r="U104" s="159">
        <v>0</v>
      </c>
      <c r="V104" s="160"/>
      <c r="W104" s="160"/>
      <c r="X104" s="160"/>
      <c r="Y104" s="161"/>
      <c r="Z104" s="159">
        <v>0</v>
      </c>
      <c r="AA104" s="160"/>
      <c r="AB104" s="160"/>
      <c r="AC104" s="160"/>
      <c r="AD104" s="161"/>
      <c r="AE104" s="158">
        <v>0</v>
      </c>
      <c r="AF104" s="158"/>
      <c r="AG104" s="158"/>
      <c r="AH104" s="158"/>
      <c r="AI104" s="158"/>
      <c r="AJ104" s="169">
        <f>IF(ISNUMBER(U104),U104,0)+IF(ISNUMBER(Z104),Z104,0)</f>
        <v>0</v>
      </c>
      <c r="AK104" s="169"/>
      <c r="AL104" s="169"/>
      <c r="AM104" s="169"/>
      <c r="AN104" s="169"/>
      <c r="AO104" s="158">
        <v>0</v>
      </c>
      <c r="AP104" s="158"/>
      <c r="AQ104" s="158"/>
      <c r="AR104" s="158"/>
      <c r="AS104" s="158"/>
      <c r="AT104" s="169">
        <v>0</v>
      </c>
      <c r="AU104" s="169"/>
      <c r="AV104" s="169"/>
      <c r="AW104" s="169"/>
      <c r="AX104" s="169"/>
      <c r="AY104" s="158">
        <v>0</v>
      </c>
      <c r="AZ104" s="158"/>
      <c r="BA104" s="158"/>
      <c r="BB104" s="158"/>
      <c r="BC104" s="158"/>
      <c r="BD104" s="169">
        <f>IF(ISNUMBER(AO104),AO104,0)+IF(ISNUMBER(AT104),AT104,0)</f>
        <v>0</v>
      </c>
      <c r="BE104" s="169"/>
      <c r="BF104" s="169"/>
      <c r="BG104" s="169"/>
      <c r="BH104" s="169"/>
    </row>
    <row r="105" spans="1:79" s="135" customFormat="1" ht="38.25" customHeight="1" x14ac:dyDescent="0.2">
      <c r="A105" s="155">
        <v>3</v>
      </c>
      <c r="B105" s="156"/>
      <c r="C105" s="156"/>
      <c r="D105" s="129" t="s">
        <v>501</v>
      </c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1"/>
      <c r="U105" s="159">
        <v>0</v>
      </c>
      <c r="V105" s="160"/>
      <c r="W105" s="160"/>
      <c r="X105" s="160"/>
      <c r="Y105" s="161"/>
      <c r="Z105" s="159">
        <v>0</v>
      </c>
      <c r="AA105" s="160"/>
      <c r="AB105" s="160"/>
      <c r="AC105" s="160"/>
      <c r="AD105" s="161"/>
      <c r="AE105" s="158">
        <v>0</v>
      </c>
      <c r="AF105" s="158"/>
      <c r="AG105" s="158"/>
      <c r="AH105" s="158"/>
      <c r="AI105" s="158"/>
      <c r="AJ105" s="169">
        <f>IF(ISNUMBER(U105),U105,0)+IF(ISNUMBER(Z105),Z105,0)</f>
        <v>0</v>
      </c>
      <c r="AK105" s="169"/>
      <c r="AL105" s="169"/>
      <c r="AM105" s="169"/>
      <c r="AN105" s="169"/>
      <c r="AO105" s="158">
        <v>0</v>
      </c>
      <c r="AP105" s="158"/>
      <c r="AQ105" s="158"/>
      <c r="AR105" s="158"/>
      <c r="AS105" s="158"/>
      <c r="AT105" s="169">
        <v>0</v>
      </c>
      <c r="AU105" s="169"/>
      <c r="AV105" s="169"/>
      <c r="AW105" s="169"/>
      <c r="AX105" s="169"/>
      <c r="AY105" s="158">
        <v>0</v>
      </c>
      <c r="AZ105" s="158"/>
      <c r="BA105" s="158"/>
      <c r="BB105" s="158"/>
      <c r="BC105" s="158"/>
      <c r="BD105" s="169">
        <f>IF(ISNUMBER(AO105),AO105,0)+IF(ISNUMBER(AT105),AT105,0)</f>
        <v>0</v>
      </c>
      <c r="BE105" s="169"/>
      <c r="BF105" s="169"/>
      <c r="BG105" s="169"/>
      <c r="BH105" s="169"/>
    </row>
    <row r="106" spans="1:79" s="9" customFormat="1" ht="12.75" customHeight="1" x14ac:dyDescent="0.2">
      <c r="A106" s="117"/>
      <c r="B106" s="115"/>
      <c r="C106" s="115"/>
      <c r="D106" s="136" t="s">
        <v>179</v>
      </c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8"/>
      <c r="U106" s="163">
        <v>0</v>
      </c>
      <c r="V106" s="164"/>
      <c r="W106" s="164"/>
      <c r="X106" s="164"/>
      <c r="Y106" s="165"/>
      <c r="Z106" s="163">
        <v>0</v>
      </c>
      <c r="AA106" s="164"/>
      <c r="AB106" s="164"/>
      <c r="AC106" s="164"/>
      <c r="AD106" s="165"/>
      <c r="AE106" s="162">
        <v>0</v>
      </c>
      <c r="AF106" s="162"/>
      <c r="AG106" s="162"/>
      <c r="AH106" s="162"/>
      <c r="AI106" s="162"/>
      <c r="AJ106" s="118">
        <f>IF(ISNUMBER(U106),U106,0)+IF(ISNUMBER(Z106),Z106,0)</f>
        <v>0</v>
      </c>
      <c r="AK106" s="118"/>
      <c r="AL106" s="118"/>
      <c r="AM106" s="118"/>
      <c r="AN106" s="118"/>
      <c r="AO106" s="162">
        <v>0</v>
      </c>
      <c r="AP106" s="162"/>
      <c r="AQ106" s="162"/>
      <c r="AR106" s="162"/>
      <c r="AS106" s="162"/>
      <c r="AT106" s="118">
        <v>0</v>
      </c>
      <c r="AU106" s="118"/>
      <c r="AV106" s="118"/>
      <c r="AW106" s="118"/>
      <c r="AX106" s="118"/>
      <c r="AY106" s="162">
        <v>0</v>
      </c>
      <c r="AZ106" s="162"/>
      <c r="BA106" s="162"/>
      <c r="BB106" s="162"/>
      <c r="BC106" s="162"/>
      <c r="BD106" s="118">
        <f>IF(ISNUMBER(AO106),AO106,0)+IF(ISNUMBER(AT106),AT106,0)</f>
        <v>0</v>
      </c>
      <c r="BE106" s="118"/>
      <c r="BF106" s="118"/>
      <c r="BG106" s="118"/>
      <c r="BH106" s="118"/>
    </row>
    <row r="107" spans="1:79" s="8" customFormat="1" ht="12.75" customHeight="1" x14ac:dyDescent="0.2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</row>
    <row r="109" spans="1:79" ht="14.25" customHeight="1" x14ac:dyDescent="0.2">
      <c r="A109" s="67" t="s">
        <v>184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</row>
    <row r="110" spans="1:79" ht="14.25" customHeight="1" x14ac:dyDescent="0.2">
      <c r="A110" s="67" t="s">
        <v>349</v>
      </c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  <c r="BL110" s="67"/>
    </row>
    <row r="111" spans="1:79" ht="23.1" customHeight="1" x14ac:dyDescent="0.2">
      <c r="A111" s="86" t="s">
        <v>7</v>
      </c>
      <c r="B111" s="87"/>
      <c r="C111" s="87"/>
      <c r="D111" s="57" t="s">
        <v>10</v>
      </c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 t="s">
        <v>9</v>
      </c>
      <c r="R111" s="57"/>
      <c r="S111" s="57"/>
      <c r="T111" s="57"/>
      <c r="U111" s="57"/>
      <c r="V111" s="57" t="s">
        <v>8</v>
      </c>
      <c r="W111" s="57"/>
      <c r="X111" s="57"/>
      <c r="Y111" s="57"/>
      <c r="Z111" s="57"/>
      <c r="AA111" s="57"/>
      <c r="AB111" s="57"/>
      <c r="AC111" s="57"/>
      <c r="AD111" s="57"/>
      <c r="AE111" s="57"/>
      <c r="AF111" s="51" t="s">
        <v>279</v>
      </c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3"/>
      <c r="AU111" s="51" t="s">
        <v>280</v>
      </c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3"/>
      <c r="BJ111" s="51" t="s">
        <v>281</v>
      </c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3"/>
    </row>
    <row r="112" spans="1:79" ht="32.25" customHeight="1" x14ac:dyDescent="0.2">
      <c r="A112" s="89"/>
      <c r="B112" s="90"/>
      <c r="C112" s="90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 t="s">
        <v>5</v>
      </c>
      <c r="AG112" s="57"/>
      <c r="AH112" s="57"/>
      <c r="AI112" s="57"/>
      <c r="AJ112" s="57"/>
      <c r="AK112" s="57" t="s">
        <v>4</v>
      </c>
      <c r="AL112" s="57"/>
      <c r="AM112" s="57"/>
      <c r="AN112" s="57"/>
      <c r="AO112" s="57"/>
      <c r="AP112" s="57" t="s">
        <v>154</v>
      </c>
      <c r="AQ112" s="57"/>
      <c r="AR112" s="57"/>
      <c r="AS112" s="57"/>
      <c r="AT112" s="57"/>
      <c r="AU112" s="57" t="s">
        <v>5</v>
      </c>
      <c r="AV112" s="57"/>
      <c r="AW112" s="57"/>
      <c r="AX112" s="57"/>
      <c r="AY112" s="57"/>
      <c r="AZ112" s="57" t="s">
        <v>4</v>
      </c>
      <c r="BA112" s="57"/>
      <c r="BB112" s="57"/>
      <c r="BC112" s="57"/>
      <c r="BD112" s="57"/>
      <c r="BE112" s="57" t="s">
        <v>112</v>
      </c>
      <c r="BF112" s="57"/>
      <c r="BG112" s="57"/>
      <c r="BH112" s="57"/>
      <c r="BI112" s="57"/>
      <c r="BJ112" s="57" t="s">
        <v>5</v>
      </c>
      <c r="BK112" s="57"/>
      <c r="BL112" s="57"/>
      <c r="BM112" s="57"/>
      <c r="BN112" s="57"/>
      <c r="BO112" s="57" t="s">
        <v>4</v>
      </c>
      <c r="BP112" s="57"/>
      <c r="BQ112" s="57"/>
      <c r="BR112" s="57"/>
      <c r="BS112" s="57"/>
      <c r="BT112" s="57" t="s">
        <v>119</v>
      </c>
      <c r="BU112" s="57"/>
      <c r="BV112" s="57"/>
      <c r="BW112" s="57"/>
      <c r="BX112" s="57"/>
    </row>
    <row r="113" spans="1:79" ht="15" customHeight="1" x14ac:dyDescent="0.2">
      <c r="A113" s="51">
        <v>1</v>
      </c>
      <c r="B113" s="52"/>
      <c r="C113" s="52"/>
      <c r="D113" s="57">
        <v>2</v>
      </c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>
        <v>3</v>
      </c>
      <c r="R113" s="57"/>
      <c r="S113" s="57"/>
      <c r="T113" s="57"/>
      <c r="U113" s="57"/>
      <c r="V113" s="57">
        <v>4</v>
      </c>
      <c r="W113" s="57"/>
      <c r="X113" s="57"/>
      <c r="Y113" s="57"/>
      <c r="Z113" s="57"/>
      <c r="AA113" s="57"/>
      <c r="AB113" s="57"/>
      <c r="AC113" s="57"/>
      <c r="AD113" s="57"/>
      <c r="AE113" s="57"/>
      <c r="AF113" s="57">
        <v>5</v>
      </c>
      <c r="AG113" s="57"/>
      <c r="AH113" s="57"/>
      <c r="AI113" s="57"/>
      <c r="AJ113" s="57"/>
      <c r="AK113" s="57">
        <v>6</v>
      </c>
      <c r="AL113" s="57"/>
      <c r="AM113" s="57"/>
      <c r="AN113" s="57"/>
      <c r="AO113" s="57"/>
      <c r="AP113" s="57">
        <v>7</v>
      </c>
      <c r="AQ113" s="57"/>
      <c r="AR113" s="57"/>
      <c r="AS113" s="57"/>
      <c r="AT113" s="57"/>
      <c r="AU113" s="57">
        <v>8</v>
      </c>
      <c r="AV113" s="57"/>
      <c r="AW113" s="57"/>
      <c r="AX113" s="57"/>
      <c r="AY113" s="57"/>
      <c r="AZ113" s="57">
        <v>9</v>
      </c>
      <c r="BA113" s="57"/>
      <c r="BB113" s="57"/>
      <c r="BC113" s="57"/>
      <c r="BD113" s="57"/>
      <c r="BE113" s="57">
        <v>10</v>
      </c>
      <c r="BF113" s="57"/>
      <c r="BG113" s="57"/>
      <c r="BH113" s="57"/>
      <c r="BI113" s="57"/>
      <c r="BJ113" s="57">
        <v>11</v>
      </c>
      <c r="BK113" s="57"/>
      <c r="BL113" s="57"/>
      <c r="BM113" s="57"/>
      <c r="BN113" s="57"/>
      <c r="BO113" s="57">
        <v>12</v>
      </c>
      <c r="BP113" s="57"/>
      <c r="BQ113" s="57"/>
      <c r="BR113" s="57"/>
      <c r="BS113" s="57"/>
      <c r="BT113" s="57">
        <v>13</v>
      </c>
      <c r="BU113" s="57"/>
      <c r="BV113" s="57"/>
      <c r="BW113" s="57"/>
      <c r="BX113" s="57"/>
    </row>
    <row r="114" spans="1:79" ht="10.5" hidden="1" customHeight="1" x14ac:dyDescent="0.2">
      <c r="A114" s="54" t="s">
        <v>187</v>
      </c>
      <c r="B114" s="55"/>
      <c r="C114" s="55"/>
      <c r="D114" s="57" t="s">
        <v>78</v>
      </c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 t="s">
        <v>91</v>
      </c>
      <c r="R114" s="57"/>
      <c r="S114" s="57"/>
      <c r="T114" s="57"/>
      <c r="U114" s="57"/>
      <c r="V114" s="57" t="s">
        <v>92</v>
      </c>
      <c r="W114" s="57"/>
      <c r="X114" s="57"/>
      <c r="Y114" s="57"/>
      <c r="Z114" s="57"/>
      <c r="AA114" s="57"/>
      <c r="AB114" s="57"/>
      <c r="AC114" s="57"/>
      <c r="AD114" s="57"/>
      <c r="AE114" s="57"/>
      <c r="AF114" s="60" t="s">
        <v>139</v>
      </c>
      <c r="AG114" s="60"/>
      <c r="AH114" s="60"/>
      <c r="AI114" s="60"/>
      <c r="AJ114" s="60"/>
      <c r="AK114" s="59" t="s">
        <v>140</v>
      </c>
      <c r="AL114" s="59"/>
      <c r="AM114" s="59"/>
      <c r="AN114" s="59"/>
      <c r="AO114" s="59"/>
      <c r="AP114" s="69" t="s">
        <v>300</v>
      </c>
      <c r="AQ114" s="69"/>
      <c r="AR114" s="69"/>
      <c r="AS114" s="69"/>
      <c r="AT114" s="69"/>
      <c r="AU114" s="60" t="s">
        <v>141</v>
      </c>
      <c r="AV114" s="60"/>
      <c r="AW114" s="60"/>
      <c r="AX114" s="60"/>
      <c r="AY114" s="60"/>
      <c r="AZ114" s="59" t="s">
        <v>142</v>
      </c>
      <c r="BA114" s="59"/>
      <c r="BB114" s="59"/>
      <c r="BC114" s="59"/>
      <c r="BD114" s="59"/>
      <c r="BE114" s="69" t="s">
        <v>300</v>
      </c>
      <c r="BF114" s="69"/>
      <c r="BG114" s="69"/>
      <c r="BH114" s="69"/>
      <c r="BI114" s="69"/>
      <c r="BJ114" s="60" t="s">
        <v>133</v>
      </c>
      <c r="BK114" s="60"/>
      <c r="BL114" s="60"/>
      <c r="BM114" s="60"/>
      <c r="BN114" s="60"/>
      <c r="BO114" s="59" t="s">
        <v>134</v>
      </c>
      <c r="BP114" s="59"/>
      <c r="BQ114" s="59"/>
      <c r="BR114" s="59"/>
      <c r="BS114" s="59"/>
      <c r="BT114" s="69" t="s">
        <v>300</v>
      </c>
      <c r="BU114" s="69"/>
      <c r="BV114" s="69"/>
      <c r="BW114" s="69"/>
      <c r="BX114" s="69"/>
      <c r="CA114" t="s">
        <v>45</v>
      </c>
    </row>
    <row r="115" spans="1:79" s="9" customFormat="1" ht="15" customHeight="1" x14ac:dyDescent="0.2">
      <c r="A115" s="117">
        <v>0</v>
      </c>
      <c r="B115" s="115"/>
      <c r="C115" s="115"/>
      <c r="D115" s="170" t="s">
        <v>299</v>
      </c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70"/>
      <c r="U115" s="170"/>
      <c r="V115" s="170"/>
      <c r="W115" s="170"/>
      <c r="X115" s="170"/>
      <c r="Y115" s="170"/>
      <c r="Z115" s="170"/>
      <c r="AA115" s="170"/>
      <c r="AB115" s="170"/>
      <c r="AC115" s="170"/>
      <c r="AD115" s="170"/>
      <c r="AE115" s="170"/>
      <c r="AF115" s="171"/>
      <c r="AG115" s="171"/>
      <c r="AH115" s="171"/>
      <c r="AI115" s="171"/>
      <c r="AJ115" s="171"/>
      <c r="AK115" s="171"/>
      <c r="AL115" s="171"/>
      <c r="AM115" s="171"/>
      <c r="AN115" s="171"/>
      <c r="AO115" s="171"/>
      <c r="AP115" s="171"/>
      <c r="AQ115" s="171"/>
      <c r="AR115" s="171"/>
      <c r="AS115" s="171"/>
      <c r="AT115" s="171"/>
      <c r="AU115" s="171"/>
      <c r="AV115" s="171"/>
      <c r="AW115" s="171"/>
      <c r="AX115" s="171"/>
      <c r="AY115" s="171"/>
      <c r="AZ115" s="171"/>
      <c r="BA115" s="171"/>
      <c r="BB115" s="171"/>
      <c r="BC115" s="171"/>
      <c r="BD115" s="171"/>
      <c r="BE115" s="171"/>
      <c r="BF115" s="171"/>
      <c r="BG115" s="171"/>
      <c r="BH115" s="171"/>
      <c r="BI115" s="171"/>
      <c r="BJ115" s="171"/>
      <c r="BK115" s="171"/>
      <c r="BL115" s="171"/>
      <c r="BM115" s="171"/>
      <c r="BN115" s="171"/>
      <c r="BO115" s="171"/>
      <c r="BP115" s="171"/>
      <c r="BQ115" s="171"/>
      <c r="BR115" s="171"/>
      <c r="BS115" s="171"/>
      <c r="BT115" s="171"/>
      <c r="BU115" s="171"/>
      <c r="BV115" s="171"/>
      <c r="BW115" s="171"/>
      <c r="BX115" s="171"/>
      <c r="CA115" s="9" t="s">
        <v>46</v>
      </c>
    </row>
    <row r="116" spans="1:79" s="135" customFormat="1" ht="15" customHeight="1" x14ac:dyDescent="0.2">
      <c r="A116" s="155">
        <v>0</v>
      </c>
      <c r="B116" s="156"/>
      <c r="C116" s="156"/>
      <c r="D116" s="173" t="s">
        <v>398</v>
      </c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1"/>
      <c r="Q116" s="57" t="s">
        <v>222</v>
      </c>
      <c r="R116" s="57"/>
      <c r="S116" s="57"/>
      <c r="T116" s="57"/>
      <c r="U116" s="57"/>
      <c r="V116" s="57" t="s">
        <v>399</v>
      </c>
      <c r="W116" s="57"/>
      <c r="X116" s="57"/>
      <c r="Y116" s="57"/>
      <c r="Z116" s="57"/>
      <c r="AA116" s="57"/>
      <c r="AB116" s="57"/>
      <c r="AC116" s="57"/>
      <c r="AD116" s="57"/>
      <c r="AE116" s="57"/>
      <c r="AF116" s="174">
        <v>2</v>
      </c>
      <c r="AG116" s="174"/>
      <c r="AH116" s="174"/>
      <c r="AI116" s="174"/>
      <c r="AJ116" s="174"/>
      <c r="AK116" s="174">
        <v>0</v>
      </c>
      <c r="AL116" s="174"/>
      <c r="AM116" s="174"/>
      <c r="AN116" s="174"/>
      <c r="AO116" s="174"/>
      <c r="AP116" s="174">
        <v>2</v>
      </c>
      <c r="AQ116" s="174"/>
      <c r="AR116" s="174"/>
      <c r="AS116" s="174"/>
      <c r="AT116" s="174"/>
      <c r="AU116" s="174">
        <v>2</v>
      </c>
      <c r="AV116" s="174"/>
      <c r="AW116" s="174"/>
      <c r="AX116" s="174"/>
      <c r="AY116" s="174"/>
      <c r="AZ116" s="174">
        <v>0</v>
      </c>
      <c r="BA116" s="174"/>
      <c r="BB116" s="174"/>
      <c r="BC116" s="174"/>
      <c r="BD116" s="174"/>
      <c r="BE116" s="174">
        <v>2</v>
      </c>
      <c r="BF116" s="174"/>
      <c r="BG116" s="174"/>
      <c r="BH116" s="174"/>
      <c r="BI116" s="174"/>
      <c r="BJ116" s="174">
        <v>2</v>
      </c>
      <c r="BK116" s="174"/>
      <c r="BL116" s="174"/>
      <c r="BM116" s="174"/>
      <c r="BN116" s="174"/>
      <c r="BO116" s="174">
        <v>0</v>
      </c>
      <c r="BP116" s="174"/>
      <c r="BQ116" s="174"/>
      <c r="BR116" s="174"/>
      <c r="BS116" s="174"/>
      <c r="BT116" s="174">
        <v>2</v>
      </c>
      <c r="BU116" s="174"/>
      <c r="BV116" s="174"/>
      <c r="BW116" s="174"/>
      <c r="BX116" s="174"/>
    </row>
    <row r="117" spans="1:79" s="135" customFormat="1" ht="45" customHeight="1" x14ac:dyDescent="0.2">
      <c r="A117" s="155">
        <v>0</v>
      </c>
      <c r="B117" s="156"/>
      <c r="C117" s="156"/>
      <c r="D117" s="173" t="s">
        <v>502</v>
      </c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1"/>
      <c r="Q117" s="57" t="s">
        <v>229</v>
      </c>
      <c r="R117" s="57"/>
      <c r="S117" s="57"/>
      <c r="T117" s="57"/>
      <c r="U117" s="57"/>
      <c r="V117" s="173" t="s">
        <v>395</v>
      </c>
      <c r="W117" s="130"/>
      <c r="X117" s="130"/>
      <c r="Y117" s="130"/>
      <c r="Z117" s="130"/>
      <c r="AA117" s="130"/>
      <c r="AB117" s="130"/>
      <c r="AC117" s="130"/>
      <c r="AD117" s="130"/>
      <c r="AE117" s="131"/>
      <c r="AF117" s="174">
        <v>3399902.48</v>
      </c>
      <c r="AG117" s="174"/>
      <c r="AH117" s="174"/>
      <c r="AI117" s="174"/>
      <c r="AJ117" s="174"/>
      <c r="AK117" s="174">
        <v>0</v>
      </c>
      <c r="AL117" s="174"/>
      <c r="AM117" s="174"/>
      <c r="AN117" s="174"/>
      <c r="AO117" s="174"/>
      <c r="AP117" s="174">
        <v>3399902.48</v>
      </c>
      <c r="AQ117" s="174"/>
      <c r="AR117" s="174"/>
      <c r="AS117" s="174"/>
      <c r="AT117" s="174"/>
      <c r="AU117" s="174">
        <v>6210600</v>
      </c>
      <c r="AV117" s="174"/>
      <c r="AW117" s="174"/>
      <c r="AX117" s="174"/>
      <c r="AY117" s="174"/>
      <c r="AZ117" s="174">
        <v>0</v>
      </c>
      <c r="BA117" s="174"/>
      <c r="BB117" s="174"/>
      <c r="BC117" s="174"/>
      <c r="BD117" s="174"/>
      <c r="BE117" s="174">
        <v>6210600</v>
      </c>
      <c r="BF117" s="174"/>
      <c r="BG117" s="174"/>
      <c r="BH117" s="174"/>
      <c r="BI117" s="174"/>
      <c r="BJ117" s="174">
        <v>7676600</v>
      </c>
      <c r="BK117" s="174"/>
      <c r="BL117" s="174"/>
      <c r="BM117" s="174"/>
      <c r="BN117" s="174"/>
      <c r="BO117" s="174">
        <v>0</v>
      </c>
      <c r="BP117" s="174"/>
      <c r="BQ117" s="174"/>
      <c r="BR117" s="174"/>
      <c r="BS117" s="174"/>
      <c r="BT117" s="174">
        <v>7676600</v>
      </c>
      <c r="BU117" s="174"/>
      <c r="BV117" s="174"/>
      <c r="BW117" s="174"/>
      <c r="BX117" s="174"/>
    </row>
    <row r="118" spans="1:79" s="135" customFormat="1" ht="15" customHeight="1" x14ac:dyDescent="0.2">
      <c r="A118" s="155">
        <v>0</v>
      </c>
      <c r="B118" s="156"/>
      <c r="C118" s="156"/>
      <c r="D118" s="173" t="s">
        <v>241</v>
      </c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1"/>
      <c r="Q118" s="57" t="s">
        <v>229</v>
      </c>
      <c r="R118" s="57"/>
      <c r="S118" s="57"/>
      <c r="T118" s="57"/>
      <c r="U118" s="57"/>
      <c r="V118" s="173"/>
      <c r="W118" s="130"/>
      <c r="X118" s="130"/>
      <c r="Y118" s="130"/>
      <c r="Z118" s="130"/>
      <c r="AA118" s="130"/>
      <c r="AB118" s="130"/>
      <c r="AC118" s="130"/>
      <c r="AD118" s="130"/>
      <c r="AE118" s="131"/>
      <c r="AF118" s="174">
        <v>1525492.77</v>
      </c>
      <c r="AG118" s="174"/>
      <c r="AH118" s="174"/>
      <c r="AI118" s="174"/>
      <c r="AJ118" s="174"/>
      <c r="AK118" s="174">
        <v>0</v>
      </c>
      <c r="AL118" s="174"/>
      <c r="AM118" s="174"/>
      <c r="AN118" s="174"/>
      <c r="AO118" s="174"/>
      <c r="AP118" s="174">
        <v>1525492.77</v>
      </c>
      <c r="AQ118" s="174"/>
      <c r="AR118" s="174"/>
      <c r="AS118" s="174"/>
      <c r="AT118" s="174"/>
      <c r="AU118" s="174">
        <v>2605000</v>
      </c>
      <c r="AV118" s="174"/>
      <c r="AW118" s="174"/>
      <c r="AX118" s="174"/>
      <c r="AY118" s="174"/>
      <c r="AZ118" s="174">
        <v>0</v>
      </c>
      <c r="BA118" s="174"/>
      <c r="BB118" s="174"/>
      <c r="BC118" s="174"/>
      <c r="BD118" s="174"/>
      <c r="BE118" s="174">
        <v>2605000</v>
      </c>
      <c r="BF118" s="174"/>
      <c r="BG118" s="174"/>
      <c r="BH118" s="174"/>
      <c r="BI118" s="174"/>
      <c r="BJ118" s="174">
        <v>3278100</v>
      </c>
      <c r="BK118" s="174"/>
      <c r="BL118" s="174"/>
      <c r="BM118" s="174"/>
      <c r="BN118" s="174"/>
      <c r="BO118" s="174">
        <v>0</v>
      </c>
      <c r="BP118" s="174"/>
      <c r="BQ118" s="174"/>
      <c r="BR118" s="174"/>
      <c r="BS118" s="174"/>
      <c r="BT118" s="174">
        <v>3278100</v>
      </c>
      <c r="BU118" s="174"/>
      <c r="BV118" s="174"/>
      <c r="BW118" s="174"/>
      <c r="BX118" s="174"/>
    </row>
    <row r="119" spans="1:79" s="135" customFormat="1" ht="30" customHeight="1" x14ac:dyDescent="0.2">
      <c r="A119" s="155">
        <v>0</v>
      </c>
      <c r="B119" s="156"/>
      <c r="C119" s="156"/>
      <c r="D119" s="173" t="s">
        <v>228</v>
      </c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1"/>
      <c r="Q119" s="57" t="s">
        <v>229</v>
      </c>
      <c r="R119" s="57"/>
      <c r="S119" s="57"/>
      <c r="T119" s="57"/>
      <c r="U119" s="57"/>
      <c r="V119" s="173"/>
      <c r="W119" s="130"/>
      <c r="X119" s="130"/>
      <c r="Y119" s="130"/>
      <c r="Z119" s="130"/>
      <c r="AA119" s="130"/>
      <c r="AB119" s="130"/>
      <c r="AC119" s="130"/>
      <c r="AD119" s="130"/>
      <c r="AE119" s="131"/>
      <c r="AF119" s="174">
        <v>177317.52</v>
      </c>
      <c r="AG119" s="174"/>
      <c r="AH119" s="174"/>
      <c r="AI119" s="174"/>
      <c r="AJ119" s="174"/>
      <c r="AK119" s="174">
        <v>0</v>
      </c>
      <c r="AL119" s="174"/>
      <c r="AM119" s="174"/>
      <c r="AN119" s="174"/>
      <c r="AO119" s="174"/>
      <c r="AP119" s="174">
        <v>177317.52</v>
      </c>
      <c r="AQ119" s="174"/>
      <c r="AR119" s="174"/>
      <c r="AS119" s="174"/>
      <c r="AT119" s="174"/>
      <c r="AU119" s="174">
        <v>319500</v>
      </c>
      <c r="AV119" s="174"/>
      <c r="AW119" s="174"/>
      <c r="AX119" s="174"/>
      <c r="AY119" s="174"/>
      <c r="AZ119" s="174">
        <v>0</v>
      </c>
      <c r="BA119" s="174"/>
      <c r="BB119" s="174"/>
      <c r="BC119" s="174"/>
      <c r="BD119" s="174"/>
      <c r="BE119" s="174">
        <v>319500</v>
      </c>
      <c r="BF119" s="174"/>
      <c r="BG119" s="174"/>
      <c r="BH119" s="174"/>
      <c r="BI119" s="174"/>
      <c r="BJ119" s="174">
        <v>332200</v>
      </c>
      <c r="BK119" s="174"/>
      <c r="BL119" s="174"/>
      <c r="BM119" s="174"/>
      <c r="BN119" s="174"/>
      <c r="BO119" s="174">
        <v>0</v>
      </c>
      <c r="BP119" s="174"/>
      <c r="BQ119" s="174"/>
      <c r="BR119" s="174"/>
      <c r="BS119" s="174"/>
      <c r="BT119" s="174">
        <v>332200</v>
      </c>
      <c r="BU119" s="174"/>
      <c r="BV119" s="174"/>
      <c r="BW119" s="174"/>
      <c r="BX119" s="174"/>
    </row>
    <row r="120" spans="1:79" s="135" customFormat="1" ht="15" customHeight="1" x14ac:dyDescent="0.2">
      <c r="A120" s="155">
        <v>0</v>
      </c>
      <c r="B120" s="156"/>
      <c r="C120" s="156"/>
      <c r="D120" s="173" t="s">
        <v>230</v>
      </c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1"/>
      <c r="Q120" s="57" t="s">
        <v>229</v>
      </c>
      <c r="R120" s="57"/>
      <c r="S120" s="57"/>
      <c r="T120" s="57"/>
      <c r="U120" s="57"/>
      <c r="V120" s="173"/>
      <c r="W120" s="130"/>
      <c r="X120" s="130"/>
      <c r="Y120" s="130"/>
      <c r="Z120" s="130"/>
      <c r="AA120" s="130"/>
      <c r="AB120" s="130"/>
      <c r="AC120" s="130"/>
      <c r="AD120" s="130"/>
      <c r="AE120" s="131"/>
      <c r="AF120" s="174">
        <v>1057950.97</v>
      </c>
      <c r="AG120" s="174"/>
      <c r="AH120" s="174"/>
      <c r="AI120" s="174"/>
      <c r="AJ120" s="174"/>
      <c r="AK120" s="174">
        <v>0</v>
      </c>
      <c r="AL120" s="174"/>
      <c r="AM120" s="174"/>
      <c r="AN120" s="174"/>
      <c r="AO120" s="174"/>
      <c r="AP120" s="174">
        <v>1057950.97</v>
      </c>
      <c r="AQ120" s="174"/>
      <c r="AR120" s="174"/>
      <c r="AS120" s="174"/>
      <c r="AT120" s="174"/>
      <c r="AU120" s="174">
        <v>2172500</v>
      </c>
      <c r="AV120" s="174"/>
      <c r="AW120" s="174"/>
      <c r="AX120" s="174"/>
      <c r="AY120" s="174"/>
      <c r="AZ120" s="174">
        <v>0</v>
      </c>
      <c r="BA120" s="174"/>
      <c r="BB120" s="174"/>
      <c r="BC120" s="174"/>
      <c r="BD120" s="174"/>
      <c r="BE120" s="174">
        <v>2172500</v>
      </c>
      <c r="BF120" s="174"/>
      <c r="BG120" s="174"/>
      <c r="BH120" s="174"/>
      <c r="BI120" s="174"/>
      <c r="BJ120" s="174">
        <v>3145000</v>
      </c>
      <c r="BK120" s="174"/>
      <c r="BL120" s="174"/>
      <c r="BM120" s="174"/>
      <c r="BN120" s="174"/>
      <c r="BO120" s="174">
        <v>0</v>
      </c>
      <c r="BP120" s="174"/>
      <c r="BQ120" s="174"/>
      <c r="BR120" s="174"/>
      <c r="BS120" s="174"/>
      <c r="BT120" s="174">
        <v>3145000</v>
      </c>
      <c r="BU120" s="174"/>
      <c r="BV120" s="174"/>
      <c r="BW120" s="174"/>
      <c r="BX120" s="174"/>
    </row>
    <row r="121" spans="1:79" s="135" customFormat="1" ht="15" customHeight="1" x14ac:dyDescent="0.2">
      <c r="A121" s="155">
        <v>0</v>
      </c>
      <c r="B121" s="156"/>
      <c r="C121" s="156"/>
      <c r="D121" s="173" t="s">
        <v>238</v>
      </c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1"/>
      <c r="Q121" s="57" t="s">
        <v>229</v>
      </c>
      <c r="R121" s="57"/>
      <c r="S121" s="57"/>
      <c r="T121" s="57"/>
      <c r="U121" s="57"/>
      <c r="V121" s="173"/>
      <c r="W121" s="130"/>
      <c r="X121" s="130"/>
      <c r="Y121" s="130"/>
      <c r="Z121" s="130"/>
      <c r="AA121" s="130"/>
      <c r="AB121" s="130"/>
      <c r="AC121" s="130"/>
      <c r="AD121" s="130"/>
      <c r="AE121" s="131"/>
      <c r="AF121" s="174">
        <v>0</v>
      </c>
      <c r="AG121" s="174"/>
      <c r="AH121" s="174"/>
      <c r="AI121" s="174"/>
      <c r="AJ121" s="174"/>
      <c r="AK121" s="174">
        <v>0</v>
      </c>
      <c r="AL121" s="174"/>
      <c r="AM121" s="174"/>
      <c r="AN121" s="174"/>
      <c r="AO121" s="174"/>
      <c r="AP121" s="174">
        <v>0</v>
      </c>
      <c r="AQ121" s="174"/>
      <c r="AR121" s="174"/>
      <c r="AS121" s="174"/>
      <c r="AT121" s="174"/>
      <c r="AU121" s="174">
        <v>698600</v>
      </c>
      <c r="AV121" s="174"/>
      <c r="AW121" s="174"/>
      <c r="AX121" s="174"/>
      <c r="AY121" s="174"/>
      <c r="AZ121" s="174">
        <v>0</v>
      </c>
      <c r="BA121" s="174"/>
      <c r="BB121" s="174"/>
      <c r="BC121" s="174"/>
      <c r="BD121" s="174"/>
      <c r="BE121" s="174">
        <v>698600</v>
      </c>
      <c r="BF121" s="174"/>
      <c r="BG121" s="174"/>
      <c r="BH121" s="174"/>
      <c r="BI121" s="174"/>
      <c r="BJ121" s="174">
        <v>676300</v>
      </c>
      <c r="BK121" s="174"/>
      <c r="BL121" s="174"/>
      <c r="BM121" s="174"/>
      <c r="BN121" s="174"/>
      <c r="BO121" s="174">
        <v>0</v>
      </c>
      <c r="BP121" s="174"/>
      <c r="BQ121" s="174"/>
      <c r="BR121" s="174"/>
      <c r="BS121" s="174"/>
      <c r="BT121" s="174">
        <v>676300</v>
      </c>
      <c r="BU121" s="174"/>
      <c r="BV121" s="174"/>
      <c r="BW121" s="174"/>
      <c r="BX121" s="174"/>
    </row>
    <row r="122" spans="1:79" s="135" customFormat="1" ht="30" customHeight="1" x14ac:dyDescent="0.2">
      <c r="A122" s="155">
        <v>0</v>
      </c>
      <c r="B122" s="156"/>
      <c r="C122" s="156"/>
      <c r="D122" s="173" t="s">
        <v>396</v>
      </c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1"/>
      <c r="Q122" s="57" t="s">
        <v>229</v>
      </c>
      <c r="R122" s="57"/>
      <c r="S122" s="57"/>
      <c r="T122" s="57"/>
      <c r="U122" s="57"/>
      <c r="V122" s="173"/>
      <c r="W122" s="130"/>
      <c r="X122" s="130"/>
      <c r="Y122" s="130"/>
      <c r="Z122" s="130"/>
      <c r="AA122" s="130"/>
      <c r="AB122" s="130"/>
      <c r="AC122" s="130"/>
      <c r="AD122" s="130"/>
      <c r="AE122" s="131"/>
      <c r="AF122" s="174">
        <v>190344.37</v>
      </c>
      <c r="AG122" s="174"/>
      <c r="AH122" s="174"/>
      <c r="AI122" s="174"/>
      <c r="AJ122" s="174"/>
      <c r="AK122" s="174">
        <v>0</v>
      </c>
      <c r="AL122" s="174"/>
      <c r="AM122" s="174"/>
      <c r="AN122" s="174"/>
      <c r="AO122" s="174"/>
      <c r="AP122" s="174">
        <v>190344.37</v>
      </c>
      <c r="AQ122" s="174"/>
      <c r="AR122" s="174"/>
      <c r="AS122" s="174"/>
      <c r="AT122" s="174"/>
      <c r="AU122" s="174">
        <v>240000</v>
      </c>
      <c r="AV122" s="174"/>
      <c r="AW122" s="174"/>
      <c r="AX122" s="174"/>
      <c r="AY122" s="174"/>
      <c r="AZ122" s="174">
        <v>0</v>
      </c>
      <c r="BA122" s="174"/>
      <c r="BB122" s="174"/>
      <c r="BC122" s="174"/>
      <c r="BD122" s="174"/>
      <c r="BE122" s="174">
        <v>240000</v>
      </c>
      <c r="BF122" s="174"/>
      <c r="BG122" s="174"/>
      <c r="BH122" s="174"/>
      <c r="BI122" s="174"/>
      <c r="BJ122" s="174">
        <v>245000</v>
      </c>
      <c r="BK122" s="174"/>
      <c r="BL122" s="174"/>
      <c r="BM122" s="174"/>
      <c r="BN122" s="174"/>
      <c r="BO122" s="174">
        <v>0</v>
      </c>
      <c r="BP122" s="174"/>
      <c r="BQ122" s="174"/>
      <c r="BR122" s="174"/>
      <c r="BS122" s="174"/>
      <c r="BT122" s="174">
        <v>245000</v>
      </c>
      <c r="BU122" s="174"/>
      <c r="BV122" s="174"/>
      <c r="BW122" s="174"/>
      <c r="BX122" s="174"/>
    </row>
    <row r="123" spans="1:79" s="135" customFormat="1" ht="15" customHeight="1" x14ac:dyDescent="0.2">
      <c r="A123" s="155">
        <v>0</v>
      </c>
      <c r="B123" s="156"/>
      <c r="C123" s="156"/>
      <c r="D123" s="173" t="s">
        <v>397</v>
      </c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1"/>
      <c r="Q123" s="57" t="s">
        <v>229</v>
      </c>
      <c r="R123" s="57"/>
      <c r="S123" s="57"/>
      <c r="T123" s="57"/>
      <c r="U123" s="57"/>
      <c r="V123" s="173"/>
      <c r="W123" s="130"/>
      <c r="X123" s="130"/>
      <c r="Y123" s="130"/>
      <c r="Z123" s="130"/>
      <c r="AA123" s="130"/>
      <c r="AB123" s="130"/>
      <c r="AC123" s="130"/>
      <c r="AD123" s="130"/>
      <c r="AE123" s="131"/>
      <c r="AF123" s="174">
        <v>265000</v>
      </c>
      <c r="AG123" s="174"/>
      <c r="AH123" s="174"/>
      <c r="AI123" s="174"/>
      <c r="AJ123" s="174"/>
      <c r="AK123" s="174">
        <v>0</v>
      </c>
      <c r="AL123" s="174"/>
      <c r="AM123" s="174"/>
      <c r="AN123" s="174"/>
      <c r="AO123" s="174"/>
      <c r="AP123" s="174">
        <v>265000</v>
      </c>
      <c r="AQ123" s="174"/>
      <c r="AR123" s="174"/>
      <c r="AS123" s="174"/>
      <c r="AT123" s="174"/>
      <c r="AU123" s="174">
        <v>175000</v>
      </c>
      <c r="AV123" s="174"/>
      <c r="AW123" s="174"/>
      <c r="AX123" s="174"/>
      <c r="AY123" s="174"/>
      <c r="AZ123" s="174">
        <v>0</v>
      </c>
      <c r="BA123" s="174"/>
      <c r="BB123" s="174"/>
      <c r="BC123" s="174"/>
      <c r="BD123" s="174"/>
      <c r="BE123" s="174">
        <v>175000</v>
      </c>
      <c r="BF123" s="174"/>
      <c r="BG123" s="174"/>
      <c r="BH123" s="174"/>
      <c r="BI123" s="174"/>
      <c r="BJ123" s="174">
        <v>0</v>
      </c>
      <c r="BK123" s="174"/>
      <c r="BL123" s="174"/>
      <c r="BM123" s="174"/>
      <c r="BN123" s="174"/>
      <c r="BO123" s="174">
        <v>0</v>
      </c>
      <c r="BP123" s="174"/>
      <c r="BQ123" s="174"/>
      <c r="BR123" s="174"/>
      <c r="BS123" s="174"/>
      <c r="BT123" s="174">
        <v>0</v>
      </c>
      <c r="BU123" s="174"/>
      <c r="BV123" s="174"/>
      <c r="BW123" s="174"/>
      <c r="BX123" s="174"/>
    </row>
    <row r="124" spans="1:79" s="135" customFormat="1" ht="30" customHeight="1" x14ac:dyDescent="0.2">
      <c r="A124" s="155">
        <v>0</v>
      </c>
      <c r="B124" s="156"/>
      <c r="C124" s="156"/>
      <c r="D124" s="173" t="s">
        <v>503</v>
      </c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1"/>
      <c r="Q124" s="57" t="s">
        <v>229</v>
      </c>
      <c r="R124" s="57"/>
      <c r="S124" s="57"/>
      <c r="T124" s="57"/>
      <c r="U124" s="57"/>
      <c r="V124" s="173" t="s">
        <v>395</v>
      </c>
      <c r="W124" s="130"/>
      <c r="X124" s="130"/>
      <c r="Y124" s="130"/>
      <c r="Z124" s="130"/>
      <c r="AA124" s="130"/>
      <c r="AB124" s="130"/>
      <c r="AC124" s="130"/>
      <c r="AD124" s="130"/>
      <c r="AE124" s="131"/>
      <c r="AF124" s="174">
        <v>183796.85</v>
      </c>
      <c r="AG124" s="174"/>
      <c r="AH124" s="174"/>
      <c r="AI124" s="174"/>
      <c r="AJ124" s="174"/>
      <c r="AK124" s="174">
        <v>0</v>
      </c>
      <c r="AL124" s="174"/>
      <c r="AM124" s="174"/>
      <c r="AN124" s="174"/>
      <c r="AO124" s="174"/>
      <c r="AP124" s="174">
        <v>183796.85</v>
      </c>
      <c r="AQ124" s="174"/>
      <c r="AR124" s="174"/>
      <c r="AS124" s="174"/>
      <c r="AT124" s="174"/>
      <c r="AU124" s="174">
        <v>0</v>
      </c>
      <c r="AV124" s="174"/>
      <c r="AW124" s="174"/>
      <c r="AX124" s="174"/>
      <c r="AY124" s="174"/>
      <c r="AZ124" s="174">
        <v>0</v>
      </c>
      <c r="BA124" s="174"/>
      <c r="BB124" s="174"/>
      <c r="BC124" s="174"/>
      <c r="BD124" s="174"/>
      <c r="BE124" s="174">
        <v>0</v>
      </c>
      <c r="BF124" s="174"/>
      <c r="BG124" s="174"/>
      <c r="BH124" s="174"/>
      <c r="BI124" s="174"/>
      <c r="BJ124" s="174">
        <v>0</v>
      </c>
      <c r="BK124" s="174"/>
      <c r="BL124" s="174"/>
      <c r="BM124" s="174"/>
      <c r="BN124" s="174"/>
      <c r="BO124" s="174">
        <v>0</v>
      </c>
      <c r="BP124" s="174"/>
      <c r="BQ124" s="174"/>
      <c r="BR124" s="174"/>
      <c r="BS124" s="174"/>
      <c r="BT124" s="174">
        <v>0</v>
      </c>
      <c r="BU124" s="174"/>
      <c r="BV124" s="174"/>
      <c r="BW124" s="174"/>
      <c r="BX124" s="174"/>
    </row>
    <row r="125" spans="1:79" s="135" customFormat="1" ht="30" customHeight="1" x14ac:dyDescent="0.2">
      <c r="A125" s="155">
        <v>0</v>
      </c>
      <c r="B125" s="156"/>
      <c r="C125" s="156"/>
      <c r="D125" s="173" t="s">
        <v>504</v>
      </c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1"/>
      <c r="Q125" s="57" t="s">
        <v>229</v>
      </c>
      <c r="R125" s="57"/>
      <c r="S125" s="57"/>
      <c r="T125" s="57"/>
      <c r="U125" s="57"/>
      <c r="V125" s="173" t="s">
        <v>395</v>
      </c>
      <c r="W125" s="130"/>
      <c r="X125" s="130"/>
      <c r="Y125" s="130"/>
      <c r="Z125" s="130"/>
      <c r="AA125" s="130"/>
      <c r="AB125" s="130"/>
      <c r="AC125" s="130"/>
      <c r="AD125" s="130"/>
      <c r="AE125" s="131"/>
      <c r="AF125" s="174">
        <v>500000</v>
      </c>
      <c r="AG125" s="174"/>
      <c r="AH125" s="174"/>
      <c r="AI125" s="174"/>
      <c r="AJ125" s="174"/>
      <c r="AK125" s="174">
        <v>0</v>
      </c>
      <c r="AL125" s="174"/>
      <c r="AM125" s="174"/>
      <c r="AN125" s="174"/>
      <c r="AO125" s="174"/>
      <c r="AP125" s="174">
        <v>500000</v>
      </c>
      <c r="AQ125" s="174"/>
      <c r="AR125" s="174"/>
      <c r="AS125" s="174"/>
      <c r="AT125" s="174"/>
      <c r="AU125" s="174">
        <v>0</v>
      </c>
      <c r="AV125" s="174"/>
      <c r="AW125" s="174"/>
      <c r="AX125" s="174"/>
      <c r="AY125" s="174"/>
      <c r="AZ125" s="174">
        <v>0</v>
      </c>
      <c r="BA125" s="174"/>
      <c r="BB125" s="174"/>
      <c r="BC125" s="174"/>
      <c r="BD125" s="174"/>
      <c r="BE125" s="174">
        <v>0</v>
      </c>
      <c r="BF125" s="174"/>
      <c r="BG125" s="174"/>
      <c r="BH125" s="174"/>
      <c r="BI125" s="174"/>
      <c r="BJ125" s="174">
        <v>0</v>
      </c>
      <c r="BK125" s="174"/>
      <c r="BL125" s="174"/>
      <c r="BM125" s="174"/>
      <c r="BN125" s="174"/>
      <c r="BO125" s="174">
        <v>0</v>
      </c>
      <c r="BP125" s="174"/>
      <c r="BQ125" s="174"/>
      <c r="BR125" s="174"/>
      <c r="BS125" s="174"/>
      <c r="BT125" s="174">
        <v>0</v>
      </c>
      <c r="BU125" s="174"/>
      <c r="BV125" s="174"/>
      <c r="BW125" s="174"/>
      <c r="BX125" s="174"/>
    </row>
    <row r="126" spans="1:79" s="135" customFormat="1" ht="30" customHeight="1" x14ac:dyDescent="0.2">
      <c r="A126" s="155">
        <v>0</v>
      </c>
      <c r="B126" s="156"/>
      <c r="C126" s="156"/>
      <c r="D126" s="173" t="s">
        <v>505</v>
      </c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1"/>
      <c r="Q126" s="57" t="s">
        <v>229</v>
      </c>
      <c r="R126" s="57"/>
      <c r="S126" s="57"/>
      <c r="T126" s="57"/>
      <c r="U126" s="57"/>
      <c r="V126" s="173" t="s">
        <v>403</v>
      </c>
      <c r="W126" s="130"/>
      <c r="X126" s="130"/>
      <c r="Y126" s="130"/>
      <c r="Z126" s="130"/>
      <c r="AA126" s="130"/>
      <c r="AB126" s="130"/>
      <c r="AC126" s="130"/>
      <c r="AD126" s="130"/>
      <c r="AE126" s="131"/>
      <c r="AF126" s="174">
        <v>0</v>
      </c>
      <c r="AG126" s="174"/>
      <c r="AH126" s="174"/>
      <c r="AI126" s="174"/>
      <c r="AJ126" s="174"/>
      <c r="AK126" s="174">
        <v>599000</v>
      </c>
      <c r="AL126" s="174"/>
      <c r="AM126" s="174"/>
      <c r="AN126" s="174"/>
      <c r="AO126" s="174"/>
      <c r="AP126" s="174">
        <v>599000</v>
      </c>
      <c r="AQ126" s="174"/>
      <c r="AR126" s="174"/>
      <c r="AS126" s="174"/>
      <c r="AT126" s="174"/>
      <c r="AU126" s="174">
        <v>0</v>
      </c>
      <c r="AV126" s="174"/>
      <c r="AW126" s="174"/>
      <c r="AX126" s="174"/>
      <c r="AY126" s="174"/>
      <c r="AZ126" s="174">
        <v>0</v>
      </c>
      <c r="BA126" s="174"/>
      <c r="BB126" s="174"/>
      <c r="BC126" s="174"/>
      <c r="BD126" s="174"/>
      <c r="BE126" s="174">
        <v>0</v>
      </c>
      <c r="BF126" s="174"/>
      <c r="BG126" s="174"/>
      <c r="BH126" s="174"/>
      <c r="BI126" s="174"/>
      <c r="BJ126" s="174">
        <v>0</v>
      </c>
      <c r="BK126" s="174"/>
      <c r="BL126" s="174"/>
      <c r="BM126" s="174"/>
      <c r="BN126" s="174"/>
      <c r="BO126" s="174">
        <v>0</v>
      </c>
      <c r="BP126" s="174"/>
      <c r="BQ126" s="174"/>
      <c r="BR126" s="174"/>
      <c r="BS126" s="174"/>
      <c r="BT126" s="174">
        <v>0</v>
      </c>
      <c r="BU126" s="174"/>
      <c r="BV126" s="174"/>
      <c r="BW126" s="174"/>
      <c r="BX126" s="174"/>
    </row>
    <row r="127" spans="1:79" s="9" customFormat="1" ht="15" customHeight="1" x14ac:dyDescent="0.2">
      <c r="A127" s="117">
        <v>0</v>
      </c>
      <c r="B127" s="115"/>
      <c r="C127" s="115"/>
      <c r="D127" s="172" t="s">
        <v>307</v>
      </c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8"/>
      <c r="Q127" s="170"/>
      <c r="R127" s="170"/>
      <c r="S127" s="170"/>
      <c r="T127" s="170"/>
      <c r="U127" s="170"/>
      <c r="V127" s="172"/>
      <c r="W127" s="137"/>
      <c r="X127" s="137"/>
      <c r="Y127" s="137"/>
      <c r="Z127" s="137"/>
      <c r="AA127" s="137"/>
      <c r="AB127" s="137"/>
      <c r="AC127" s="137"/>
      <c r="AD127" s="137"/>
      <c r="AE127" s="138"/>
      <c r="AF127" s="171"/>
      <c r="AG127" s="171"/>
      <c r="AH127" s="171"/>
      <c r="AI127" s="171"/>
      <c r="AJ127" s="171"/>
      <c r="AK127" s="171"/>
      <c r="AL127" s="171"/>
      <c r="AM127" s="171"/>
      <c r="AN127" s="171"/>
      <c r="AO127" s="171"/>
      <c r="AP127" s="171"/>
      <c r="AQ127" s="171"/>
      <c r="AR127" s="171"/>
      <c r="AS127" s="171"/>
      <c r="AT127" s="171"/>
      <c r="AU127" s="171"/>
      <c r="AV127" s="171"/>
      <c r="AW127" s="171"/>
      <c r="AX127" s="171"/>
      <c r="AY127" s="171"/>
      <c r="AZ127" s="171"/>
      <c r="BA127" s="171"/>
      <c r="BB127" s="171"/>
      <c r="BC127" s="171"/>
      <c r="BD127" s="171"/>
      <c r="BE127" s="171"/>
      <c r="BF127" s="171"/>
      <c r="BG127" s="171"/>
      <c r="BH127" s="171"/>
      <c r="BI127" s="171"/>
      <c r="BJ127" s="171"/>
      <c r="BK127" s="171"/>
      <c r="BL127" s="171"/>
      <c r="BM127" s="171"/>
      <c r="BN127" s="171"/>
      <c r="BO127" s="171"/>
      <c r="BP127" s="171"/>
      <c r="BQ127" s="171"/>
      <c r="BR127" s="171"/>
      <c r="BS127" s="171"/>
      <c r="BT127" s="171"/>
      <c r="BU127" s="171"/>
      <c r="BV127" s="171"/>
      <c r="BW127" s="171"/>
      <c r="BX127" s="171"/>
    </row>
    <row r="128" spans="1:79" s="135" customFormat="1" ht="28.5" customHeight="1" x14ac:dyDescent="0.2">
      <c r="A128" s="155">
        <v>0</v>
      </c>
      <c r="B128" s="156"/>
      <c r="C128" s="156"/>
      <c r="D128" s="173" t="s">
        <v>416</v>
      </c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1"/>
      <c r="Q128" s="57" t="s">
        <v>222</v>
      </c>
      <c r="R128" s="57"/>
      <c r="S128" s="57"/>
      <c r="T128" s="57"/>
      <c r="U128" s="57"/>
      <c r="V128" s="173" t="s">
        <v>417</v>
      </c>
      <c r="W128" s="130"/>
      <c r="X128" s="130"/>
      <c r="Y128" s="130"/>
      <c r="Z128" s="130"/>
      <c r="AA128" s="130"/>
      <c r="AB128" s="130"/>
      <c r="AC128" s="130"/>
      <c r="AD128" s="130"/>
      <c r="AE128" s="131"/>
      <c r="AF128" s="174">
        <v>0</v>
      </c>
      <c r="AG128" s="174"/>
      <c r="AH128" s="174"/>
      <c r="AI128" s="174"/>
      <c r="AJ128" s="174"/>
      <c r="AK128" s="174">
        <v>0</v>
      </c>
      <c r="AL128" s="174"/>
      <c r="AM128" s="174"/>
      <c r="AN128" s="174"/>
      <c r="AO128" s="174"/>
      <c r="AP128" s="174">
        <v>0</v>
      </c>
      <c r="AQ128" s="174"/>
      <c r="AR128" s="174"/>
      <c r="AS128" s="174"/>
      <c r="AT128" s="174"/>
      <c r="AU128" s="174">
        <v>0</v>
      </c>
      <c r="AV128" s="174"/>
      <c r="AW128" s="174"/>
      <c r="AX128" s="174"/>
      <c r="AY128" s="174"/>
      <c r="AZ128" s="174">
        <v>0</v>
      </c>
      <c r="BA128" s="174"/>
      <c r="BB128" s="174"/>
      <c r="BC128" s="174"/>
      <c r="BD128" s="174"/>
      <c r="BE128" s="174">
        <v>0</v>
      </c>
      <c r="BF128" s="174"/>
      <c r="BG128" s="174"/>
      <c r="BH128" s="174"/>
      <c r="BI128" s="174"/>
      <c r="BJ128" s="174">
        <v>0</v>
      </c>
      <c r="BK128" s="174"/>
      <c r="BL128" s="174"/>
      <c r="BM128" s="174"/>
      <c r="BN128" s="174"/>
      <c r="BO128" s="174">
        <v>0</v>
      </c>
      <c r="BP128" s="174"/>
      <c r="BQ128" s="174"/>
      <c r="BR128" s="174"/>
      <c r="BS128" s="174"/>
      <c r="BT128" s="174">
        <v>0</v>
      </c>
      <c r="BU128" s="174"/>
      <c r="BV128" s="174"/>
      <c r="BW128" s="174"/>
      <c r="BX128" s="174"/>
    </row>
    <row r="129" spans="1:76" s="135" customFormat="1" ht="15" customHeight="1" x14ac:dyDescent="0.2">
      <c r="A129" s="155">
        <v>0</v>
      </c>
      <c r="B129" s="156"/>
      <c r="C129" s="156"/>
      <c r="D129" s="173" t="s">
        <v>241</v>
      </c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1"/>
      <c r="Q129" s="57" t="s">
        <v>233</v>
      </c>
      <c r="R129" s="57"/>
      <c r="S129" s="57"/>
      <c r="T129" s="57"/>
      <c r="U129" s="57"/>
      <c r="V129" s="173"/>
      <c r="W129" s="130"/>
      <c r="X129" s="130"/>
      <c r="Y129" s="130"/>
      <c r="Z129" s="130"/>
      <c r="AA129" s="130"/>
      <c r="AB129" s="130"/>
      <c r="AC129" s="130"/>
      <c r="AD129" s="130"/>
      <c r="AE129" s="131"/>
      <c r="AF129" s="174">
        <v>376.65</v>
      </c>
      <c r="AG129" s="174"/>
      <c r="AH129" s="174"/>
      <c r="AI129" s="174"/>
      <c r="AJ129" s="174"/>
      <c r="AK129" s="174">
        <v>0</v>
      </c>
      <c r="AL129" s="174"/>
      <c r="AM129" s="174"/>
      <c r="AN129" s="174"/>
      <c r="AO129" s="174"/>
      <c r="AP129" s="174">
        <v>376.65</v>
      </c>
      <c r="AQ129" s="174"/>
      <c r="AR129" s="174"/>
      <c r="AS129" s="174"/>
      <c r="AT129" s="174"/>
      <c r="AU129" s="174">
        <v>660</v>
      </c>
      <c r="AV129" s="174"/>
      <c r="AW129" s="174"/>
      <c r="AX129" s="174"/>
      <c r="AY129" s="174"/>
      <c r="AZ129" s="174">
        <v>0</v>
      </c>
      <c r="BA129" s="174"/>
      <c r="BB129" s="174"/>
      <c r="BC129" s="174"/>
      <c r="BD129" s="174"/>
      <c r="BE129" s="174">
        <v>660</v>
      </c>
      <c r="BF129" s="174"/>
      <c r="BG129" s="174"/>
      <c r="BH129" s="174"/>
      <c r="BI129" s="174"/>
      <c r="BJ129" s="174">
        <v>655</v>
      </c>
      <c r="BK129" s="174"/>
      <c r="BL129" s="174"/>
      <c r="BM129" s="174"/>
      <c r="BN129" s="174"/>
      <c r="BO129" s="174">
        <v>0</v>
      </c>
      <c r="BP129" s="174"/>
      <c r="BQ129" s="174"/>
      <c r="BR129" s="174"/>
      <c r="BS129" s="174"/>
      <c r="BT129" s="174">
        <v>655</v>
      </c>
      <c r="BU129" s="174"/>
      <c r="BV129" s="174"/>
      <c r="BW129" s="174"/>
      <c r="BX129" s="174"/>
    </row>
    <row r="130" spans="1:76" s="135" customFormat="1" ht="30" customHeight="1" x14ac:dyDescent="0.2">
      <c r="A130" s="155">
        <v>0</v>
      </c>
      <c r="B130" s="156"/>
      <c r="C130" s="156"/>
      <c r="D130" s="173" t="s">
        <v>228</v>
      </c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1"/>
      <c r="Q130" s="57" t="s">
        <v>235</v>
      </c>
      <c r="R130" s="57"/>
      <c r="S130" s="57"/>
      <c r="T130" s="57"/>
      <c r="U130" s="57"/>
      <c r="V130" s="173"/>
      <c r="W130" s="130"/>
      <c r="X130" s="130"/>
      <c r="Y130" s="130"/>
      <c r="Z130" s="130"/>
      <c r="AA130" s="130"/>
      <c r="AB130" s="130"/>
      <c r="AC130" s="130"/>
      <c r="AD130" s="130"/>
      <c r="AE130" s="131"/>
      <c r="AF130" s="174">
        <v>4089</v>
      </c>
      <c r="AG130" s="174"/>
      <c r="AH130" s="174"/>
      <c r="AI130" s="174"/>
      <c r="AJ130" s="174"/>
      <c r="AK130" s="174">
        <v>0</v>
      </c>
      <c r="AL130" s="174"/>
      <c r="AM130" s="174"/>
      <c r="AN130" s="174"/>
      <c r="AO130" s="174"/>
      <c r="AP130" s="174">
        <v>4089</v>
      </c>
      <c r="AQ130" s="174"/>
      <c r="AR130" s="174"/>
      <c r="AS130" s="174"/>
      <c r="AT130" s="174"/>
      <c r="AU130" s="174">
        <v>7100</v>
      </c>
      <c r="AV130" s="174"/>
      <c r="AW130" s="174"/>
      <c r="AX130" s="174"/>
      <c r="AY130" s="174"/>
      <c r="AZ130" s="174">
        <v>0</v>
      </c>
      <c r="BA130" s="174"/>
      <c r="BB130" s="174"/>
      <c r="BC130" s="174"/>
      <c r="BD130" s="174"/>
      <c r="BE130" s="174">
        <v>7100</v>
      </c>
      <c r="BF130" s="174"/>
      <c r="BG130" s="174"/>
      <c r="BH130" s="174"/>
      <c r="BI130" s="174"/>
      <c r="BJ130" s="174">
        <v>6200</v>
      </c>
      <c r="BK130" s="174"/>
      <c r="BL130" s="174"/>
      <c r="BM130" s="174"/>
      <c r="BN130" s="174"/>
      <c r="BO130" s="174">
        <v>0</v>
      </c>
      <c r="BP130" s="174"/>
      <c r="BQ130" s="174"/>
      <c r="BR130" s="174"/>
      <c r="BS130" s="174"/>
      <c r="BT130" s="174">
        <v>6200</v>
      </c>
      <c r="BU130" s="174"/>
      <c r="BV130" s="174"/>
      <c r="BW130" s="174"/>
      <c r="BX130" s="174"/>
    </row>
    <row r="131" spans="1:76" s="135" customFormat="1" ht="15" customHeight="1" x14ac:dyDescent="0.2">
      <c r="A131" s="155">
        <v>0</v>
      </c>
      <c r="B131" s="156"/>
      <c r="C131" s="156"/>
      <c r="D131" s="173" t="s">
        <v>230</v>
      </c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1"/>
      <c r="Q131" s="57" t="s">
        <v>237</v>
      </c>
      <c r="R131" s="57"/>
      <c r="S131" s="57"/>
      <c r="T131" s="57"/>
      <c r="U131" s="57"/>
      <c r="V131" s="173"/>
      <c r="W131" s="130"/>
      <c r="X131" s="130"/>
      <c r="Y131" s="130"/>
      <c r="Z131" s="130"/>
      <c r="AA131" s="130"/>
      <c r="AB131" s="130"/>
      <c r="AC131" s="130"/>
      <c r="AD131" s="130"/>
      <c r="AE131" s="131"/>
      <c r="AF131" s="174">
        <v>207441</v>
      </c>
      <c r="AG131" s="174"/>
      <c r="AH131" s="174"/>
      <c r="AI131" s="174"/>
      <c r="AJ131" s="174"/>
      <c r="AK131" s="174">
        <v>0</v>
      </c>
      <c r="AL131" s="174"/>
      <c r="AM131" s="174"/>
      <c r="AN131" s="174"/>
      <c r="AO131" s="174"/>
      <c r="AP131" s="174">
        <v>207441</v>
      </c>
      <c r="AQ131" s="174"/>
      <c r="AR131" s="174"/>
      <c r="AS131" s="174"/>
      <c r="AT131" s="174"/>
      <c r="AU131" s="174">
        <v>395000</v>
      </c>
      <c r="AV131" s="174"/>
      <c r="AW131" s="174"/>
      <c r="AX131" s="174"/>
      <c r="AY131" s="174"/>
      <c r="AZ131" s="174">
        <v>0</v>
      </c>
      <c r="BA131" s="174"/>
      <c r="BB131" s="174"/>
      <c r="BC131" s="174"/>
      <c r="BD131" s="174"/>
      <c r="BE131" s="174">
        <v>395000</v>
      </c>
      <c r="BF131" s="174"/>
      <c r="BG131" s="174"/>
      <c r="BH131" s="174"/>
      <c r="BI131" s="174"/>
      <c r="BJ131" s="174">
        <v>370000</v>
      </c>
      <c r="BK131" s="174"/>
      <c r="BL131" s="174"/>
      <c r="BM131" s="174"/>
      <c r="BN131" s="174"/>
      <c r="BO131" s="174">
        <v>0</v>
      </c>
      <c r="BP131" s="174"/>
      <c r="BQ131" s="174"/>
      <c r="BR131" s="174"/>
      <c r="BS131" s="174"/>
      <c r="BT131" s="174">
        <v>370000</v>
      </c>
      <c r="BU131" s="174"/>
      <c r="BV131" s="174"/>
      <c r="BW131" s="174"/>
      <c r="BX131" s="174"/>
    </row>
    <row r="132" spans="1:76" s="135" customFormat="1" ht="15" customHeight="1" x14ac:dyDescent="0.2">
      <c r="A132" s="155">
        <v>0</v>
      </c>
      <c r="B132" s="156"/>
      <c r="C132" s="156"/>
      <c r="D132" s="173" t="s">
        <v>238</v>
      </c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1"/>
      <c r="Q132" s="57" t="s">
        <v>235</v>
      </c>
      <c r="R132" s="57"/>
      <c r="S132" s="57"/>
      <c r="T132" s="57"/>
      <c r="U132" s="57"/>
      <c r="V132" s="173"/>
      <c r="W132" s="130"/>
      <c r="X132" s="130"/>
      <c r="Y132" s="130"/>
      <c r="Z132" s="130"/>
      <c r="AA132" s="130"/>
      <c r="AB132" s="130"/>
      <c r="AC132" s="130"/>
      <c r="AD132" s="130"/>
      <c r="AE132" s="131"/>
      <c r="AF132" s="174">
        <v>0</v>
      </c>
      <c r="AG132" s="174"/>
      <c r="AH132" s="174"/>
      <c r="AI132" s="174"/>
      <c r="AJ132" s="174"/>
      <c r="AK132" s="174">
        <v>0</v>
      </c>
      <c r="AL132" s="174"/>
      <c r="AM132" s="174"/>
      <c r="AN132" s="174"/>
      <c r="AO132" s="174"/>
      <c r="AP132" s="174">
        <v>0</v>
      </c>
      <c r="AQ132" s="174"/>
      <c r="AR132" s="174"/>
      <c r="AS132" s="174"/>
      <c r="AT132" s="174"/>
      <c r="AU132" s="174">
        <v>37600</v>
      </c>
      <c r="AV132" s="174"/>
      <c r="AW132" s="174"/>
      <c r="AX132" s="174"/>
      <c r="AY132" s="174"/>
      <c r="AZ132" s="174">
        <v>0</v>
      </c>
      <c r="BA132" s="174"/>
      <c r="BB132" s="174"/>
      <c r="BC132" s="174"/>
      <c r="BD132" s="174"/>
      <c r="BE132" s="174">
        <v>37600</v>
      </c>
      <c r="BF132" s="174"/>
      <c r="BG132" s="174"/>
      <c r="BH132" s="174"/>
      <c r="BI132" s="174"/>
      <c r="BJ132" s="174">
        <v>32500</v>
      </c>
      <c r="BK132" s="174"/>
      <c r="BL132" s="174"/>
      <c r="BM132" s="174"/>
      <c r="BN132" s="174"/>
      <c r="BO132" s="174">
        <v>0</v>
      </c>
      <c r="BP132" s="174"/>
      <c r="BQ132" s="174"/>
      <c r="BR132" s="174"/>
      <c r="BS132" s="174"/>
      <c r="BT132" s="174">
        <v>32500</v>
      </c>
      <c r="BU132" s="174"/>
      <c r="BV132" s="174"/>
      <c r="BW132" s="174"/>
      <c r="BX132" s="174"/>
    </row>
    <row r="133" spans="1:76" s="135" customFormat="1" ht="30" customHeight="1" x14ac:dyDescent="0.2">
      <c r="A133" s="155">
        <v>0</v>
      </c>
      <c r="B133" s="156"/>
      <c r="C133" s="156"/>
      <c r="D133" s="173" t="s">
        <v>396</v>
      </c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1"/>
      <c r="Q133" s="57" t="s">
        <v>235</v>
      </c>
      <c r="R133" s="57"/>
      <c r="S133" s="57"/>
      <c r="T133" s="57"/>
      <c r="U133" s="57"/>
      <c r="V133" s="173"/>
      <c r="W133" s="130"/>
      <c r="X133" s="130"/>
      <c r="Y133" s="130"/>
      <c r="Z133" s="130"/>
      <c r="AA133" s="130"/>
      <c r="AB133" s="130"/>
      <c r="AC133" s="130"/>
      <c r="AD133" s="130"/>
      <c r="AE133" s="131"/>
      <c r="AF133" s="174">
        <v>0</v>
      </c>
      <c r="AG133" s="174"/>
      <c r="AH133" s="174"/>
      <c r="AI133" s="174"/>
      <c r="AJ133" s="174"/>
      <c r="AK133" s="174">
        <v>0</v>
      </c>
      <c r="AL133" s="174"/>
      <c r="AM133" s="174"/>
      <c r="AN133" s="174"/>
      <c r="AO133" s="174"/>
      <c r="AP133" s="174">
        <v>0</v>
      </c>
      <c r="AQ133" s="174"/>
      <c r="AR133" s="174"/>
      <c r="AS133" s="174"/>
      <c r="AT133" s="174"/>
      <c r="AU133" s="174">
        <v>0</v>
      </c>
      <c r="AV133" s="174"/>
      <c r="AW133" s="174"/>
      <c r="AX133" s="174"/>
      <c r="AY133" s="174"/>
      <c r="AZ133" s="174">
        <v>0</v>
      </c>
      <c r="BA133" s="174"/>
      <c r="BB133" s="174"/>
      <c r="BC133" s="174"/>
      <c r="BD133" s="174"/>
      <c r="BE133" s="174">
        <v>0</v>
      </c>
      <c r="BF133" s="174"/>
      <c r="BG133" s="174"/>
      <c r="BH133" s="174"/>
      <c r="BI133" s="174"/>
      <c r="BJ133" s="174">
        <v>60</v>
      </c>
      <c r="BK133" s="174"/>
      <c r="BL133" s="174"/>
      <c r="BM133" s="174"/>
      <c r="BN133" s="174"/>
      <c r="BO133" s="174">
        <v>0</v>
      </c>
      <c r="BP133" s="174"/>
      <c r="BQ133" s="174"/>
      <c r="BR133" s="174"/>
      <c r="BS133" s="174"/>
      <c r="BT133" s="174">
        <v>60</v>
      </c>
      <c r="BU133" s="174"/>
      <c r="BV133" s="174"/>
      <c r="BW133" s="174"/>
      <c r="BX133" s="174"/>
    </row>
    <row r="134" spans="1:76" s="135" customFormat="1" ht="15" customHeight="1" x14ac:dyDescent="0.2">
      <c r="A134" s="155">
        <v>0</v>
      </c>
      <c r="B134" s="156"/>
      <c r="C134" s="156"/>
      <c r="D134" s="173" t="s">
        <v>397</v>
      </c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1"/>
      <c r="Q134" s="57" t="s">
        <v>233</v>
      </c>
      <c r="R134" s="57"/>
      <c r="S134" s="57"/>
      <c r="T134" s="57"/>
      <c r="U134" s="57"/>
      <c r="V134" s="173"/>
      <c r="W134" s="130"/>
      <c r="X134" s="130"/>
      <c r="Y134" s="130"/>
      <c r="Z134" s="130"/>
      <c r="AA134" s="130"/>
      <c r="AB134" s="130"/>
      <c r="AC134" s="130"/>
      <c r="AD134" s="130"/>
      <c r="AE134" s="131"/>
      <c r="AF134" s="174">
        <v>0</v>
      </c>
      <c r="AG134" s="174"/>
      <c r="AH134" s="174"/>
      <c r="AI134" s="174"/>
      <c r="AJ134" s="174"/>
      <c r="AK134" s="174">
        <v>0</v>
      </c>
      <c r="AL134" s="174"/>
      <c r="AM134" s="174"/>
      <c r="AN134" s="174"/>
      <c r="AO134" s="174"/>
      <c r="AP134" s="174">
        <v>0</v>
      </c>
      <c r="AQ134" s="174"/>
      <c r="AR134" s="174"/>
      <c r="AS134" s="174"/>
      <c r="AT134" s="174"/>
      <c r="AU134" s="174">
        <v>0</v>
      </c>
      <c r="AV134" s="174"/>
      <c r="AW134" s="174"/>
      <c r="AX134" s="174"/>
      <c r="AY134" s="174"/>
      <c r="AZ134" s="174">
        <v>0</v>
      </c>
      <c r="BA134" s="174"/>
      <c r="BB134" s="174"/>
      <c r="BC134" s="174"/>
      <c r="BD134" s="174"/>
      <c r="BE134" s="174">
        <v>0</v>
      </c>
      <c r="BF134" s="174"/>
      <c r="BG134" s="174"/>
      <c r="BH134" s="174"/>
      <c r="BI134" s="174"/>
      <c r="BJ134" s="174">
        <v>0</v>
      </c>
      <c r="BK134" s="174"/>
      <c r="BL134" s="174"/>
      <c r="BM134" s="174"/>
      <c r="BN134" s="174"/>
      <c r="BO134" s="174">
        <v>0</v>
      </c>
      <c r="BP134" s="174"/>
      <c r="BQ134" s="174"/>
      <c r="BR134" s="174"/>
      <c r="BS134" s="174"/>
      <c r="BT134" s="174">
        <v>0</v>
      </c>
      <c r="BU134" s="174"/>
      <c r="BV134" s="174"/>
      <c r="BW134" s="174"/>
      <c r="BX134" s="174"/>
    </row>
    <row r="135" spans="1:76" s="135" customFormat="1" ht="15" customHeight="1" x14ac:dyDescent="0.2">
      <c r="A135" s="155">
        <v>0</v>
      </c>
      <c r="B135" s="156"/>
      <c r="C135" s="156"/>
      <c r="D135" s="173" t="s">
        <v>503</v>
      </c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1"/>
      <c r="Q135" s="57" t="s">
        <v>235</v>
      </c>
      <c r="R135" s="57"/>
      <c r="S135" s="57"/>
      <c r="T135" s="57"/>
      <c r="U135" s="57"/>
      <c r="V135" s="173" t="s">
        <v>417</v>
      </c>
      <c r="W135" s="130"/>
      <c r="X135" s="130"/>
      <c r="Y135" s="130"/>
      <c r="Z135" s="130"/>
      <c r="AA135" s="130"/>
      <c r="AB135" s="130"/>
      <c r="AC135" s="130"/>
      <c r="AD135" s="130"/>
      <c r="AE135" s="131"/>
      <c r="AF135" s="174">
        <v>9892</v>
      </c>
      <c r="AG135" s="174"/>
      <c r="AH135" s="174"/>
      <c r="AI135" s="174"/>
      <c r="AJ135" s="174"/>
      <c r="AK135" s="174">
        <v>0</v>
      </c>
      <c r="AL135" s="174"/>
      <c r="AM135" s="174"/>
      <c r="AN135" s="174"/>
      <c r="AO135" s="174"/>
      <c r="AP135" s="174">
        <v>9892</v>
      </c>
      <c r="AQ135" s="174"/>
      <c r="AR135" s="174"/>
      <c r="AS135" s="174"/>
      <c r="AT135" s="174"/>
      <c r="AU135" s="174">
        <v>0</v>
      </c>
      <c r="AV135" s="174"/>
      <c r="AW135" s="174"/>
      <c r="AX135" s="174"/>
      <c r="AY135" s="174"/>
      <c r="AZ135" s="174">
        <v>0</v>
      </c>
      <c r="BA135" s="174"/>
      <c r="BB135" s="174"/>
      <c r="BC135" s="174"/>
      <c r="BD135" s="174"/>
      <c r="BE135" s="174">
        <v>0</v>
      </c>
      <c r="BF135" s="174"/>
      <c r="BG135" s="174"/>
      <c r="BH135" s="174"/>
      <c r="BI135" s="174"/>
      <c r="BJ135" s="174">
        <v>0</v>
      </c>
      <c r="BK135" s="174"/>
      <c r="BL135" s="174"/>
      <c r="BM135" s="174"/>
      <c r="BN135" s="174"/>
      <c r="BO135" s="174">
        <v>0</v>
      </c>
      <c r="BP135" s="174"/>
      <c r="BQ135" s="174"/>
      <c r="BR135" s="174"/>
      <c r="BS135" s="174"/>
      <c r="BT135" s="174">
        <v>0</v>
      </c>
      <c r="BU135" s="174"/>
      <c r="BV135" s="174"/>
      <c r="BW135" s="174"/>
      <c r="BX135" s="174"/>
    </row>
    <row r="136" spans="1:76" s="135" customFormat="1" ht="30" customHeight="1" x14ac:dyDescent="0.2">
      <c r="A136" s="155">
        <v>0</v>
      </c>
      <c r="B136" s="156"/>
      <c r="C136" s="156"/>
      <c r="D136" s="173" t="s">
        <v>506</v>
      </c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1"/>
      <c r="Q136" s="57" t="s">
        <v>422</v>
      </c>
      <c r="R136" s="57"/>
      <c r="S136" s="57"/>
      <c r="T136" s="57"/>
      <c r="U136" s="57"/>
      <c r="V136" s="173" t="s">
        <v>423</v>
      </c>
      <c r="W136" s="130"/>
      <c r="X136" s="130"/>
      <c r="Y136" s="130"/>
      <c r="Z136" s="130"/>
      <c r="AA136" s="130"/>
      <c r="AB136" s="130"/>
      <c r="AC136" s="130"/>
      <c r="AD136" s="130"/>
      <c r="AE136" s="131"/>
      <c r="AF136" s="174">
        <v>9</v>
      </c>
      <c r="AG136" s="174"/>
      <c r="AH136" s="174"/>
      <c r="AI136" s="174"/>
      <c r="AJ136" s="174"/>
      <c r="AK136" s="174">
        <v>0</v>
      </c>
      <c r="AL136" s="174"/>
      <c r="AM136" s="174"/>
      <c r="AN136" s="174"/>
      <c r="AO136" s="174"/>
      <c r="AP136" s="174">
        <v>9</v>
      </c>
      <c r="AQ136" s="174"/>
      <c r="AR136" s="174"/>
      <c r="AS136" s="174"/>
      <c r="AT136" s="174"/>
      <c r="AU136" s="174">
        <v>0</v>
      </c>
      <c r="AV136" s="174"/>
      <c r="AW136" s="174"/>
      <c r="AX136" s="174"/>
      <c r="AY136" s="174"/>
      <c r="AZ136" s="174">
        <v>0</v>
      </c>
      <c r="BA136" s="174"/>
      <c r="BB136" s="174"/>
      <c r="BC136" s="174"/>
      <c r="BD136" s="174"/>
      <c r="BE136" s="174">
        <v>0</v>
      </c>
      <c r="BF136" s="174"/>
      <c r="BG136" s="174"/>
      <c r="BH136" s="174"/>
      <c r="BI136" s="174"/>
      <c r="BJ136" s="174">
        <v>0</v>
      </c>
      <c r="BK136" s="174"/>
      <c r="BL136" s="174"/>
      <c r="BM136" s="174"/>
      <c r="BN136" s="174"/>
      <c r="BO136" s="174">
        <v>0</v>
      </c>
      <c r="BP136" s="174"/>
      <c r="BQ136" s="174"/>
      <c r="BR136" s="174"/>
      <c r="BS136" s="174"/>
      <c r="BT136" s="174">
        <v>0</v>
      </c>
      <c r="BU136" s="174"/>
      <c r="BV136" s="174"/>
      <c r="BW136" s="174"/>
      <c r="BX136" s="174"/>
    </row>
    <row r="137" spans="1:76" s="135" customFormat="1" ht="45" customHeight="1" x14ac:dyDescent="0.2">
      <c r="A137" s="155">
        <v>0</v>
      </c>
      <c r="B137" s="156"/>
      <c r="C137" s="156"/>
      <c r="D137" s="173" t="s">
        <v>507</v>
      </c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1"/>
      <c r="Q137" s="57" t="s">
        <v>222</v>
      </c>
      <c r="R137" s="57"/>
      <c r="S137" s="57"/>
      <c r="T137" s="57"/>
      <c r="U137" s="57"/>
      <c r="V137" s="173" t="s">
        <v>427</v>
      </c>
      <c r="W137" s="130"/>
      <c r="X137" s="130"/>
      <c r="Y137" s="130"/>
      <c r="Z137" s="130"/>
      <c r="AA137" s="130"/>
      <c r="AB137" s="130"/>
      <c r="AC137" s="130"/>
      <c r="AD137" s="130"/>
      <c r="AE137" s="131"/>
      <c r="AF137" s="174">
        <v>0</v>
      </c>
      <c r="AG137" s="174"/>
      <c r="AH137" s="174"/>
      <c r="AI137" s="174"/>
      <c r="AJ137" s="174"/>
      <c r="AK137" s="174">
        <v>1</v>
      </c>
      <c r="AL137" s="174"/>
      <c r="AM137" s="174"/>
      <c r="AN137" s="174"/>
      <c r="AO137" s="174"/>
      <c r="AP137" s="174">
        <v>1</v>
      </c>
      <c r="AQ137" s="174"/>
      <c r="AR137" s="174"/>
      <c r="AS137" s="174"/>
      <c r="AT137" s="174"/>
      <c r="AU137" s="174">
        <v>0</v>
      </c>
      <c r="AV137" s="174"/>
      <c r="AW137" s="174"/>
      <c r="AX137" s="174"/>
      <c r="AY137" s="174"/>
      <c r="AZ137" s="174">
        <v>0</v>
      </c>
      <c r="BA137" s="174"/>
      <c r="BB137" s="174"/>
      <c r="BC137" s="174"/>
      <c r="BD137" s="174"/>
      <c r="BE137" s="174">
        <v>0</v>
      </c>
      <c r="BF137" s="174"/>
      <c r="BG137" s="174"/>
      <c r="BH137" s="174"/>
      <c r="BI137" s="174"/>
      <c r="BJ137" s="174">
        <v>0</v>
      </c>
      <c r="BK137" s="174"/>
      <c r="BL137" s="174"/>
      <c r="BM137" s="174"/>
      <c r="BN137" s="174"/>
      <c r="BO137" s="174">
        <v>0</v>
      </c>
      <c r="BP137" s="174"/>
      <c r="BQ137" s="174"/>
      <c r="BR137" s="174"/>
      <c r="BS137" s="174"/>
      <c r="BT137" s="174">
        <v>0</v>
      </c>
      <c r="BU137" s="174"/>
      <c r="BV137" s="174"/>
      <c r="BW137" s="174"/>
      <c r="BX137" s="174"/>
    </row>
    <row r="138" spans="1:76" s="9" customFormat="1" ht="15" customHeight="1" x14ac:dyDescent="0.2">
      <c r="A138" s="117">
        <v>0</v>
      </c>
      <c r="B138" s="115"/>
      <c r="C138" s="115"/>
      <c r="D138" s="172" t="s">
        <v>312</v>
      </c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8"/>
      <c r="Q138" s="170"/>
      <c r="R138" s="170"/>
      <c r="S138" s="170"/>
      <c r="T138" s="170"/>
      <c r="U138" s="170"/>
      <c r="V138" s="172"/>
      <c r="W138" s="137"/>
      <c r="X138" s="137"/>
      <c r="Y138" s="137"/>
      <c r="Z138" s="137"/>
      <c r="AA138" s="137"/>
      <c r="AB138" s="137"/>
      <c r="AC138" s="137"/>
      <c r="AD138" s="137"/>
      <c r="AE138" s="138"/>
      <c r="AF138" s="171"/>
      <c r="AG138" s="171"/>
      <c r="AH138" s="171"/>
      <c r="AI138" s="171"/>
      <c r="AJ138" s="171"/>
      <c r="AK138" s="171"/>
      <c r="AL138" s="171"/>
      <c r="AM138" s="171"/>
      <c r="AN138" s="171"/>
      <c r="AO138" s="171"/>
      <c r="AP138" s="171"/>
      <c r="AQ138" s="171"/>
      <c r="AR138" s="171"/>
      <c r="AS138" s="171"/>
      <c r="AT138" s="171"/>
      <c r="AU138" s="171"/>
      <c r="AV138" s="171"/>
      <c r="AW138" s="171"/>
      <c r="AX138" s="171"/>
      <c r="AY138" s="171"/>
      <c r="AZ138" s="171"/>
      <c r="BA138" s="171"/>
      <c r="BB138" s="171"/>
      <c r="BC138" s="171"/>
      <c r="BD138" s="171"/>
      <c r="BE138" s="171"/>
      <c r="BF138" s="171"/>
      <c r="BG138" s="171"/>
      <c r="BH138" s="171"/>
      <c r="BI138" s="171"/>
      <c r="BJ138" s="171"/>
      <c r="BK138" s="171"/>
      <c r="BL138" s="171"/>
      <c r="BM138" s="171"/>
      <c r="BN138" s="171"/>
      <c r="BO138" s="171"/>
      <c r="BP138" s="171"/>
      <c r="BQ138" s="171"/>
      <c r="BR138" s="171"/>
      <c r="BS138" s="171"/>
      <c r="BT138" s="171"/>
      <c r="BU138" s="171"/>
      <c r="BV138" s="171"/>
      <c r="BW138" s="171"/>
      <c r="BX138" s="171"/>
    </row>
    <row r="139" spans="1:76" s="135" customFormat="1" ht="15" customHeight="1" x14ac:dyDescent="0.2">
      <c r="A139" s="155">
        <v>0</v>
      </c>
      <c r="B139" s="156"/>
      <c r="C139" s="156"/>
      <c r="D139" s="173" t="s">
        <v>508</v>
      </c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1"/>
      <c r="Q139" s="57" t="s">
        <v>229</v>
      </c>
      <c r="R139" s="57"/>
      <c r="S139" s="57"/>
      <c r="T139" s="57"/>
      <c r="U139" s="57"/>
      <c r="V139" s="173" t="s">
        <v>444</v>
      </c>
      <c r="W139" s="130"/>
      <c r="X139" s="130"/>
      <c r="Y139" s="130"/>
      <c r="Z139" s="130"/>
      <c r="AA139" s="130"/>
      <c r="AB139" s="130"/>
      <c r="AC139" s="130"/>
      <c r="AD139" s="130"/>
      <c r="AE139" s="131"/>
      <c r="AF139" s="174">
        <v>4050.16</v>
      </c>
      <c r="AG139" s="174"/>
      <c r="AH139" s="174"/>
      <c r="AI139" s="174"/>
      <c r="AJ139" s="174"/>
      <c r="AK139" s="174">
        <v>0</v>
      </c>
      <c r="AL139" s="174"/>
      <c r="AM139" s="174"/>
      <c r="AN139" s="174"/>
      <c r="AO139" s="174"/>
      <c r="AP139" s="174">
        <v>4050.16</v>
      </c>
      <c r="AQ139" s="174"/>
      <c r="AR139" s="174"/>
      <c r="AS139" s="174"/>
      <c r="AT139" s="174"/>
      <c r="AU139" s="174">
        <v>3946.97</v>
      </c>
      <c r="AV139" s="174"/>
      <c r="AW139" s="174"/>
      <c r="AX139" s="174"/>
      <c r="AY139" s="174"/>
      <c r="AZ139" s="174">
        <v>0</v>
      </c>
      <c r="BA139" s="174"/>
      <c r="BB139" s="174"/>
      <c r="BC139" s="174"/>
      <c r="BD139" s="174"/>
      <c r="BE139" s="174">
        <v>3946.97</v>
      </c>
      <c r="BF139" s="174"/>
      <c r="BG139" s="174"/>
      <c r="BH139" s="174"/>
      <c r="BI139" s="174"/>
      <c r="BJ139" s="174">
        <v>5004.7299999999996</v>
      </c>
      <c r="BK139" s="174"/>
      <c r="BL139" s="174"/>
      <c r="BM139" s="174"/>
      <c r="BN139" s="174"/>
      <c r="BO139" s="174">
        <v>0</v>
      </c>
      <c r="BP139" s="174"/>
      <c r="BQ139" s="174"/>
      <c r="BR139" s="174"/>
      <c r="BS139" s="174"/>
      <c r="BT139" s="174">
        <v>5004.7299999999996</v>
      </c>
      <c r="BU139" s="174"/>
      <c r="BV139" s="174"/>
      <c r="BW139" s="174"/>
      <c r="BX139" s="174"/>
    </row>
    <row r="140" spans="1:76" s="135" customFormat="1" ht="30" customHeight="1" x14ac:dyDescent="0.2">
      <c r="A140" s="155">
        <v>0</v>
      </c>
      <c r="B140" s="156"/>
      <c r="C140" s="156"/>
      <c r="D140" s="173" t="s">
        <v>509</v>
      </c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1"/>
      <c r="Q140" s="57" t="s">
        <v>229</v>
      </c>
      <c r="R140" s="57"/>
      <c r="S140" s="57"/>
      <c r="T140" s="57"/>
      <c r="U140" s="57"/>
      <c r="V140" s="173" t="s">
        <v>444</v>
      </c>
      <c r="W140" s="130"/>
      <c r="X140" s="130"/>
      <c r="Y140" s="130"/>
      <c r="Z140" s="130"/>
      <c r="AA140" s="130"/>
      <c r="AB140" s="130"/>
      <c r="AC140" s="130"/>
      <c r="AD140" s="130"/>
      <c r="AE140" s="131"/>
      <c r="AF140" s="174">
        <v>43.36</v>
      </c>
      <c r="AG140" s="174"/>
      <c r="AH140" s="174"/>
      <c r="AI140" s="174"/>
      <c r="AJ140" s="174"/>
      <c r="AK140" s="174">
        <v>0</v>
      </c>
      <c r="AL140" s="174"/>
      <c r="AM140" s="174"/>
      <c r="AN140" s="174"/>
      <c r="AO140" s="174"/>
      <c r="AP140" s="174">
        <v>43.36</v>
      </c>
      <c r="AQ140" s="174"/>
      <c r="AR140" s="174"/>
      <c r="AS140" s="174"/>
      <c r="AT140" s="174"/>
      <c r="AU140" s="174">
        <v>45</v>
      </c>
      <c r="AV140" s="174"/>
      <c r="AW140" s="174"/>
      <c r="AX140" s="174"/>
      <c r="AY140" s="174"/>
      <c r="AZ140" s="174">
        <v>0</v>
      </c>
      <c r="BA140" s="174"/>
      <c r="BB140" s="174"/>
      <c r="BC140" s="174"/>
      <c r="BD140" s="174"/>
      <c r="BE140" s="174">
        <v>45</v>
      </c>
      <c r="BF140" s="174"/>
      <c r="BG140" s="174"/>
      <c r="BH140" s="174"/>
      <c r="BI140" s="174"/>
      <c r="BJ140" s="174">
        <v>53.58</v>
      </c>
      <c r="BK140" s="174"/>
      <c r="BL140" s="174"/>
      <c r="BM140" s="174"/>
      <c r="BN140" s="174"/>
      <c r="BO140" s="174">
        <v>0</v>
      </c>
      <c r="BP140" s="174"/>
      <c r="BQ140" s="174"/>
      <c r="BR140" s="174"/>
      <c r="BS140" s="174"/>
      <c r="BT140" s="174">
        <v>53.58</v>
      </c>
      <c r="BU140" s="174"/>
      <c r="BV140" s="174"/>
      <c r="BW140" s="174"/>
      <c r="BX140" s="174"/>
    </row>
    <row r="141" spans="1:76" s="135" customFormat="1" ht="30" customHeight="1" x14ac:dyDescent="0.2">
      <c r="A141" s="155">
        <v>0</v>
      </c>
      <c r="B141" s="156"/>
      <c r="C141" s="156"/>
      <c r="D141" s="173" t="s">
        <v>446</v>
      </c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1"/>
      <c r="Q141" s="57" t="s">
        <v>229</v>
      </c>
      <c r="R141" s="57"/>
      <c r="S141" s="57"/>
      <c r="T141" s="57"/>
      <c r="U141" s="57"/>
      <c r="V141" s="173" t="s">
        <v>444</v>
      </c>
      <c r="W141" s="130"/>
      <c r="X141" s="130"/>
      <c r="Y141" s="130"/>
      <c r="Z141" s="130"/>
      <c r="AA141" s="130"/>
      <c r="AB141" s="130"/>
      <c r="AC141" s="130"/>
      <c r="AD141" s="130"/>
      <c r="AE141" s="131"/>
      <c r="AF141" s="174">
        <v>5.0999999999999996</v>
      </c>
      <c r="AG141" s="174"/>
      <c r="AH141" s="174"/>
      <c r="AI141" s="174"/>
      <c r="AJ141" s="174"/>
      <c r="AK141" s="174">
        <v>0</v>
      </c>
      <c r="AL141" s="174"/>
      <c r="AM141" s="174"/>
      <c r="AN141" s="174"/>
      <c r="AO141" s="174"/>
      <c r="AP141" s="174">
        <v>5.0999999999999996</v>
      </c>
      <c r="AQ141" s="174"/>
      <c r="AR141" s="174"/>
      <c r="AS141" s="174"/>
      <c r="AT141" s="174"/>
      <c r="AU141" s="174">
        <v>5.5</v>
      </c>
      <c r="AV141" s="174"/>
      <c r="AW141" s="174"/>
      <c r="AX141" s="174"/>
      <c r="AY141" s="174"/>
      <c r="AZ141" s="174">
        <v>0</v>
      </c>
      <c r="BA141" s="174"/>
      <c r="BB141" s="174"/>
      <c r="BC141" s="174"/>
      <c r="BD141" s="174"/>
      <c r="BE141" s="174">
        <v>5.5</v>
      </c>
      <c r="BF141" s="174"/>
      <c r="BG141" s="174"/>
      <c r="BH141" s="174"/>
      <c r="BI141" s="174"/>
      <c r="BJ141" s="174">
        <v>8.5</v>
      </c>
      <c r="BK141" s="174"/>
      <c r="BL141" s="174"/>
      <c r="BM141" s="174"/>
      <c r="BN141" s="174"/>
      <c r="BO141" s="174">
        <v>0</v>
      </c>
      <c r="BP141" s="174"/>
      <c r="BQ141" s="174"/>
      <c r="BR141" s="174"/>
      <c r="BS141" s="174"/>
      <c r="BT141" s="174">
        <v>8.5</v>
      </c>
      <c r="BU141" s="174"/>
      <c r="BV141" s="174"/>
      <c r="BW141" s="174"/>
      <c r="BX141" s="174"/>
    </row>
    <row r="142" spans="1:76" s="135" customFormat="1" ht="30" customHeight="1" x14ac:dyDescent="0.2">
      <c r="A142" s="155">
        <v>0</v>
      </c>
      <c r="B142" s="156"/>
      <c r="C142" s="156"/>
      <c r="D142" s="173" t="s">
        <v>448</v>
      </c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1"/>
      <c r="Q142" s="57" t="s">
        <v>229</v>
      </c>
      <c r="R142" s="57"/>
      <c r="S142" s="57"/>
      <c r="T142" s="57"/>
      <c r="U142" s="57"/>
      <c r="V142" s="173"/>
      <c r="W142" s="130"/>
      <c r="X142" s="130"/>
      <c r="Y142" s="130"/>
      <c r="Z142" s="130"/>
      <c r="AA142" s="130"/>
      <c r="AB142" s="130"/>
      <c r="AC142" s="130"/>
      <c r="AD142" s="130"/>
      <c r="AE142" s="131"/>
      <c r="AF142" s="174">
        <v>0</v>
      </c>
      <c r="AG142" s="174"/>
      <c r="AH142" s="174"/>
      <c r="AI142" s="174"/>
      <c r="AJ142" s="174"/>
      <c r="AK142" s="174">
        <v>0</v>
      </c>
      <c r="AL142" s="174"/>
      <c r="AM142" s="174"/>
      <c r="AN142" s="174"/>
      <c r="AO142" s="174"/>
      <c r="AP142" s="174">
        <v>0</v>
      </c>
      <c r="AQ142" s="174"/>
      <c r="AR142" s="174"/>
      <c r="AS142" s="174"/>
      <c r="AT142" s="174"/>
      <c r="AU142" s="174">
        <v>0</v>
      </c>
      <c r="AV142" s="174"/>
      <c r="AW142" s="174"/>
      <c r="AX142" s="174"/>
      <c r="AY142" s="174"/>
      <c r="AZ142" s="174">
        <v>0</v>
      </c>
      <c r="BA142" s="174"/>
      <c r="BB142" s="174"/>
      <c r="BC142" s="174"/>
      <c r="BD142" s="174"/>
      <c r="BE142" s="174">
        <v>0</v>
      </c>
      <c r="BF142" s="174"/>
      <c r="BG142" s="174"/>
      <c r="BH142" s="174"/>
      <c r="BI142" s="174"/>
      <c r="BJ142" s="174">
        <v>0</v>
      </c>
      <c r="BK142" s="174"/>
      <c r="BL142" s="174"/>
      <c r="BM142" s="174"/>
      <c r="BN142" s="174"/>
      <c r="BO142" s="174">
        <v>0</v>
      </c>
      <c r="BP142" s="174"/>
      <c r="BQ142" s="174"/>
      <c r="BR142" s="174"/>
      <c r="BS142" s="174"/>
      <c r="BT142" s="174">
        <v>0</v>
      </c>
      <c r="BU142" s="174"/>
      <c r="BV142" s="174"/>
      <c r="BW142" s="174"/>
      <c r="BX142" s="174"/>
    </row>
    <row r="143" spans="1:76" s="135" customFormat="1" ht="15" customHeight="1" x14ac:dyDescent="0.2">
      <c r="A143" s="155">
        <v>0</v>
      </c>
      <c r="B143" s="156"/>
      <c r="C143" s="156"/>
      <c r="D143" s="173" t="s">
        <v>449</v>
      </c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1"/>
      <c r="Q143" s="57" t="s">
        <v>229</v>
      </c>
      <c r="R143" s="57"/>
      <c r="S143" s="57"/>
      <c r="T143" s="57"/>
      <c r="U143" s="57"/>
      <c r="V143" s="173"/>
      <c r="W143" s="130"/>
      <c r="X143" s="130"/>
      <c r="Y143" s="130"/>
      <c r="Z143" s="130"/>
      <c r="AA143" s="130"/>
      <c r="AB143" s="130"/>
      <c r="AC143" s="130"/>
      <c r="AD143" s="130"/>
      <c r="AE143" s="131"/>
      <c r="AF143" s="174">
        <v>0</v>
      </c>
      <c r="AG143" s="174"/>
      <c r="AH143" s="174"/>
      <c r="AI143" s="174"/>
      <c r="AJ143" s="174"/>
      <c r="AK143" s="174">
        <v>0</v>
      </c>
      <c r="AL143" s="174"/>
      <c r="AM143" s="174"/>
      <c r="AN143" s="174"/>
      <c r="AO143" s="174"/>
      <c r="AP143" s="174">
        <v>0</v>
      </c>
      <c r="AQ143" s="174"/>
      <c r="AR143" s="174"/>
      <c r="AS143" s="174"/>
      <c r="AT143" s="174"/>
      <c r="AU143" s="174">
        <v>0</v>
      </c>
      <c r="AV143" s="174"/>
      <c r="AW143" s="174"/>
      <c r="AX143" s="174"/>
      <c r="AY143" s="174"/>
      <c r="AZ143" s="174">
        <v>0</v>
      </c>
      <c r="BA143" s="174"/>
      <c r="BB143" s="174"/>
      <c r="BC143" s="174"/>
      <c r="BD143" s="174"/>
      <c r="BE143" s="174">
        <v>0</v>
      </c>
      <c r="BF143" s="174"/>
      <c r="BG143" s="174"/>
      <c r="BH143" s="174"/>
      <c r="BI143" s="174"/>
      <c r="BJ143" s="174">
        <v>0</v>
      </c>
      <c r="BK143" s="174"/>
      <c r="BL143" s="174"/>
      <c r="BM143" s="174"/>
      <c r="BN143" s="174"/>
      <c r="BO143" s="174">
        <v>0</v>
      </c>
      <c r="BP143" s="174"/>
      <c r="BQ143" s="174"/>
      <c r="BR143" s="174"/>
      <c r="BS143" s="174"/>
      <c r="BT143" s="174">
        <v>0</v>
      </c>
      <c r="BU143" s="174"/>
      <c r="BV143" s="174"/>
      <c r="BW143" s="174"/>
      <c r="BX143" s="174"/>
    </row>
    <row r="144" spans="1:76" s="135" customFormat="1" ht="30" customHeight="1" x14ac:dyDescent="0.2">
      <c r="A144" s="155">
        <v>0</v>
      </c>
      <c r="B144" s="156"/>
      <c r="C144" s="156"/>
      <c r="D144" s="173" t="s">
        <v>510</v>
      </c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1"/>
      <c r="Q144" s="57" t="s">
        <v>229</v>
      </c>
      <c r="R144" s="57"/>
      <c r="S144" s="57"/>
      <c r="T144" s="57"/>
      <c r="U144" s="57"/>
      <c r="V144" s="173" t="s">
        <v>444</v>
      </c>
      <c r="W144" s="130"/>
      <c r="X144" s="130"/>
      <c r="Y144" s="130"/>
      <c r="Z144" s="130"/>
      <c r="AA144" s="130"/>
      <c r="AB144" s="130"/>
      <c r="AC144" s="130"/>
      <c r="AD144" s="130"/>
      <c r="AE144" s="131"/>
      <c r="AF144" s="174">
        <v>18.579999999999998</v>
      </c>
      <c r="AG144" s="174"/>
      <c r="AH144" s="174"/>
      <c r="AI144" s="174"/>
      <c r="AJ144" s="174"/>
      <c r="AK144" s="174">
        <v>0</v>
      </c>
      <c r="AL144" s="174"/>
      <c r="AM144" s="174"/>
      <c r="AN144" s="174"/>
      <c r="AO144" s="174"/>
      <c r="AP144" s="174">
        <v>18.579999999999998</v>
      </c>
      <c r="AQ144" s="174"/>
      <c r="AR144" s="174"/>
      <c r="AS144" s="174"/>
      <c r="AT144" s="174"/>
      <c r="AU144" s="174">
        <v>18.579999999999998</v>
      </c>
      <c r="AV144" s="174"/>
      <c r="AW144" s="174"/>
      <c r="AX144" s="174"/>
      <c r="AY144" s="174"/>
      <c r="AZ144" s="174">
        <v>0</v>
      </c>
      <c r="BA144" s="174"/>
      <c r="BB144" s="174"/>
      <c r="BC144" s="174"/>
      <c r="BD144" s="174"/>
      <c r="BE144" s="174">
        <v>18.579999999999998</v>
      </c>
      <c r="BF144" s="174"/>
      <c r="BG144" s="174"/>
      <c r="BH144" s="174"/>
      <c r="BI144" s="174"/>
      <c r="BJ144" s="174">
        <v>20.8</v>
      </c>
      <c r="BK144" s="174"/>
      <c r="BL144" s="174"/>
      <c r="BM144" s="174"/>
      <c r="BN144" s="174"/>
      <c r="BO144" s="174">
        <v>0</v>
      </c>
      <c r="BP144" s="174"/>
      <c r="BQ144" s="174"/>
      <c r="BR144" s="174"/>
      <c r="BS144" s="174"/>
      <c r="BT144" s="174">
        <v>20.8</v>
      </c>
      <c r="BU144" s="174"/>
      <c r="BV144" s="174"/>
      <c r="BW144" s="174"/>
      <c r="BX144" s="174"/>
    </row>
    <row r="145" spans="1:79" s="135" customFormat="1" ht="15" customHeight="1" x14ac:dyDescent="0.2">
      <c r="A145" s="155">
        <v>0</v>
      </c>
      <c r="B145" s="156"/>
      <c r="C145" s="156"/>
      <c r="D145" s="173" t="s">
        <v>511</v>
      </c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1"/>
      <c r="Q145" s="57" t="s">
        <v>229</v>
      </c>
      <c r="R145" s="57"/>
      <c r="S145" s="57"/>
      <c r="T145" s="57"/>
      <c r="U145" s="57"/>
      <c r="V145" s="173" t="s">
        <v>317</v>
      </c>
      <c r="W145" s="130"/>
      <c r="X145" s="130"/>
      <c r="Y145" s="130"/>
      <c r="Z145" s="130"/>
      <c r="AA145" s="130"/>
      <c r="AB145" s="130"/>
      <c r="AC145" s="130"/>
      <c r="AD145" s="130"/>
      <c r="AE145" s="131"/>
      <c r="AF145" s="174">
        <v>55555.55</v>
      </c>
      <c r="AG145" s="174"/>
      <c r="AH145" s="174"/>
      <c r="AI145" s="174"/>
      <c r="AJ145" s="174"/>
      <c r="AK145" s="174">
        <v>0</v>
      </c>
      <c r="AL145" s="174"/>
      <c r="AM145" s="174"/>
      <c r="AN145" s="174"/>
      <c r="AO145" s="174"/>
      <c r="AP145" s="174">
        <v>55555.55</v>
      </c>
      <c r="AQ145" s="174"/>
      <c r="AR145" s="174"/>
      <c r="AS145" s="174"/>
      <c r="AT145" s="174"/>
      <c r="AU145" s="174">
        <v>0</v>
      </c>
      <c r="AV145" s="174"/>
      <c r="AW145" s="174"/>
      <c r="AX145" s="174"/>
      <c r="AY145" s="174"/>
      <c r="AZ145" s="174">
        <v>0</v>
      </c>
      <c r="BA145" s="174"/>
      <c r="BB145" s="174"/>
      <c r="BC145" s="174"/>
      <c r="BD145" s="174"/>
      <c r="BE145" s="174">
        <v>0</v>
      </c>
      <c r="BF145" s="174"/>
      <c r="BG145" s="174"/>
      <c r="BH145" s="174"/>
      <c r="BI145" s="174"/>
      <c r="BJ145" s="174">
        <v>0</v>
      </c>
      <c r="BK145" s="174"/>
      <c r="BL145" s="174"/>
      <c r="BM145" s="174"/>
      <c r="BN145" s="174"/>
      <c r="BO145" s="174">
        <v>0</v>
      </c>
      <c r="BP145" s="174"/>
      <c r="BQ145" s="174"/>
      <c r="BR145" s="174"/>
      <c r="BS145" s="174"/>
      <c r="BT145" s="174">
        <v>0</v>
      </c>
      <c r="BU145" s="174"/>
      <c r="BV145" s="174"/>
      <c r="BW145" s="174"/>
      <c r="BX145" s="174"/>
    </row>
    <row r="146" spans="1:79" s="135" customFormat="1" ht="45" customHeight="1" x14ac:dyDescent="0.2">
      <c r="A146" s="155">
        <v>0</v>
      </c>
      <c r="B146" s="156"/>
      <c r="C146" s="156"/>
      <c r="D146" s="173" t="s">
        <v>512</v>
      </c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1"/>
      <c r="Q146" s="57" t="s">
        <v>316</v>
      </c>
      <c r="R146" s="57"/>
      <c r="S146" s="57"/>
      <c r="T146" s="57"/>
      <c r="U146" s="57"/>
      <c r="V146" s="173" t="s">
        <v>317</v>
      </c>
      <c r="W146" s="130"/>
      <c r="X146" s="130"/>
      <c r="Y146" s="130"/>
      <c r="Z146" s="130"/>
      <c r="AA146" s="130"/>
      <c r="AB146" s="130"/>
      <c r="AC146" s="130"/>
      <c r="AD146" s="130"/>
      <c r="AE146" s="131"/>
      <c r="AF146" s="174">
        <v>0</v>
      </c>
      <c r="AG146" s="174"/>
      <c r="AH146" s="174"/>
      <c r="AI146" s="174"/>
      <c r="AJ146" s="174"/>
      <c r="AK146" s="174">
        <v>599</v>
      </c>
      <c r="AL146" s="174"/>
      <c r="AM146" s="174"/>
      <c r="AN146" s="174"/>
      <c r="AO146" s="174"/>
      <c r="AP146" s="174">
        <v>599</v>
      </c>
      <c r="AQ146" s="174"/>
      <c r="AR146" s="174"/>
      <c r="AS146" s="174"/>
      <c r="AT146" s="174"/>
      <c r="AU146" s="174">
        <v>0</v>
      </c>
      <c r="AV146" s="174"/>
      <c r="AW146" s="174"/>
      <c r="AX146" s="174"/>
      <c r="AY146" s="174"/>
      <c r="AZ146" s="174">
        <v>0</v>
      </c>
      <c r="BA146" s="174"/>
      <c r="BB146" s="174"/>
      <c r="BC146" s="174"/>
      <c r="BD146" s="174"/>
      <c r="BE146" s="174">
        <v>0</v>
      </c>
      <c r="BF146" s="174"/>
      <c r="BG146" s="174"/>
      <c r="BH146" s="174"/>
      <c r="BI146" s="174"/>
      <c r="BJ146" s="174">
        <v>0</v>
      </c>
      <c r="BK146" s="174"/>
      <c r="BL146" s="174"/>
      <c r="BM146" s="174"/>
      <c r="BN146" s="174"/>
      <c r="BO146" s="174">
        <v>0</v>
      </c>
      <c r="BP146" s="174"/>
      <c r="BQ146" s="174"/>
      <c r="BR146" s="174"/>
      <c r="BS146" s="174"/>
      <c r="BT146" s="174">
        <v>0</v>
      </c>
      <c r="BU146" s="174"/>
      <c r="BV146" s="174"/>
      <c r="BW146" s="174"/>
      <c r="BX146" s="174"/>
    </row>
    <row r="147" spans="1:79" s="135" customFormat="1" ht="15" customHeight="1" x14ac:dyDescent="0.2">
      <c r="A147" s="155">
        <v>0</v>
      </c>
      <c r="B147" s="156"/>
      <c r="C147" s="156"/>
      <c r="D147" s="173" t="s">
        <v>318</v>
      </c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1"/>
      <c r="Q147" s="57" t="s">
        <v>229</v>
      </c>
      <c r="R147" s="57"/>
      <c r="S147" s="57"/>
      <c r="T147" s="57"/>
      <c r="U147" s="57"/>
      <c r="V147" s="173" t="s">
        <v>317</v>
      </c>
      <c r="W147" s="130"/>
      <c r="X147" s="130"/>
      <c r="Y147" s="130"/>
      <c r="Z147" s="130"/>
      <c r="AA147" s="130"/>
      <c r="AB147" s="130"/>
      <c r="AC147" s="130"/>
      <c r="AD147" s="130"/>
      <c r="AE147" s="131"/>
      <c r="AF147" s="174">
        <v>0</v>
      </c>
      <c r="AG147" s="174"/>
      <c r="AH147" s="174"/>
      <c r="AI147" s="174"/>
      <c r="AJ147" s="174"/>
      <c r="AK147" s="174">
        <v>0</v>
      </c>
      <c r="AL147" s="174"/>
      <c r="AM147" s="174"/>
      <c r="AN147" s="174"/>
      <c r="AO147" s="174"/>
      <c r="AP147" s="174">
        <v>0</v>
      </c>
      <c r="AQ147" s="174"/>
      <c r="AR147" s="174"/>
      <c r="AS147" s="174"/>
      <c r="AT147" s="174"/>
      <c r="AU147" s="174">
        <v>3105300</v>
      </c>
      <c r="AV147" s="174"/>
      <c r="AW147" s="174"/>
      <c r="AX147" s="174"/>
      <c r="AY147" s="174"/>
      <c r="AZ147" s="174">
        <v>0</v>
      </c>
      <c r="BA147" s="174"/>
      <c r="BB147" s="174"/>
      <c r="BC147" s="174"/>
      <c r="BD147" s="174"/>
      <c r="BE147" s="174">
        <v>3105300</v>
      </c>
      <c r="BF147" s="174"/>
      <c r="BG147" s="174"/>
      <c r="BH147" s="174"/>
      <c r="BI147" s="174"/>
      <c r="BJ147" s="174">
        <v>0</v>
      </c>
      <c r="BK147" s="174"/>
      <c r="BL147" s="174"/>
      <c r="BM147" s="174"/>
      <c r="BN147" s="174"/>
      <c r="BO147" s="174">
        <v>0</v>
      </c>
      <c r="BP147" s="174"/>
      <c r="BQ147" s="174"/>
      <c r="BR147" s="174"/>
      <c r="BS147" s="174"/>
      <c r="BT147" s="174">
        <v>0</v>
      </c>
      <c r="BU147" s="174"/>
      <c r="BV147" s="174"/>
      <c r="BW147" s="174"/>
      <c r="BX147" s="174"/>
    </row>
    <row r="148" spans="1:79" s="9" customFormat="1" ht="15" customHeight="1" x14ac:dyDescent="0.2">
      <c r="A148" s="117">
        <v>0</v>
      </c>
      <c r="B148" s="115"/>
      <c r="C148" s="115"/>
      <c r="D148" s="172" t="s">
        <v>319</v>
      </c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8"/>
      <c r="Q148" s="170"/>
      <c r="R148" s="170"/>
      <c r="S148" s="170"/>
      <c r="T148" s="170"/>
      <c r="U148" s="170"/>
      <c r="V148" s="172"/>
      <c r="W148" s="137"/>
      <c r="X148" s="137"/>
      <c r="Y148" s="137"/>
      <c r="Z148" s="137"/>
      <c r="AA148" s="137"/>
      <c r="AB148" s="137"/>
      <c r="AC148" s="137"/>
      <c r="AD148" s="137"/>
      <c r="AE148" s="138"/>
      <c r="AF148" s="171"/>
      <c r="AG148" s="171"/>
      <c r="AH148" s="171"/>
      <c r="AI148" s="171"/>
      <c r="AJ148" s="171"/>
      <c r="AK148" s="171"/>
      <c r="AL148" s="171"/>
      <c r="AM148" s="171"/>
      <c r="AN148" s="171"/>
      <c r="AO148" s="171"/>
      <c r="AP148" s="171"/>
      <c r="AQ148" s="171"/>
      <c r="AR148" s="171"/>
      <c r="AS148" s="171"/>
      <c r="AT148" s="171"/>
      <c r="AU148" s="171"/>
      <c r="AV148" s="171"/>
      <c r="AW148" s="171"/>
      <c r="AX148" s="171"/>
      <c r="AY148" s="171"/>
      <c r="AZ148" s="171"/>
      <c r="BA148" s="171"/>
      <c r="BB148" s="171"/>
      <c r="BC148" s="171"/>
      <c r="BD148" s="171"/>
      <c r="BE148" s="171"/>
      <c r="BF148" s="171"/>
      <c r="BG148" s="171"/>
      <c r="BH148" s="171"/>
      <c r="BI148" s="171"/>
      <c r="BJ148" s="171"/>
      <c r="BK148" s="171"/>
      <c r="BL148" s="171"/>
      <c r="BM148" s="171"/>
      <c r="BN148" s="171"/>
      <c r="BO148" s="171"/>
      <c r="BP148" s="171"/>
      <c r="BQ148" s="171"/>
      <c r="BR148" s="171"/>
      <c r="BS148" s="171"/>
      <c r="BT148" s="171"/>
      <c r="BU148" s="171"/>
      <c r="BV148" s="171"/>
      <c r="BW148" s="171"/>
      <c r="BX148" s="171"/>
    </row>
    <row r="149" spans="1:79" s="135" customFormat="1" ht="71.25" customHeight="1" x14ac:dyDescent="0.2">
      <c r="A149" s="155">
        <v>0</v>
      </c>
      <c r="B149" s="156"/>
      <c r="C149" s="156"/>
      <c r="D149" s="173" t="s">
        <v>469</v>
      </c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1"/>
      <c r="Q149" s="57" t="s">
        <v>321</v>
      </c>
      <c r="R149" s="57"/>
      <c r="S149" s="57"/>
      <c r="T149" s="57"/>
      <c r="U149" s="57"/>
      <c r="V149" s="173" t="s">
        <v>470</v>
      </c>
      <c r="W149" s="130"/>
      <c r="X149" s="130"/>
      <c r="Y149" s="130"/>
      <c r="Z149" s="130"/>
      <c r="AA149" s="130"/>
      <c r="AB149" s="130"/>
      <c r="AC149" s="130"/>
      <c r="AD149" s="130"/>
      <c r="AE149" s="131"/>
      <c r="AF149" s="174">
        <v>127</v>
      </c>
      <c r="AG149" s="174"/>
      <c r="AH149" s="174"/>
      <c r="AI149" s="174"/>
      <c r="AJ149" s="174"/>
      <c r="AK149" s="174">
        <v>0</v>
      </c>
      <c r="AL149" s="174"/>
      <c r="AM149" s="174"/>
      <c r="AN149" s="174"/>
      <c r="AO149" s="174"/>
      <c r="AP149" s="174">
        <v>127</v>
      </c>
      <c r="AQ149" s="174"/>
      <c r="AR149" s="174"/>
      <c r="AS149" s="174"/>
      <c r="AT149" s="174"/>
      <c r="AU149" s="174">
        <v>0</v>
      </c>
      <c r="AV149" s="174"/>
      <c r="AW149" s="174"/>
      <c r="AX149" s="174"/>
      <c r="AY149" s="174"/>
      <c r="AZ149" s="174">
        <v>0</v>
      </c>
      <c r="BA149" s="174"/>
      <c r="BB149" s="174"/>
      <c r="BC149" s="174"/>
      <c r="BD149" s="174"/>
      <c r="BE149" s="174">
        <v>0</v>
      </c>
      <c r="BF149" s="174"/>
      <c r="BG149" s="174"/>
      <c r="BH149" s="174"/>
      <c r="BI149" s="174"/>
      <c r="BJ149" s="174">
        <v>0</v>
      </c>
      <c r="BK149" s="174"/>
      <c r="BL149" s="174"/>
      <c r="BM149" s="174"/>
      <c r="BN149" s="174"/>
      <c r="BO149" s="174">
        <v>0</v>
      </c>
      <c r="BP149" s="174"/>
      <c r="BQ149" s="174"/>
      <c r="BR149" s="174"/>
      <c r="BS149" s="174"/>
      <c r="BT149" s="174">
        <v>0</v>
      </c>
      <c r="BU149" s="174"/>
      <c r="BV149" s="174"/>
      <c r="BW149" s="174"/>
      <c r="BX149" s="174"/>
    </row>
    <row r="150" spans="1:79" s="135" customFormat="1" ht="60" customHeight="1" x14ac:dyDescent="0.2">
      <c r="A150" s="155">
        <v>0</v>
      </c>
      <c r="B150" s="156"/>
      <c r="C150" s="156"/>
      <c r="D150" s="173" t="s">
        <v>471</v>
      </c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1"/>
      <c r="Q150" s="57" t="s">
        <v>321</v>
      </c>
      <c r="R150" s="57"/>
      <c r="S150" s="57"/>
      <c r="T150" s="57"/>
      <c r="U150" s="57"/>
      <c r="V150" s="173" t="s">
        <v>470</v>
      </c>
      <c r="W150" s="130"/>
      <c r="X150" s="130"/>
      <c r="Y150" s="130"/>
      <c r="Z150" s="130"/>
      <c r="AA150" s="130"/>
      <c r="AB150" s="130"/>
      <c r="AC150" s="130"/>
      <c r="AD150" s="130"/>
      <c r="AE150" s="131"/>
      <c r="AF150" s="174">
        <v>107</v>
      </c>
      <c r="AG150" s="174"/>
      <c r="AH150" s="174"/>
      <c r="AI150" s="174"/>
      <c r="AJ150" s="174"/>
      <c r="AK150" s="174">
        <v>0</v>
      </c>
      <c r="AL150" s="174"/>
      <c r="AM150" s="174"/>
      <c r="AN150" s="174"/>
      <c r="AO150" s="174"/>
      <c r="AP150" s="174">
        <v>107</v>
      </c>
      <c r="AQ150" s="174"/>
      <c r="AR150" s="174"/>
      <c r="AS150" s="174"/>
      <c r="AT150" s="174"/>
      <c r="AU150" s="174">
        <v>0</v>
      </c>
      <c r="AV150" s="174"/>
      <c r="AW150" s="174"/>
      <c r="AX150" s="174"/>
      <c r="AY150" s="174"/>
      <c r="AZ150" s="174">
        <v>0</v>
      </c>
      <c r="BA150" s="174"/>
      <c r="BB150" s="174"/>
      <c r="BC150" s="174"/>
      <c r="BD150" s="174"/>
      <c r="BE150" s="174">
        <v>0</v>
      </c>
      <c r="BF150" s="174"/>
      <c r="BG150" s="174"/>
      <c r="BH150" s="174"/>
      <c r="BI150" s="174"/>
      <c r="BJ150" s="174">
        <v>0</v>
      </c>
      <c r="BK150" s="174"/>
      <c r="BL150" s="174"/>
      <c r="BM150" s="174"/>
      <c r="BN150" s="174"/>
      <c r="BO150" s="174">
        <v>0</v>
      </c>
      <c r="BP150" s="174"/>
      <c r="BQ150" s="174"/>
      <c r="BR150" s="174"/>
      <c r="BS150" s="174"/>
      <c r="BT150" s="174">
        <v>0</v>
      </c>
      <c r="BU150" s="174"/>
      <c r="BV150" s="174"/>
      <c r="BW150" s="174"/>
      <c r="BX150" s="174"/>
    </row>
    <row r="151" spans="1:79" s="135" customFormat="1" ht="60" customHeight="1" x14ac:dyDescent="0.2">
      <c r="A151" s="155">
        <v>0</v>
      </c>
      <c r="B151" s="156"/>
      <c r="C151" s="156"/>
      <c r="D151" s="173" t="s">
        <v>472</v>
      </c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1"/>
      <c r="Q151" s="57" t="s">
        <v>321</v>
      </c>
      <c r="R151" s="57"/>
      <c r="S151" s="57"/>
      <c r="T151" s="57"/>
      <c r="U151" s="57"/>
      <c r="V151" s="173" t="s">
        <v>470</v>
      </c>
      <c r="W151" s="130"/>
      <c r="X151" s="130"/>
      <c r="Y151" s="130"/>
      <c r="Z151" s="130"/>
      <c r="AA151" s="130"/>
      <c r="AB151" s="130"/>
      <c r="AC151" s="130"/>
      <c r="AD151" s="130"/>
      <c r="AE151" s="131"/>
      <c r="AF151" s="174">
        <v>98</v>
      </c>
      <c r="AG151" s="174"/>
      <c r="AH151" s="174"/>
      <c r="AI151" s="174"/>
      <c r="AJ151" s="174"/>
      <c r="AK151" s="174">
        <v>0</v>
      </c>
      <c r="AL151" s="174"/>
      <c r="AM151" s="174"/>
      <c r="AN151" s="174"/>
      <c r="AO151" s="174"/>
      <c r="AP151" s="174">
        <v>98</v>
      </c>
      <c r="AQ151" s="174"/>
      <c r="AR151" s="174"/>
      <c r="AS151" s="174"/>
      <c r="AT151" s="174"/>
      <c r="AU151" s="174">
        <v>0</v>
      </c>
      <c r="AV151" s="174"/>
      <c r="AW151" s="174"/>
      <c r="AX151" s="174"/>
      <c r="AY151" s="174"/>
      <c r="AZ151" s="174">
        <v>0</v>
      </c>
      <c r="BA151" s="174"/>
      <c r="BB151" s="174"/>
      <c r="BC151" s="174"/>
      <c r="BD151" s="174"/>
      <c r="BE151" s="174">
        <v>0</v>
      </c>
      <c r="BF151" s="174"/>
      <c r="BG151" s="174"/>
      <c r="BH151" s="174"/>
      <c r="BI151" s="174"/>
      <c r="BJ151" s="174">
        <v>0</v>
      </c>
      <c r="BK151" s="174"/>
      <c r="BL151" s="174"/>
      <c r="BM151" s="174"/>
      <c r="BN151" s="174"/>
      <c r="BO151" s="174">
        <v>0</v>
      </c>
      <c r="BP151" s="174"/>
      <c r="BQ151" s="174"/>
      <c r="BR151" s="174"/>
      <c r="BS151" s="174"/>
      <c r="BT151" s="174">
        <v>0</v>
      </c>
      <c r="BU151" s="174"/>
      <c r="BV151" s="174"/>
      <c r="BW151" s="174"/>
      <c r="BX151" s="174"/>
    </row>
    <row r="152" spans="1:79" s="135" customFormat="1" ht="15" customHeight="1" x14ac:dyDescent="0.2">
      <c r="A152" s="155">
        <v>0</v>
      </c>
      <c r="B152" s="156"/>
      <c r="C152" s="156"/>
      <c r="D152" s="173" t="s">
        <v>513</v>
      </c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1"/>
      <c r="Q152" s="57" t="s">
        <v>321</v>
      </c>
      <c r="R152" s="57"/>
      <c r="S152" s="57"/>
      <c r="T152" s="57"/>
      <c r="U152" s="57"/>
      <c r="V152" s="173" t="s">
        <v>317</v>
      </c>
      <c r="W152" s="130"/>
      <c r="X152" s="130"/>
      <c r="Y152" s="130"/>
      <c r="Z152" s="130"/>
      <c r="AA152" s="130"/>
      <c r="AB152" s="130"/>
      <c r="AC152" s="130"/>
      <c r="AD152" s="130"/>
      <c r="AE152" s="131"/>
      <c r="AF152" s="174">
        <v>0</v>
      </c>
      <c r="AG152" s="174"/>
      <c r="AH152" s="174"/>
      <c r="AI152" s="174"/>
      <c r="AJ152" s="174"/>
      <c r="AK152" s="174">
        <v>100</v>
      </c>
      <c r="AL152" s="174"/>
      <c r="AM152" s="174"/>
      <c r="AN152" s="174"/>
      <c r="AO152" s="174"/>
      <c r="AP152" s="174">
        <v>100</v>
      </c>
      <c r="AQ152" s="174"/>
      <c r="AR152" s="174"/>
      <c r="AS152" s="174"/>
      <c r="AT152" s="174"/>
      <c r="AU152" s="174">
        <v>0</v>
      </c>
      <c r="AV152" s="174"/>
      <c r="AW152" s="174"/>
      <c r="AX152" s="174"/>
      <c r="AY152" s="174"/>
      <c r="AZ152" s="174">
        <v>0</v>
      </c>
      <c r="BA152" s="174"/>
      <c r="BB152" s="174"/>
      <c r="BC152" s="174"/>
      <c r="BD152" s="174"/>
      <c r="BE152" s="174">
        <v>0</v>
      </c>
      <c r="BF152" s="174"/>
      <c r="BG152" s="174"/>
      <c r="BH152" s="174"/>
      <c r="BI152" s="174"/>
      <c r="BJ152" s="174">
        <v>0</v>
      </c>
      <c r="BK152" s="174"/>
      <c r="BL152" s="174"/>
      <c r="BM152" s="174"/>
      <c r="BN152" s="174"/>
      <c r="BO152" s="174">
        <v>0</v>
      </c>
      <c r="BP152" s="174"/>
      <c r="BQ152" s="174"/>
      <c r="BR152" s="174"/>
      <c r="BS152" s="174"/>
      <c r="BT152" s="174">
        <v>0</v>
      </c>
      <c r="BU152" s="174"/>
      <c r="BV152" s="174"/>
      <c r="BW152" s="174"/>
      <c r="BX152" s="174"/>
    </row>
    <row r="153" spans="1:79" s="135" customFormat="1" ht="45" customHeight="1" x14ac:dyDescent="0.2">
      <c r="A153" s="155">
        <v>0</v>
      </c>
      <c r="B153" s="156"/>
      <c r="C153" s="156"/>
      <c r="D153" s="173" t="s">
        <v>476</v>
      </c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1"/>
      <c r="Q153" s="57" t="s">
        <v>321</v>
      </c>
      <c r="R153" s="57"/>
      <c r="S153" s="57"/>
      <c r="T153" s="57"/>
      <c r="U153" s="57"/>
      <c r="V153" s="173" t="s">
        <v>317</v>
      </c>
      <c r="W153" s="130"/>
      <c r="X153" s="130"/>
      <c r="Y153" s="130"/>
      <c r="Z153" s="130"/>
      <c r="AA153" s="130"/>
      <c r="AB153" s="130"/>
      <c r="AC153" s="130"/>
      <c r="AD153" s="130"/>
      <c r="AE153" s="131"/>
      <c r="AF153" s="174">
        <v>0</v>
      </c>
      <c r="AG153" s="174"/>
      <c r="AH153" s="174"/>
      <c r="AI153" s="174"/>
      <c r="AJ153" s="174"/>
      <c r="AK153" s="174">
        <v>0</v>
      </c>
      <c r="AL153" s="174"/>
      <c r="AM153" s="174"/>
      <c r="AN153" s="174"/>
      <c r="AO153" s="174"/>
      <c r="AP153" s="174">
        <v>0</v>
      </c>
      <c r="AQ153" s="174"/>
      <c r="AR153" s="174"/>
      <c r="AS153" s="174"/>
      <c r="AT153" s="174"/>
      <c r="AU153" s="174">
        <v>100</v>
      </c>
      <c r="AV153" s="174"/>
      <c r="AW153" s="174"/>
      <c r="AX153" s="174"/>
      <c r="AY153" s="174"/>
      <c r="AZ153" s="174">
        <v>0</v>
      </c>
      <c r="BA153" s="174"/>
      <c r="BB153" s="174"/>
      <c r="BC153" s="174"/>
      <c r="BD153" s="174"/>
      <c r="BE153" s="174">
        <v>100</v>
      </c>
      <c r="BF153" s="174"/>
      <c r="BG153" s="174"/>
      <c r="BH153" s="174"/>
      <c r="BI153" s="174"/>
      <c r="BJ153" s="174">
        <v>100</v>
      </c>
      <c r="BK153" s="174"/>
      <c r="BL153" s="174"/>
      <c r="BM153" s="174"/>
      <c r="BN153" s="174"/>
      <c r="BO153" s="174">
        <v>0</v>
      </c>
      <c r="BP153" s="174"/>
      <c r="BQ153" s="174"/>
      <c r="BR153" s="174"/>
      <c r="BS153" s="174"/>
      <c r="BT153" s="174">
        <v>100</v>
      </c>
      <c r="BU153" s="174"/>
      <c r="BV153" s="174"/>
      <c r="BW153" s="174"/>
      <c r="BX153" s="174"/>
    </row>
    <row r="154" spans="1:79" s="135" customFormat="1" ht="60" customHeight="1" x14ac:dyDescent="0.2">
      <c r="A154" s="155">
        <v>0</v>
      </c>
      <c r="B154" s="156"/>
      <c r="C154" s="156"/>
      <c r="D154" s="173" t="s">
        <v>473</v>
      </c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1"/>
      <c r="Q154" s="57" t="s">
        <v>321</v>
      </c>
      <c r="R154" s="57"/>
      <c r="S154" s="57"/>
      <c r="T154" s="57"/>
      <c r="U154" s="57"/>
      <c r="V154" s="173" t="s">
        <v>470</v>
      </c>
      <c r="W154" s="130"/>
      <c r="X154" s="130"/>
      <c r="Y154" s="130"/>
      <c r="Z154" s="130"/>
      <c r="AA154" s="130"/>
      <c r="AB154" s="130"/>
      <c r="AC154" s="130"/>
      <c r="AD154" s="130"/>
      <c r="AE154" s="131"/>
      <c r="AF154" s="174">
        <v>86</v>
      </c>
      <c r="AG154" s="174"/>
      <c r="AH154" s="174"/>
      <c r="AI154" s="174"/>
      <c r="AJ154" s="174"/>
      <c r="AK154" s="174">
        <v>0</v>
      </c>
      <c r="AL154" s="174"/>
      <c r="AM154" s="174"/>
      <c r="AN154" s="174"/>
      <c r="AO154" s="174"/>
      <c r="AP154" s="174">
        <v>86</v>
      </c>
      <c r="AQ154" s="174"/>
      <c r="AR154" s="174"/>
      <c r="AS154" s="174"/>
      <c r="AT154" s="174"/>
      <c r="AU154" s="174">
        <v>0</v>
      </c>
      <c r="AV154" s="174"/>
      <c r="AW154" s="174"/>
      <c r="AX154" s="174"/>
      <c r="AY154" s="174"/>
      <c r="AZ154" s="174">
        <v>0</v>
      </c>
      <c r="BA154" s="174"/>
      <c r="BB154" s="174"/>
      <c r="BC154" s="174"/>
      <c r="BD154" s="174"/>
      <c r="BE154" s="174">
        <v>0</v>
      </c>
      <c r="BF154" s="174"/>
      <c r="BG154" s="174"/>
      <c r="BH154" s="174"/>
      <c r="BI154" s="174"/>
      <c r="BJ154" s="174">
        <v>0</v>
      </c>
      <c r="BK154" s="174"/>
      <c r="BL154" s="174"/>
      <c r="BM154" s="174"/>
      <c r="BN154" s="174"/>
      <c r="BO154" s="174">
        <v>0</v>
      </c>
      <c r="BP154" s="174"/>
      <c r="BQ154" s="174"/>
      <c r="BR154" s="174"/>
      <c r="BS154" s="174"/>
      <c r="BT154" s="174">
        <v>0</v>
      </c>
      <c r="BU154" s="174"/>
      <c r="BV154" s="174"/>
      <c r="BW154" s="174"/>
      <c r="BX154" s="174"/>
    </row>
    <row r="156" spans="1:79" ht="14.25" customHeight="1" x14ac:dyDescent="0.2">
      <c r="A156" s="67" t="s">
        <v>362</v>
      </c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67"/>
      <c r="BA156" s="67"/>
      <c r="BB156" s="67"/>
      <c r="BC156" s="67"/>
      <c r="BD156" s="67"/>
      <c r="BE156" s="67"/>
      <c r="BF156" s="67"/>
      <c r="BG156" s="67"/>
      <c r="BH156" s="67"/>
      <c r="BI156" s="67"/>
      <c r="BJ156" s="67"/>
      <c r="BK156" s="67"/>
      <c r="BL156" s="67"/>
    </row>
    <row r="157" spans="1:79" ht="23.1" customHeight="1" x14ac:dyDescent="0.2">
      <c r="A157" s="86" t="s">
        <v>7</v>
      </c>
      <c r="B157" s="87"/>
      <c r="C157" s="87"/>
      <c r="D157" s="57" t="s">
        <v>10</v>
      </c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 t="s">
        <v>9</v>
      </c>
      <c r="R157" s="57"/>
      <c r="S157" s="57"/>
      <c r="T157" s="57"/>
      <c r="U157" s="57"/>
      <c r="V157" s="57" t="s">
        <v>8</v>
      </c>
      <c r="W157" s="57"/>
      <c r="X157" s="57"/>
      <c r="Y157" s="57"/>
      <c r="Z157" s="57"/>
      <c r="AA157" s="57"/>
      <c r="AB157" s="57"/>
      <c r="AC157" s="57"/>
      <c r="AD157" s="57"/>
      <c r="AE157" s="57"/>
      <c r="AF157" s="51" t="s">
        <v>282</v>
      </c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3"/>
      <c r="AU157" s="51" t="s">
        <v>284</v>
      </c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3"/>
    </row>
    <row r="158" spans="1:79" ht="28.5" customHeight="1" x14ac:dyDescent="0.2">
      <c r="A158" s="89"/>
      <c r="B158" s="90"/>
      <c r="C158" s="90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 t="s">
        <v>5</v>
      </c>
      <c r="AG158" s="57"/>
      <c r="AH158" s="57"/>
      <c r="AI158" s="57"/>
      <c r="AJ158" s="57"/>
      <c r="AK158" s="57" t="s">
        <v>4</v>
      </c>
      <c r="AL158" s="57"/>
      <c r="AM158" s="57"/>
      <c r="AN158" s="57"/>
      <c r="AO158" s="57"/>
      <c r="AP158" s="57" t="s">
        <v>154</v>
      </c>
      <c r="AQ158" s="57"/>
      <c r="AR158" s="57"/>
      <c r="AS158" s="57"/>
      <c r="AT158" s="57"/>
      <c r="AU158" s="57" t="s">
        <v>5</v>
      </c>
      <c r="AV158" s="57"/>
      <c r="AW158" s="57"/>
      <c r="AX158" s="57"/>
      <c r="AY158" s="57"/>
      <c r="AZ158" s="57" t="s">
        <v>4</v>
      </c>
      <c r="BA158" s="57"/>
      <c r="BB158" s="57"/>
      <c r="BC158" s="57"/>
      <c r="BD158" s="57"/>
      <c r="BE158" s="57" t="s">
        <v>112</v>
      </c>
      <c r="BF158" s="57"/>
      <c r="BG158" s="57"/>
      <c r="BH158" s="57"/>
      <c r="BI158" s="57"/>
    </row>
    <row r="159" spans="1:79" ht="15" customHeight="1" x14ac:dyDescent="0.2">
      <c r="A159" s="51">
        <v>1</v>
      </c>
      <c r="B159" s="52"/>
      <c r="C159" s="52"/>
      <c r="D159" s="57">
        <v>2</v>
      </c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>
        <v>3</v>
      </c>
      <c r="R159" s="57"/>
      <c r="S159" s="57"/>
      <c r="T159" s="57"/>
      <c r="U159" s="57"/>
      <c r="V159" s="57">
        <v>4</v>
      </c>
      <c r="W159" s="57"/>
      <c r="X159" s="57"/>
      <c r="Y159" s="57"/>
      <c r="Z159" s="57"/>
      <c r="AA159" s="57"/>
      <c r="AB159" s="57"/>
      <c r="AC159" s="57"/>
      <c r="AD159" s="57"/>
      <c r="AE159" s="57"/>
      <c r="AF159" s="57">
        <v>5</v>
      </c>
      <c r="AG159" s="57"/>
      <c r="AH159" s="57"/>
      <c r="AI159" s="57"/>
      <c r="AJ159" s="57"/>
      <c r="AK159" s="57">
        <v>6</v>
      </c>
      <c r="AL159" s="57"/>
      <c r="AM159" s="57"/>
      <c r="AN159" s="57"/>
      <c r="AO159" s="57"/>
      <c r="AP159" s="57">
        <v>7</v>
      </c>
      <c r="AQ159" s="57"/>
      <c r="AR159" s="57"/>
      <c r="AS159" s="57"/>
      <c r="AT159" s="57"/>
      <c r="AU159" s="57">
        <v>8</v>
      </c>
      <c r="AV159" s="57"/>
      <c r="AW159" s="57"/>
      <c r="AX159" s="57"/>
      <c r="AY159" s="57"/>
      <c r="AZ159" s="57">
        <v>9</v>
      </c>
      <c r="BA159" s="57"/>
      <c r="BB159" s="57"/>
      <c r="BC159" s="57"/>
      <c r="BD159" s="57"/>
      <c r="BE159" s="57">
        <v>10</v>
      </c>
      <c r="BF159" s="57"/>
      <c r="BG159" s="57"/>
      <c r="BH159" s="57"/>
      <c r="BI159" s="57"/>
    </row>
    <row r="160" spans="1:79" ht="15.75" hidden="1" customHeight="1" x14ac:dyDescent="0.2">
      <c r="A160" s="54" t="s">
        <v>187</v>
      </c>
      <c r="B160" s="55"/>
      <c r="C160" s="55"/>
      <c r="D160" s="57" t="s">
        <v>78</v>
      </c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 t="s">
        <v>91</v>
      </c>
      <c r="R160" s="57"/>
      <c r="S160" s="57"/>
      <c r="T160" s="57"/>
      <c r="U160" s="57"/>
      <c r="V160" s="57" t="s">
        <v>92</v>
      </c>
      <c r="W160" s="57"/>
      <c r="X160" s="57"/>
      <c r="Y160" s="57"/>
      <c r="Z160" s="57"/>
      <c r="AA160" s="57"/>
      <c r="AB160" s="57"/>
      <c r="AC160" s="57"/>
      <c r="AD160" s="57"/>
      <c r="AE160" s="57"/>
      <c r="AF160" s="60" t="s">
        <v>135</v>
      </c>
      <c r="AG160" s="60"/>
      <c r="AH160" s="60"/>
      <c r="AI160" s="60"/>
      <c r="AJ160" s="60"/>
      <c r="AK160" s="59" t="s">
        <v>136</v>
      </c>
      <c r="AL160" s="59"/>
      <c r="AM160" s="59"/>
      <c r="AN160" s="59"/>
      <c r="AO160" s="59"/>
      <c r="AP160" s="69" t="s">
        <v>300</v>
      </c>
      <c r="AQ160" s="69"/>
      <c r="AR160" s="69"/>
      <c r="AS160" s="69"/>
      <c r="AT160" s="69"/>
      <c r="AU160" s="60" t="s">
        <v>137</v>
      </c>
      <c r="AV160" s="60"/>
      <c r="AW160" s="60"/>
      <c r="AX160" s="60"/>
      <c r="AY160" s="60"/>
      <c r="AZ160" s="59" t="s">
        <v>138</v>
      </c>
      <c r="BA160" s="59"/>
      <c r="BB160" s="59"/>
      <c r="BC160" s="59"/>
      <c r="BD160" s="59"/>
      <c r="BE160" s="69" t="s">
        <v>300</v>
      </c>
      <c r="BF160" s="69"/>
      <c r="BG160" s="69"/>
      <c r="BH160" s="69"/>
      <c r="BI160" s="69"/>
      <c r="CA160" t="s">
        <v>47</v>
      </c>
    </row>
    <row r="161" spans="1:79" s="9" customFormat="1" ht="14.25" x14ac:dyDescent="0.2">
      <c r="A161" s="117">
        <v>0</v>
      </c>
      <c r="B161" s="115"/>
      <c r="C161" s="115"/>
      <c r="D161" s="170" t="s">
        <v>299</v>
      </c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70"/>
      <c r="U161" s="170"/>
      <c r="V161" s="170"/>
      <c r="W161" s="170"/>
      <c r="X161" s="170"/>
      <c r="Y161" s="170"/>
      <c r="Z161" s="170"/>
      <c r="AA161" s="170"/>
      <c r="AB161" s="170"/>
      <c r="AC161" s="170"/>
      <c r="AD161" s="170"/>
      <c r="AE161" s="170"/>
      <c r="AF161" s="171"/>
      <c r="AG161" s="171"/>
      <c r="AH161" s="171"/>
      <c r="AI161" s="171"/>
      <c r="AJ161" s="171"/>
      <c r="AK161" s="171"/>
      <c r="AL161" s="171"/>
      <c r="AM161" s="171"/>
      <c r="AN161" s="171"/>
      <c r="AO161" s="171"/>
      <c r="AP161" s="171"/>
      <c r="AQ161" s="171"/>
      <c r="AR161" s="171"/>
      <c r="AS161" s="171"/>
      <c r="AT161" s="171"/>
      <c r="AU161" s="171"/>
      <c r="AV161" s="171"/>
      <c r="AW161" s="171"/>
      <c r="AX161" s="171"/>
      <c r="AY161" s="171"/>
      <c r="AZ161" s="171"/>
      <c r="BA161" s="171"/>
      <c r="BB161" s="171"/>
      <c r="BC161" s="171"/>
      <c r="BD161" s="171"/>
      <c r="BE161" s="171"/>
      <c r="BF161" s="171"/>
      <c r="BG161" s="171"/>
      <c r="BH161" s="171"/>
      <c r="BI161" s="171"/>
      <c r="CA161" s="9" t="s">
        <v>48</v>
      </c>
    </row>
    <row r="162" spans="1:79" s="135" customFormat="1" ht="14.25" customHeight="1" x14ac:dyDescent="0.2">
      <c r="A162" s="155">
        <v>0</v>
      </c>
      <c r="B162" s="156"/>
      <c r="C162" s="156"/>
      <c r="D162" s="173" t="s">
        <v>398</v>
      </c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1"/>
      <c r="Q162" s="57" t="s">
        <v>222</v>
      </c>
      <c r="R162" s="57"/>
      <c r="S162" s="57"/>
      <c r="T162" s="57"/>
      <c r="U162" s="57"/>
      <c r="V162" s="57" t="s">
        <v>399</v>
      </c>
      <c r="W162" s="57"/>
      <c r="X162" s="57"/>
      <c r="Y162" s="57"/>
      <c r="Z162" s="57"/>
      <c r="AA162" s="57"/>
      <c r="AB162" s="57"/>
      <c r="AC162" s="57"/>
      <c r="AD162" s="57"/>
      <c r="AE162" s="57"/>
      <c r="AF162" s="174">
        <v>2</v>
      </c>
      <c r="AG162" s="174"/>
      <c r="AH162" s="174"/>
      <c r="AI162" s="174"/>
      <c r="AJ162" s="174"/>
      <c r="AK162" s="174">
        <v>0</v>
      </c>
      <c r="AL162" s="174"/>
      <c r="AM162" s="174"/>
      <c r="AN162" s="174"/>
      <c r="AO162" s="174"/>
      <c r="AP162" s="174">
        <v>2</v>
      </c>
      <c r="AQ162" s="174"/>
      <c r="AR162" s="174"/>
      <c r="AS162" s="174"/>
      <c r="AT162" s="174"/>
      <c r="AU162" s="174">
        <v>2</v>
      </c>
      <c r="AV162" s="174"/>
      <c r="AW162" s="174"/>
      <c r="AX162" s="174"/>
      <c r="AY162" s="174"/>
      <c r="AZ162" s="174">
        <v>0</v>
      </c>
      <c r="BA162" s="174"/>
      <c r="BB162" s="174"/>
      <c r="BC162" s="174"/>
      <c r="BD162" s="174"/>
      <c r="BE162" s="174">
        <v>2</v>
      </c>
      <c r="BF162" s="174"/>
      <c r="BG162" s="174"/>
      <c r="BH162" s="174"/>
      <c r="BI162" s="174"/>
    </row>
    <row r="163" spans="1:79" s="135" customFormat="1" ht="45" customHeight="1" x14ac:dyDescent="0.2">
      <c r="A163" s="155">
        <v>0</v>
      </c>
      <c r="B163" s="156"/>
      <c r="C163" s="156"/>
      <c r="D163" s="173" t="s">
        <v>502</v>
      </c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1"/>
      <c r="Q163" s="57" t="s">
        <v>229</v>
      </c>
      <c r="R163" s="57"/>
      <c r="S163" s="57"/>
      <c r="T163" s="57"/>
      <c r="U163" s="57"/>
      <c r="V163" s="173" t="s">
        <v>395</v>
      </c>
      <c r="W163" s="130"/>
      <c r="X163" s="130"/>
      <c r="Y163" s="130"/>
      <c r="Z163" s="130"/>
      <c r="AA163" s="130"/>
      <c r="AB163" s="130"/>
      <c r="AC163" s="130"/>
      <c r="AD163" s="130"/>
      <c r="AE163" s="131"/>
      <c r="AF163" s="174">
        <v>8213962</v>
      </c>
      <c r="AG163" s="174"/>
      <c r="AH163" s="174"/>
      <c r="AI163" s="174"/>
      <c r="AJ163" s="174"/>
      <c r="AK163" s="174">
        <v>0</v>
      </c>
      <c r="AL163" s="174"/>
      <c r="AM163" s="174"/>
      <c r="AN163" s="174"/>
      <c r="AO163" s="174"/>
      <c r="AP163" s="174">
        <v>8213962</v>
      </c>
      <c r="AQ163" s="174"/>
      <c r="AR163" s="174"/>
      <c r="AS163" s="174"/>
      <c r="AT163" s="174"/>
      <c r="AU163" s="174">
        <v>8690372</v>
      </c>
      <c r="AV163" s="174"/>
      <c r="AW163" s="174"/>
      <c r="AX163" s="174"/>
      <c r="AY163" s="174"/>
      <c r="AZ163" s="174">
        <v>0</v>
      </c>
      <c r="BA163" s="174"/>
      <c r="BB163" s="174"/>
      <c r="BC163" s="174"/>
      <c r="BD163" s="174"/>
      <c r="BE163" s="174">
        <v>8690372</v>
      </c>
      <c r="BF163" s="174"/>
      <c r="BG163" s="174"/>
      <c r="BH163" s="174"/>
      <c r="BI163" s="174"/>
    </row>
    <row r="164" spans="1:79" s="135" customFormat="1" ht="15" customHeight="1" x14ac:dyDescent="0.2">
      <c r="A164" s="155">
        <v>0</v>
      </c>
      <c r="B164" s="156"/>
      <c r="C164" s="156"/>
      <c r="D164" s="173" t="s">
        <v>241</v>
      </c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1"/>
      <c r="Q164" s="57" t="s">
        <v>229</v>
      </c>
      <c r="R164" s="57"/>
      <c r="S164" s="57"/>
      <c r="T164" s="57"/>
      <c r="U164" s="57"/>
      <c r="V164" s="173"/>
      <c r="W164" s="130"/>
      <c r="X164" s="130"/>
      <c r="Y164" s="130"/>
      <c r="Z164" s="130"/>
      <c r="AA164" s="130"/>
      <c r="AB164" s="130"/>
      <c r="AC164" s="130"/>
      <c r="AD164" s="130"/>
      <c r="AE164" s="131"/>
      <c r="AF164" s="174">
        <v>3507557</v>
      </c>
      <c r="AG164" s="174"/>
      <c r="AH164" s="174"/>
      <c r="AI164" s="174"/>
      <c r="AJ164" s="174"/>
      <c r="AK164" s="174">
        <v>0</v>
      </c>
      <c r="AL164" s="174"/>
      <c r="AM164" s="174"/>
      <c r="AN164" s="174"/>
      <c r="AO164" s="174"/>
      <c r="AP164" s="174">
        <v>3507557</v>
      </c>
      <c r="AQ164" s="174"/>
      <c r="AR164" s="174"/>
      <c r="AS164" s="174"/>
      <c r="AT164" s="174"/>
      <c r="AU164" s="174">
        <v>3710987</v>
      </c>
      <c r="AV164" s="174"/>
      <c r="AW164" s="174"/>
      <c r="AX164" s="174"/>
      <c r="AY164" s="174"/>
      <c r="AZ164" s="174">
        <v>0</v>
      </c>
      <c r="BA164" s="174"/>
      <c r="BB164" s="174"/>
      <c r="BC164" s="174"/>
      <c r="BD164" s="174"/>
      <c r="BE164" s="174">
        <v>3710987</v>
      </c>
      <c r="BF164" s="174"/>
      <c r="BG164" s="174"/>
      <c r="BH164" s="174"/>
      <c r="BI164" s="174"/>
    </row>
    <row r="165" spans="1:79" s="135" customFormat="1" ht="30" customHeight="1" x14ac:dyDescent="0.2">
      <c r="A165" s="155">
        <v>0</v>
      </c>
      <c r="B165" s="156"/>
      <c r="C165" s="156"/>
      <c r="D165" s="173" t="s">
        <v>228</v>
      </c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1"/>
      <c r="Q165" s="57" t="s">
        <v>229</v>
      </c>
      <c r="R165" s="57"/>
      <c r="S165" s="57"/>
      <c r="T165" s="57"/>
      <c r="U165" s="57"/>
      <c r="V165" s="173"/>
      <c r="W165" s="130"/>
      <c r="X165" s="130"/>
      <c r="Y165" s="130"/>
      <c r="Z165" s="130"/>
      <c r="AA165" s="130"/>
      <c r="AB165" s="130"/>
      <c r="AC165" s="130"/>
      <c r="AD165" s="130"/>
      <c r="AE165" s="131"/>
      <c r="AF165" s="174">
        <v>355455</v>
      </c>
      <c r="AG165" s="174"/>
      <c r="AH165" s="174"/>
      <c r="AI165" s="174"/>
      <c r="AJ165" s="174"/>
      <c r="AK165" s="174">
        <v>0</v>
      </c>
      <c r="AL165" s="174"/>
      <c r="AM165" s="174"/>
      <c r="AN165" s="174"/>
      <c r="AO165" s="174"/>
      <c r="AP165" s="174">
        <v>355455</v>
      </c>
      <c r="AQ165" s="174"/>
      <c r="AR165" s="174"/>
      <c r="AS165" s="174"/>
      <c r="AT165" s="174"/>
      <c r="AU165" s="174">
        <v>376075</v>
      </c>
      <c r="AV165" s="174"/>
      <c r="AW165" s="174"/>
      <c r="AX165" s="174"/>
      <c r="AY165" s="174"/>
      <c r="AZ165" s="174">
        <v>0</v>
      </c>
      <c r="BA165" s="174"/>
      <c r="BB165" s="174"/>
      <c r="BC165" s="174"/>
      <c r="BD165" s="174"/>
      <c r="BE165" s="174">
        <v>376075</v>
      </c>
      <c r="BF165" s="174"/>
      <c r="BG165" s="174"/>
      <c r="BH165" s="174"/>
      <c r="BI165" s="174"/>
    </row>
    <row r="166" spans="1:79" s="135" customFormat="1" ht="15" customHeight="1" x14ac:dyDescent="0.2">
      <c r="A166" s="155">
        <v>0</v>
      </c>
      <c r="B166" s="156"/>
      <c r="C166" s="156"/>
      <c r="D166" s="173" t="s">
        <v>230</v>
      </c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1"/>
      <c r="Q166" s="57" t="s">
        <v>229</v>
      </c>
      <c r="R166" s="57"/>
      <c r="S166" s="57"/>
      <c r="T166" s="57"/>
      <c r="U166" s="57"/>
      <c r="V166" s="173"/>
      <c r="W166" s="130"/>
      <c r="X166" s="130"/>
      <c r="Y166" s="130"/>
      <c r="Z166" s="130"/>
      <c r="AA166" s="130"/>
      <c r="AB166" s="130"/>
      <c r="AC166" s="130"/>
      <c r="AD166" s="130"/>
      <c r="AE166" s="131"/>
      <c r="AF166" s="174">
        <v>3365150</v>
      </c>
      <c r="AG166" s="174"/>
      <c r="AH166" s="174"/>
      <c r="AI166" s="174"/>
      <c r="AJ166" s="174"/>
      <c r="AK166" s="174">
        <v>0</v>
      </c>
      <c r="AL166" s="174"/>
      <c r="AM166" s="174"/>
      <c r="AN166" s="174"/>
      <c r="AO166" s="174"/>
      <c r="AP166" s="174">
        <v>3365150</v>
      </c>
      <c r="AQ166" s="174"/>
      <c r="AR166" s="174"/>
      <c r="AS166" s="174"/>
      <c r="AT166" s="174"/>
      <c r="AU166" s="174">
        <v>3560330</v>
      </c>
      <c r="AV166" s="174"/>
      <c r="AW166" s="174"/>
      <c r="AX166" s="174"/>
      <c r="AY166" s="174"/>
      <c r="AZ166" s="174">
        <v>0</v>
      </c>
      <c r="BA166" s="174"/>
      <c r="BB166" s="174"/>
      <c r="BC166" s="174"/>
      <c r="BD166" s="174"/>
      <c r="BE166" s="174">
        <v>3560330</v>
      </c>
      <c r="BF166" s="174"/>
      <c r="BG166" s="174"/>
      <c r="BH166" s="174"/>
      <c r="BI166" s="174"/>
    </row>
    <row r="167" spans="1:79" s="135" customFormat="1" ht="15" customHeight="1" x14ac:dyDescent="0.2">
      <c r="A167" s="155">
        <v>0</v>
      </c>
      <c r="B167" s="156"/>
      <c r="C167" s="156"/>
      <c r="D167" s="173" t="s">
        <v>238</v>
      </c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1"/>
      <c r="Q167" s="57" t="s">
        <v>229</v>
      </c>
      <c r="R167" s="57"/>
      <c r="S167" s="57"/>
      <c r="T167" s="57"/>
      <c r="U167" s="57"/>
      <c r="V167" s="173"/>
      <c r="W167" s="130"/>
      <c r="X167" s="130"/>
      <c r="Y167" s="130"/>
      <c r="Z167" s="130"/>
      <c r="AA167" s="130"/>
      <c r="AB167" s="130"/>
      <c r="AC167" s="130"/>
      <c r="AD167" s="130"/>
      <c r="AE167" s="131"/>
      <c r="AF167" s="174">
        <v>723650</v>
      </c>
      <c r="AG167" s="174"/>
      <c r="AH167" s="174"/>
      <c r="AI167" s="174"/>
      <c r="AJ167" s="174"/>
      <c r="AK167" s="174">
        <v>0</v>
      </c>
      <c r="AL167" s="174"/>
      <c r="AM167" s="174"/>
      <c r="AN167" s="174"/>
      <c r="AO167" s="174"/>
      <c r="AP167" s="174">
        <v>723650</v>
      </c>
      <c r="AQ167" s="174"/>
      <c r="AR167" s="174"/>
      <c r="AS167" s="174"/>
      <c r="AT167" s="174"/>
      <c r="AU167" s="174">
        <v>765625</v>
      </c>
      <c r="AV167" s="174"/>
      <c r="AW167" s="174"/>
      <c r="AX167" s="174"/>
      <c r="AY167" s="174"/>
      <c r="AZ167" s="174">
        <v>0</v>
      </c>
      <c r="BA167" s="174"/>
      <c r="BB167" s="174"/>
      <c r="BC167" s="174"/>
      <c r="BD167" s="174"/>
      <c r="BE167" s="174">
        <v>765625</v>
      </c>
      <c r="BF167" s="174"/>
      <c r="BG167" s="174"/>
      <c r="BH167" s="174"/>
      <c r="BI167" s="174"/>
    </row>
    <row r="168" spans="1:79" s="135" customFormat="1" ht="30" customHeight="1" x14ac:dyDescent="0.2">
      <c r="A168" s="155">
        <v>0</v>
      </c>
      <c r="B168" s="156"/>
      <c r="C168" s="156"/>
      <c r="D168" s="173" t="s">
        <v>396</v>
      </c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1"/>
      <c r="Q168" s="57" t="s">
        <v>229</v>
      </c>
      <c r="R168" s="57"/>
      <c r="S168" s="57"/>
      <c r="T168" s="57"/>
      <c r="U168" s="57"/>
      <c r="V168" s="173"/>
      <c r="W168" s="130"/>
      <c r="X168" s="130"/>
      <c r="Y168" s="130"/>
      <c r="Z168" s="130"/>
      <c r="AA168" s="130"/>
      <c r="AB168" s="130"/>
      <c r="AC168" s="130"/>
      <c r="AD168" s="130"/>
      <c r="AE168" s="131"/>
      <c r="AF168" s="174">
        <v>262150</v>
      </c>
      <c r="AG168" s="174"/>
      <c r="AH168" s="174"/>
      <c r="AI168" s="174"/>
      <c r="AJ168" s="174"/>
      <c r="AK168" s="174">
        <v>0</v>
      </c>
      <c r="AL168" s="174"/>
      <c r="AM168" s="174"/>
      <c r="AN168" s="174"/>
      <c r="AO168" s="174"/>
      <c r="AP168" s="174">
        <v>262150</v>
      </c>
      <c r="AQ168" s="174"/>
      <c r="AR168" s="174"/>
      <c r="AS168" s="174"/>
      <c r="AT168" s="174"/>
      <c r="AU168" s="174">
        <v>277355</v>
      </c>
      <c r="AV168" s="174"/>
      <c r="AW168" s="174"/>
      <c r="AX168" s="174"/>
      <c r="AY168" s="174"/>
      <c r="AZ168" s="174">
        <v>0</v>
      </c>
      <c r="BA168" s="174"/>
      <c r="BB168" s="174"/>
      <c r="BC168" s="174"/>
      <c r="BD168" s="174"/>
      <c r="BE168" s="174">
        <v>277355</v>
      </c>
      <c r="BF168" s="174"/>
      <c r="BG168" s="174"/>
      <c r="BH168" s="174"/>
      <c r="BI168" s="174"/>
    </row>
    <row r="169" spans="1:79" s="135" customFormat="1" ht="15" customHeight="1" x14ac:dyDescent="0.2">
      <c r="A169" s="155">
        <v>0</v>
      </c>
      <c r="B169" s="156"/>
      <c r="C169" s="156"/>
      <c r="D169" s="173" t="s">
        <v>397</v>
      </c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1"/>
      <c r="Q169" s="57" t="s">
        <v>229</v>
      </c>
      <c r="R169" s="57"/>
      <c r="S169" s="57"/>
      <c r="T169" s="57"/>
      <c r="U169" s="57"/>
      <c r="V169" s="173"/>
      <c r="W169" s="130"/>
      <c r="X169" s="130"/>
      <c r="Y169" s="130"/>
      <c r="Z169" s="130"/>
      <c r="AA169" s="130"/>
      <c r="AB169" s="130"/>
      <c r="AC169" s="130"/>
      <c r="AD169" s="130"/>
      <c r="AE169" s="131"/>
      <c r="AF169" s="174">
        <v>0</v>
      </c>
      <c r="AG169" s="174"/>
      <c r="AH169" s="174"/>
      <c r="AI169" s="174"/>
      <c r="AJ169" s="174"/>
      <c r="AK169" s="174">
        <v>0</v>
      </c>
      <c r="AL169" s="174"/>
      <c r="AM169" s="174"/>
      <c r="AN169" s="174"/>
      <c r="AO169" s="174"/>
      <c r="AP169" s="174">
        <v>0</v>
      </c>
      <c r="AQ169" s="174"/>
      <c r="AR169" s="174"/>
      <c r="AS169" s="174"/>
      <c r="AT169" s="174"/>
      <c r="AU169" s="174">
        <v>0</v>
      </c>
      <c r="AV169" s="174"/>
      <c r="AW169" s="174"/>
      <c r="AX169" s="174"/>
      <c r="AY169" s="174"/>
      <c r="AZ169" s="174">
        <v>0</v>
      </c>
      <c r="BA169" s="174"/>
      <c r="BB169" s="174"/>
      <c r="BC169" s="174"/>
      <c r="BD169" s="174"/>
      <c r="BE169" s="174">
        <v>0</v>
      </c>
      <c r="BF169" s="174"/>
      <c r="BG169" s="174"/>
      <c r="BH169" s="174"/>
      <c r="BI169" s="174"/>
    </row>
    <row r="170" spans="1:79" s="135" customFormat="1" ht="30" customHeight="1" x14ac:dyDescent="0.2">
      <c r="A170" s="155">
        <v>0</v>
      </c>
      <c r="B170" s="156"/>
      <c r="C170" s="156"/>
      <c r="D170" s="173" t="s">
        <v>503</v>
      </c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1"/>
      <c r="Q170" s="57" t="s">
        <v>229</v>
      </c>
      <c r="R170" s="57"/>
      <c r="S170" s="57"/>
      <c r="T170" s="57"/>
      <c r="U170" s="57"/>
      <c r="V170" s="173" t="s">
        <v>395</v>
      </c>
      <c r="W170" s="130"/>
      <c r="X170" s="130"/>
      <c r="Y170" s="130"/>
      <c r="Z170" s="130"/>
      <c r="AA170" s="130"/>
      <c r="AB170" s="130"/>
      <c r="AC170" s="130"/>
      <c r="AD170" s="130"/>
      <c r="AE170" s="131"/>
      <c r="AF170" s="174">
        <v>0</v>
      </c>
      <c r="AG170" s="174"/>
      <c r="AH170" s="174"/>
      <c r="AI170" s="174"/>
      <c r="AJ170" s="174"/>
      <c r="AK170" s="174">
        <v>0</v>
      </c>
      <c r="AL170" s="174"/>
      <c r="AM170" s="174"/>
      <c r="AN170" s="174"/>
      <c r="AO170" s="174"/>
      <c r="AP170" s="174">
        <v>0</v>
      </c>
      <c r="AQ170" s="174"/>
      <c r="AR170" s="174"/>
      <c r="AS170" s="174"/>
      <c r="AT170" s="174"/>
      <c r="AU170" s="174">
        <v>0</v>
      </c>
      <c r="AV170" s="174"/>
      <c r="AW170" s="174"/>
      <c r="AX170" s="174"/>
      <c r="AY170" s="174"/>
      <c r="AZ170" s="174">
        <v>0</v>
      </c>
      <c r="BA170" s="174"/>
      <c r="BB170" s="174"/>
      <c r="BC170" s="174"/>
      <c r="BD170" s="174"/>
      <c r="BE170" s="174">
        <v>0</v>
      </c>
      <c r="BF170" s="174"/>
      <c r="BG170" s="174"/>
      <c r="BH170" s="174"/>
      <c r="BI170" s="174"/>
    </row>
    <row r="171" spans="1:79" s="135" customFormat="1" ht="30" customHeight="1" x14ac:dyDescent="0.2">
      <c r="A171" s="155">
        <v>0</v>
      </c>
      <c r="B171" s="156"/>
      <c r="C171" s="156"/>
      <c r="D171" s="173" t="s">
        <v>504</v>
      </c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1"/>
      <c r="Q171" s="57" t="s">
        <v>229</v>
      </c>
      <c r="R171" s="57"/>
      <c r="S171" s="57"/>
      <c r="T171" s="57"/>
      <c r="U171" s="57"/>
      <c r="V171" s="173" t="s">
        <v>395</v>
      </c>
      <c r="W171" s="130"/>
      <c r="X171" s="130"/>
      <c r="Y171" s="130"/>
      <c r="Z171" s="130"/>
      <c r="AA171" s="130"/>
      <c r="AB171" s="130"/>
      <c r="AC171" s="130"/>
      <c r="AD171" s="130"/>
      <c r="AE171" s="131"/>
      <c r="AF171" s="174">
        <v>0</v>
      </c>
      <c r="AG171" s="174"/>
      <c r="AH171" s="174"/>
      <c r="AI171" s="174"/>
      <c r="AJ171" s="174"/>
      <c r="AK171" s="174">
        <v>0</v>
      </c>
      <c r="AL171" s="174"/>
      <c r="AM171" s="174"/>
      <c r="AN171" s="174"/>
      <c r="AO171" s="174"/>
      <c r="AP171" s="174">
        <v>0</v>
      </c>
      <c r="AQ171" s="174"/>
      <c r="AR171" s="174"/>
      <c r="AS171" s="174"/>
      <c r="AT171" s="174"/>
      <c r="AU171" s="174">
        <v>0</v>
      </c>
      <c r="AV171" s="174"/>
      <c r="AW171" s="174"/>
      <c r="AX171" s="174"/>
      <c r="AY171" s="174"/>
      <c r="AZ171" s="174">
        <v>0</v>
      </c>
      <c r="BA171" s="174"/>
      <c r="BB171" s="174"/>
      <c r="BC171" s="174"/>
      <c r="BD171" s="174"/>
      <c r="BE171" s="174">
        <v>0</v>
      </c>
      <c r="BF171" s="174"/>
      <c r="BG171" s="174"/>
      <c r="BH171" s="174"/>
      <c r="BI171" s="174"/>
    </row>
    <row r="172" spans="1:79" s="135" customFormat="1" ht="30" customHeight="1" x14ac:dyDescent="0.2">
      <c r="A172" s="155">
        <v>0</v>
      </c>
      <c r="B172" s="156"/>
      <c r="C172" s="156"/>
      <c r="D172" s="173" t="s">
        <v>505</v>
      </c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1"/>
      <c r="Q172" s="57" t="s">
        <v>229</v>
      </c>
      <c r="R172" s="57"/>
      <c r="S172" s="57"/>
      <c r="T172" s="57"/>
      <c r="U172" s="57"/>
      <c r="V172" s="173" t="s">
        <v>403</v>
      </c>
      <c r="W172" s="130"/>
      <c r="X172" s="130"/>
      <c r="Y172" s="130"/>
      <c r="Z172" s="130"/>
      <c r="AA172" s="130"/>
      <c r="AB172" s="130"/>
      <c r="AC172" s="130"/>
      <c r="AD172" s="130"/>
      <c r="AE172" s="131"/>
      <c r="AF172" s="174">
        <v>0</v>
      </c>
      <c r="AG172" s="174"/>
      <c r="AH172" s="174"/>
      <c r="AI172" s="174"/>
      <c r="AJ172" s="174"/>
      <c r="AK172" s="174">
        <v>0</v>
      </c>
      <c r="AL172" s="174"/>
      <c r="AM172" s="174"/>
      <c r="AN172" s="174"/>
      <c r="AO172" s="174"/>
      <c r="AP172" s="174">
        <v>0</v>
      </c>
      <c r="AQ172" s="174"/>
      <c r="AR172" s="174"/>
      <c r="AS172" s="174"/>
      <c r="AT172" s="174"/>
      <c r="AU172" s="174">
        <v>0</v>
      </c>
      <c r="AV172" s="174"/>
      <c r="AW172" s="174"/>
      <c r="AX172" s="174"/>
      <c r="AY172" s="174"/>
      <c r="AZ172" s="174">
        <v>0</v>
      </c>
      <c r="BA172" s="174"/>
      <c r="BB172" s="174"/>
      <c r="BC172" s="174"/>
      <c r="BD172" s="174"/>
      <c r="BE172" s="174">
        <v>0</v>
      </c>
      <c r="BF172" s="174"/>
      <c r="BG172" s="174"/>
      <c r="BH172" s="174"/>
      <c r="BI172" s="174"/>
    </row>
    <row r="173" spans="1:79" s="9" customFormat="1" ht="14.25" x14ac:dyDescent="0.2">
      <c r="A173" s="117">
        <v>0</v>
      </c>
      <c r="B173" s="115"/>
      <c r="C173" s="115"/>
      <c r="D173" s="172" t="s">
        <v>307</v>
      </c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8"/>
      <c r="Q173" s="170"/>
      <c r="R173" s="170"/>
      <c r="S173" s="170"/>
      <c r="T173" s="170"/>
      <c r="U173" s="170"/>
      <c r="V173" s="172"/>
      <c r="W173" s="137"/>
      <c r="X173" s="137"/>
      <c r="Y173" s="137"/>
      <c r="Z173" s="137"/>
      <c r="AA173" s="137"/>
      <c r="AB173" s="137"/>
      <c r="AC173" s="137"/>
      <c r="AD173" s="137"/>
      <c r="AE173" s="138"/>
      <c r="AF173" s="171"/>
      <c r="AG173" s="171"/>
      <c r="AH173" s="171"/>
      <c r="AI173" s="171"/>
      <c r="AJ173" s="171"/>
      <c r="AK173" s="171"/>
      <c r="AL173" s="171"/>
      <c r="AM173" s="171"/>
      <c r="AN173" s="171"/>
      <c r="AO173" s="171"/>
      <c r="AP173" s="171"/>
      <c r="AQ173" s="171"/>
      <c r="AR173" s="171"/>
      <c r="AS173" s="171"/>
      <c r="AT173" s="171"/>
      <c r="AU173" s="171"/>
      <c r="AV173" s="171"/>
      <c r="AW173" s="171"/>
      <c r="AX173" s="171"/>
      <c r="AY173" s="171"/>
      <c r="AZ173" s="171"/>
      <c r="BA173" s="171"/>
      <c r="BB173" s="171"/>
      <c r="BC173" s="171"/>
      <c r="BD173" s="171"/>
      <c r="BE173" s="171"/>
      <c r="BF173" s="171"/>
      <c r="BG173" s="171"/>
      <c r="BH173" s="171"/>
      <c r="BI173" s="171"/>
    </row>
    <row r="174" spans="1:79" s="135" customFormat="1" ht="28.5" customHeight="1" x14ac:dyDescent="0.2">
      <c r="A174" s="155">
        <v>0</v>
      </c>
      <c r="B174" s="156"/>
      <c r="C174" s="156"/>
      <c r="D174" s="173" t="s">
        <v>416</v>
      </c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1"/>
      <c r="Q174" s="57" t="s">
        <v>222</v>
      </c>
      <c r="R174" s="57"/>
      <c r="S174" s="57"/>
      <c r="T174" s="57"/>
      <c r="U174" s="57"/>
      <c r="V174" s="173" t="s">
        <v>417</v>
      </c>
      <c r="W174" s="130"/>
      <c r="X174" s="130"/>
      <c r="Y174" s="130"/>
      <c r="Z174" s="130"/>
      <c r="AA174" s="130"/>
      <c r="AB174" s="130"/>
      <c r="AC174" s="130"/>
      <c r="AD174" s="130"/>
      <c r="AE174" s="131"/>
      <c r="AF174" s="174">
        <v>0</v>
      </c>
      <c r="AG174" s="174"/>
      <c r="AH174" s="174"/>
      <c r="AI174" s="174"/>
      <c r="AJ174" s="174"/>
      <c r="AK174" s="174">
        <v>0</v>
      </c>
      <c r="AL174" s="174"/>
      <c r="AM174" s="174"/>
      <c r="AN174" s="174"/>
      <c r="AO174" s="174"/>
      <c r="AP174" s="174">
        <v>0</v>
      </c>
      <c r="AQ174" s="174"/>
      <c r="AR174" s="174"/>
      <c r="AS174" s="174"/>
      <c r="AT174" s="174"/>
      <c r="AU174" s="174">
        <v>0</v>
      </c>
      <c r="AV174" s="174"/>
      <c r="AW174" s="174"/>
      <c r="AX174" s="174"/>
      <c r="AY174" s="174"/>
      <c r="AZ174" s="174">
        <v>0</v>
      </c>
      <c r="BA174" s="174"/>
      <c r="BB174" s="174"/>
      <c r="BC174" s="174"/>
      <c r="BD174" s="174"/>
      <c r="BE174" s="174">
        <v>0</v>
      </c>
      <c r="BF174" s="174"/>
      <c r="BG174" s="174"/>
      <c r="BH174" s="174"/>
      <c r="BI174" s="174"/>
    </row>
    <row r="175" spans="1:79" s="135" customFormat="1" ht="15" customHeight="1" x14ac:dyDescent="0.2">
      <c r="A175" s="155">
        <v>0</v>
      </c>
      <c r="B175" s="156"/>
      <c r="C175" s="156"/>
      <c r="D175" s="173" t="s">
        <v>241</v>
      </c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1"/>
      <c r="Q175" s="57" t="s">
        <v>233</v>
      </c>
      <c r="R175" s="57"/>
      <c r="S175" s="57"/>
      <c r="T175" s="57"/>
      <c r="U175" s="57"/>
      <c r="V175" s="173"/>
      <c r="W175" s="130"/>
      <c r="X175" s="130"/>
      <c r="Y175" s="130"/>
      <c r="Z175" s="130"/>
      <c r="AA175" s="130"/>
      <c r="AB175" s="130"/>
      <c r="AC175" s="130"/>
      <c r="AD175" s="130"/>
      <c r="AE175" s="131"/>
      <c r="AF175" s="174">
        <v>655</v>
      </c>
      <c r="AG175" s="174"/>
      <c r="AH175" s="174"/>
      <c r="AI175" s="174"/>
      <c r="AJ175" s="174"/>
      <c r="AK175" s="174">
        <v>0</v>
      </c>
      <c r="AL175" s="174"/>
      <c r="AM175" s="174"/>
      <c r="AN175" s="174"/>
      <c r="AO175" s="174"/>
      <c r="AP175" s="174">
        <v>655</v>
      </c>
      <c r="AQ175" s="174"/>
      <c r="AR175" s="174"/>
      <c r="AS175" s="174"/>
      <c r="AT175" s="174"/>
      <c r="AU175" s="174">
        <v>655</v>
      </c>
      <c r="AV175" s="174"/>
      <c r="AW175" s="174"/>
      <c r="AX175" s="174"/>
      <c r="AY175" s="174"/>
      <c r="AZ175" s="174">
        <v>0</v>
      </c>
      <c r="BA175" s="174"/>
      <c r="BB175" s="174"/>
      <c r="BC175" s="174"/>
      <c r="BD175" s="174"/>
      <c r="BE175" s="174">
        <v>655</v>
      </c>
      <c r="BF175" s="174"/>
      <c r="BG175" s="174"/>
      <c r="BH175" s="174"/>
      <c r="BI175" s="174"/>
    </row>
    <row r="176" spans="1:79" s="135" customFormat="1" ht="30" customHeight="1" x14ac:dyDescent="0.2">
      <c r="A176" s="155">
        <v>0</v>
      </c>
      <c r="B176" s="156"/>
      <c r="C176" s="156"/>
      <c r="D176" s="173" t="s">
        <v>228</v>
      </c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1"/>
      <c r="Q176" s="57" t="s">
        <v>235</v>
      </c>
      <c r="R176" s="57"/>
      <c r="S176" s="57"/>
      <c r="T176" s="57"/>
      <c r="U176" s="57"/>
      <c r="V176" s="173"/>
      <c r="W176" s="130"/>
      <c r="X176" s="130"/>
      <c r="Y176" s="130"/>
      <c r="Z176" s="130"/>
      <c r="AA176" s="130"/>
      <c r="AB176" s="130"/>
      <c r="AC176" s="130"/>
      <c r="AD176" s="130"/>
      <c r="AE176" s="131"/>
      <c r="AF176" s="174">
        <v>6200</v>
      </c>
      <c r="AG176" s="174"/>
      <c r="AH176" s="174"/>
      <c r="AI176" s="174"/>
      <c r="AJ176" s="174"/>
      <c r="AK176" s="174">
        <v>0</v>
      </c>
      <c r="AL176" s="174"/>
      <c r="AM176" s="174"/>
      <c r="AN176" s="174"/>
      <c r="AO176" s="174"/>
      <c r="AP176" s="174">
        <v>6200</v>
      </c>
      <c r="AQ176" s="174"/>
      <c r="AR176" s="174"/>
      <c r="AS176" s="174"/>
      <c r="AT176" s="174"/>
      <c r="AU176" s="174">
        <v>6200</v>
      </c>
      <c r="AV176" s="174"/>
      <c r="AW176" s="174"/>
      <c r="AX176" s="174"/>
      <c r="AY176" s="174"/>
      <c r="AZ176" s="174">
        <v>0</v>
      </c>
      <c r="BA176" s="174"/>
      <c r="BB176" s="174"/>
      <c r="BC176" s="174"/>
      <c r="BD176" s="174"/>
      <c r="BE176" s="174">
        <v>6200</v>
      </c>
      <c r="BF176" s="174"/>
      <c r="BG176" s="174"/>
      <c r="BH176" s="174"/>
      <c r="BI176" s="174"/>
    </row>
    <row r="177" spans="1:61" s="135" customFormat="1" ht="15" customHeight="1" x14ac:dyDescent="0.2">
      <c r="A177" s="155">
        <v>0</v>
      </c>
      <c r="B177" s="156"/>
      <c r="C177" s="156"/>
      <c r="D177" s="173" t="s">
        <v>230</v>
      </c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1"/>
      <c r="Q177" s="57" t="s">
        <v>237</v>
      </c>
      <c r="R177" s="57"/>
      <c r="S177" s="57"/>
      <c r="T177" s="57"/>
      <c r="U177" s="57"/>
      <c r="V177" s="173"/>
      <c r="W177" s="130"/>
      <c r="X177" s="130"/>
      <c r="Y177" s="130"/>
      <c r="Z177" s="130"/>
      <c r="AA177" s="130"/>
      <c r="AB177" s="130"/>
      <c r="AC177" s="130"/>
      <c r="AD177" s="130"/>
      <c r="AE177" s="131"/>
      <c r="AF177" s="174">
        <v>370000</v>
      </c>
      <c r="AG177" s="174"/>
      <c r="AH177" s="174"/>
      <c r="AI177" s="174"/>
      <c r="AJ177" s="174"/>
      <c r="AK177" s="174">
        <v>0</v>
      </c>
      <c r="AL177" s="174"/>
      <c r="AM177" s="174"/>
      <c r="AN177" s="174"/>
      <c r="AO177" s="174"/>
      <c r="AP177" s="174">
        <v>370000</v>
      </c>
      <c r="AQ177" s="174"/>
      <c r="AR177" s="174"/>
      <c r="AS177" s="174"/>
      <c r="AT177" s="174"/>
      <c r="AU177" s="174">
        <v>370000</v>
      </c>
      <c r="AV177" s="174"/>
      <c r="AW177" s="174"/>
      <c r="AX177" s="174"/>
      <c r="AY177" s="174"/>
      <c r="AZ177" s="174">
        <v>0</v>
      </c>
      <c r="BA177" s="174"/>
      <c r="BB177" s="174"/>
      <c r="BC177" s="174"/>
      <c r="BD177" s="174"/>
      <c r="BE177" s="174">
        <v>370000</v>
      </c>
      <c r="BF177" s="174"/>
      <c r="BG177" s="174"/>
      <c r="BH177" s="174"/>
      <c r="BI177" s="174"/>
    </row>
    <row r="178" spans="1:61" s="135" customFormat="1" ht="15" customHeight="1" x14ac:dyDescent="0.2">
      <c r="A178" s="155">
        <v>0</v>
      </c>
      <c r="B178" s="156"/>
      <c r="C178" s="156"/>
      <c r="D178" s="173" t="s">
        <v>238</v>
      </c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1"/>
      <c r="Q178" s="57" t="s">
        <v>235</v>
      </c>
      <c r="R178" s="57"/>
      <c r="S178" s="57"/>
      <c r="T178" s="57"/>
      <c r="U178" s="57"/>
      <c r="V178" s="173"/>
      <c r="W178" s="130"/>
      <c r="X178" s="130"/>
      <c r="Y178" s="130"/>
      <c r="Z178" s="130"/>
      <c r="AA178" s="130"/>
      <c r="AB178" s="130"/>
      <c r="AC178" s="130"/>
      <c r="AD178" s="130"/>
      <c r="AE178" s="131"/>
      <c r="AF178" s="174">
        <v>32500</v>
      </c>
      <c r="AG178" s="174"/>
      <c r="AH178" s="174"/>
      <c r="AI178" s="174"/>
      <c r="AJ178" s="174"/>
      <c r="AK178" s="174">
        <v>0</v>
      </c>
      <c r="AL178" s="174"/>
      <c r="AM178" s="174"/>
      <c r="AN178" s="174"/>
      <c r="AO178" s="174"/>
      <c r="AP178" s="174">
        <v>32500</v>
      </c>
      <c r="AQ178" s="174"/>
      <c r="AR178" s="174"/>
      <c r="AS178" s="174"/>
      <c r="AT178" s="174"/>
      <c r="AU178" s="174">
        <v>32500</v>
      </c>
      <c r="AV178" s="174"/>
      <c r="AW178" s="174"/>
      <c r="AX178" s="174"/>
      <c r="AY178" s="174"/>
      <c r="AZ178" s="174">
        <v>0</v>
      </c>
      <c r="BA178" s="174"/>
      <c r="BB178" s="174"/>
      <c r="BC178" s="174"/>
      <c r="BD178" s="174"/>
      <c r="BE178" s="174">
        <v>32500</v>
      </c>
      <c r="BF178" s="174"/>
      <c r="BG178" s="174"/>
      <c r="BH178" s="174"/>
      <c r="BI178" s="174"/>
    </row>
    <row r="179" spans="1:61" s="135" customFormat="1" ht="30" customHeight="1" x14ac:dyDescent="0.2">
      <c r="A179" s="155">
        <v>0</v>
      </c>
      <c r="B179" s="156"/>
      <c r="C179" s="156"/>
      <c r="D179" s="173" t="s">
        <v>396</v>
      </c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1"/>
      <c r="Q179" s="57" t="s">
        <v>235</v>
      </c>
      <c r="R179" s="57"/>
      <c r="S179" s="57"/>
      <c r="T179" s="57"/>
      <c r="U179" s="57"/>
      <c r="V179" s="173"/>
      <c r="W179" s="130"/>
      <c r="X179" s="130"/>
      <c r="Y179" s="130"/>
      <c r="Z179" s="130"/>
      <c r="AA179" s="130"/>
      <c r="AB179" s="130"/>
      <c r="AC179" s="130"/>
      <c r="AD179" s="130"/>
      <c r="AE179" s="131"/>
      <c r="AF179" s="174">
        <v>60</v>
      </c>
      <c r="AG179" s="174"/>
      <c r="AH179" s="174"/>
      <c r="AI179" s="174"/>
      <c r="AJ179" s="174"/>
      <c r="AK179" s="174">
        <v>0</v>
      </c>
      <c r="AL179" s="174"/>
      <c r="AM179" s="174"/>
      <c r="AN179" s="174"/>
      <c r="AO179" s="174"/>
      <c r="AP179" s="174">
        <v>60</v>
      </c>
      <c r="AQ179" s="174"/>
      <c r="AR179" s="174"/>
      <c r="AS179" s="174"/>
      <c r="AT179" s="174"/>
      <c r="AU179" s="174">
        <v>60</v>
      </c>
      <c r="AV179" s="174"/>
      <c r="AW179" s="174"/>
      <c r="AX179" s="174"/>
      <c r="AY179" s="174"/>
      <c r="AZ179" s="174">
        <v>0</v>
      </c>
      <c r="BA179" s="174"/>
      <c r="BB179" s="174"/>
      <c r="BC179" s="174"/>
      <c r="BD179" s="174"/>
      <c r="BE179" s="174">
        <v>60</v>
      </c>
      <c r="BF179" s="174"/>
      <c r="BG179" s="174"/>
      <c r="BH179" s="174"/>
      <c r="BI179" s="174"/>
    </row>
    <row r="180" spans="1:61" s="135" customFormat="1" ht="15" customHeight="1" x14ac:dyDescent="0.2">
      <c r="A180" s="155">
        <v>0</v>
      </c>
      <c r="B180" s="156"/>
      <c r="C180" s="156"/>
      <c r="D180" s="173" t="s">
        <v>397</v>
      </c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1"/>
      <c r="Q180" s="57" t="s">
        <v>233</v>
      </c>
      <c r="R180" s="57"/>
      <c r="S180" s="57"/>
      <c r="T180" s="57"/>
      <c r="U180" s="57"/>
      <c r="V180" s="173"/>
      <c r="W180" s="130"/>
      <c r="X180" s="130"/>
      <c r="Y180" s="130"/>
      <c r="Z180" s="130"/>
      <c r="AA180" s="130"/>
      <c r="AB180" s="130"/>
      <c r="AC180" s="130"/>
      <c r="AD180" s="130"/>
      <c r="AE180" s="131"/>
      <c r="AF180" s="174">
        <v>0</v>
      </c>
      <c r="AG180" s="174"/>
      <c r="AH180" s="174"/>
      <c r="AI180" s="174"/>
      <c r="AJ180" s="174"/>
      <c r="AK180" s="174">
        <v>0</v>
      </c>
      <c r="AL180" s="174"/>
      <c r="AM180" s="174"/>
      <c r="AN180" s="174"/>
      <c r="AO180" s="174"/>
      <c r="AP180" s="174">
        <v>0</v>
      </c>
      <c r="AQ180" s="174"/>
      <c r="AR180" s="174"/>
      <c r="AS180" s="174"/>
      <c r="AT180" s="174"/>
      <c r="AU180" s="174">
        <v>0</v>
      </c>
      <c r="AV180" s="174"/>
      <c r="AW180" s="174"/>
      <c r="AX180" s="174"/>
      <c r="AY180" s="174"/>
      <c r="AZ180" s="174">
        <v>0</v>
      </c>
      <c r="BA180" s="174"/>
      <c r="BB180" s="174"/>
      <c r="BC180" s="174"/>
      <c r="BD180" s="174"/>
      <c r="BE180" s="174">
        <v>0</v>
      </c>
      <c r="BF180" s="174"/>
      <c r="BG180" s="174"/>
      <c r="BH180" s="174"/>
      <c r="BI180" s="174"/>
    </row>
    <row r="181" spans="1:61" s="135" customFormat="1" ht="15" customHeight="1" x14ac:dyDescent="0.2">
      <c r="A181" s="155">
        <v>0</v>
      </c>
      <c r="B181" s="156"/>
      <c r="C181" s="156"/>
      <c r="D181" s="173" t="s">
        <v>503</v>
      </c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1"/>
      <c r="Q181" s="57" t="s">
        <v>235</v>
      </c>
      <c r="R181" s="57"/>
      <c r="S181" s="57"/>
      <c r="T181" s="57"/>
      <c r="U181" s="57"/>
      <c r="V181" s="173" t="s">
        <v>417</v>
      </c>
      <c r="W181" s="130"/>
      <c r="X181" s="130"/>
      <c r="Y181" s="130"/>
      <c r="Z181" s="130"/>
      <c r="AA181" s="130"/>
      <c r="AB181" s="130"/>
      <c r="AC181" s="130"/>
      <c r="AD181" s="130"/>
      <c r="AE181" s="131"/>
      <c r="AF181" s="174">
        <v>0</v>
      </c>
      <c r="AG181" s="174"/>
      <c r="AH181" s="174"/>
      <c r="AI181" s="174"/>
      <c r="AJ181" s="174"/>
      <c r="AK181" s="174">
        <v>0</v>
      </c>
      <c r="AL181" s="174"/>
      <c r="AM181" s="174"/>
      <c r="AN181" s="174"/>
      <c r="AO181" s="174"/>
      <c r="AP181" s="174">
        <v>0</v>
      </c>
      <c r="AQ181" s="174"/>
      <c r="AR181" s="174"/>
      <c r="AS181" s="174"/>
      <c r="AT181" s="174"/>
      <c r="AU181" s="174">
        <v>0</v>
      </c>
      <c r="AV181" s="174"/>
      <c r="AW181" s="174"/>
      <c r="AX181" s="174"/>
      <c r="AY181" s="174"/>
      <c r="AZ181" s="174">
        <v>0</v>
      </c>
      <c r="BA181" s="174"/>
      <c r="BB181" s="174"/>
      <c r="BC181" s="174"/>
      <c r="BD181" s="174"/>
      <c r="BE181" s="174">
        <v>0</v>
      </c>
      <c r="BF181" s="174"/>
      <c r="BG181" s="174"/>
      <c r="BH181" s="174"/>
      <c r="BI181" s="174"/>
    </row>
    <row r="182" spans="1:61" s="135" customFormat="1" ht="30" customHeight="1" x14ac:dyDescent="0.2">
      <c r="A182" s="155">
        <v>0</v>
      </c>
      <c r="B182" s="156"/>
      <c r="C182" s="156"/>
      <c r="D182" s="173" t="s">
        <v>506</v>
      </c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1"/>
      <c r="Q182" s="57" t="s">
        <v>422</v>
      </c>
      <c r="R182" s="57"/>
      <c r="S182" s="57"/>
      <c r="T182" s="57"/>
      <c r="U182" s="57"/>
      <c r="V182" s="173" t="s">
        <v>423</v>
      </c>
      <c r="W182" s="130"/>
      <c r="X182" s="130"/>
      <c r="Y182" s="130"/>
      <c r="Z182" s="130"/>
      <c r="AA182" s="130"/>
      <c r="AB182" s="130"/>
      <c r="AC182" s="130"/>
      <c r="AD182" s="130"/>
      <c r="AE182" s="131"/>
      <c r="AF182" s="174">
        <v>0</v>
      </c>
      <c r="AG182" s="174"/>
      <c r="AH182" s="174"/>
      <c r="AI182" s="174"/>
      <c r="AJ182" s="174"/>
      <c r="AK182" s="174">
        <v>0</v>
      </c>
      <c r="AL182" s="174"/>
      <c r="AM182" s="174"/>
      <c r="AN182" s="174"/>
      <c r="AO182" s="174"/>
      <c r="AP182" s="174">
        <v>0</v>
      </c>
      <c r="AQ182" s="174"/>
      <c r="AR182" s="174"/>
      <c r="AS182" s="174"/>
      <c r="AT182" s="174"/>
      <c r="AU182" s="174">
        <v>0</v>
      </c>
      <c r="AV182" s="174"/>
      <c r="AW182" s="174"/>
      <c r="AX182" s="174"/>
      <c r="AY182" s="174"/>
      <c r="AZ182" s="174">
        <v>0</v>
      </c>
      <c r="BA182" s="174"/>
      <c r="BB182" s="174"/>
      <c r="BC182" s="174"/>
      <c r="BD182" s="174"/>
      <c r="BE182" s="174">
        <v>0</v>
      </c>
      <c r="BF182" s="174"/>
      <c r="BG182" s="174"/>
      <c r="BH182" s="174"/>
      <c r="BI182" s="174"/>
    </row>
    <row r="183" spans="1:61" s="135" customFormat="1" ht="45" customHeight="1" x14ac:dyDescent="0.2">
      <c r="A183" s="155">
        <v>0</v>
      </c>
      <c r="B183" s="156"/>
      <c r="C183" s="156"/>
      <c r="D183" s="173" t="s">
        <v>507</v>
      </c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1"/>
      <c r="Q183" s="57" t="s">
        <v>222</v>
      </c>
      <c r="R183" s="57"/>
      <c r="S183" s="57"/>
      <c r="T183" s="57"/>
      <c r="U183" s="57"/>
      <c r="V183" s="173" t="s">
        <v>427</v>
      </c>
      <c r="W183" s="130"/>
      <c r="X183" s="130"/>
      <c r="Y183" s="130"/>
      <c r="Z183" s="130"/>
      <c r="AA183" s="130"/>
      <c r="AB183" s="130"/>
      <c r="AC183" s="130"/>
      <c r="AD183" s="130"/>
      <c r="AE183" s="131"/>
      <c r="AF183" s="174">
        <v>0</v>
      </c>
      <c r="AG183" s="174"/>
      <c r="AH183" s="174"/>
      <c r="AI183" s="174"/>
      <c r="AJ183" s="174"/>
      <c r="AK183" s="174">
        <v>0</v>
      </c>
      <c r="AL183" s="174"/>
      <c r="AM183" s="174"/>
      <c r="AN183" s="174"/>
      <c r="AO183" s="174"/>
      <c r="AP183" s="174">
        <v>0</v>
      </c>
      <c r="AQ183" s="174"/>
      <c r="AR183" s="174"/>
      <c r="AS183" s="174"/>
      <c r="AT183" s="174"/>
      <c r="AU183" s="174">
        <v>0</v>
      </c>
      <c r="AV183" s="174"/>
      <c r="AW183" s="174"/>
      <c r="AX183" s="174"/>
      <c r="AY183" s="174"/>
      <c r="AZ183" s="174">
        <v>0</v>
      </c>
      <c r="BA183" s="174"/>
      <c r="BB183" s="174"/>
      <c r="BC183" s="174"/>
      <c r="BD183" s="174"/>
      <c r="BE183" s="174">
        <v>0</v>
      </c>
      <c r="BF183" s="174"/>
      <c r="BG183" s="174"/>
      <c r="BH183" s="174"/>
      <c r="BI183" s="174"/>
    </row>
    <row r="184" spans="1:61" s="9" customFormat="1" ht="14.25" x14ac:dyDescent="0.2">
      <c r="A184" s="117">
        <v>0</v>
      </c>
      <c r="B184" s="115"/>
      <c r="C184" s="115"/>
      <c r="D184" s="172" t="s">
        <v>312</v>
      </c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8"/>
      <c r="Q184" s="170"/>
      <c r="R184" s="170"/>
      <c r="S184" s="170"/>
      <c r="T184" s="170"/>
      <c r="U184" s="170"/>
      <c r="V184" s="172"/>
      <c r="W184" s="137"/>
      <c r="X184" s="137"/>
      <c r="Y184" s="137"/>
      <c r="Z184" s="137"/>
      <c r="AA184" s="137"/>
      <c r="AB184" s="137"/>
      <c r="AC184" s="137"/>
      <c r="AD184" s="137"/>
      <c r="AE184" s="138"/>
      <c r="AF184" s="171"/>
      <c r="AG184" s="171"/>
      <c r="AH184" s="171"/>
      <c r="AI184" s="171"/>
      <c r="AJ184" s="171"/>
      <c r="AK184" s="171"/>
      <c r="AL184" s="171"/>
      <c r="AM184" s="171"/>
      <c r="AN184" s="171"/>
      <c r="AO184" s="171"/>
      <c r="AP184" s="171"/>
      <c r="AQ184" s="171"/>
      <c r="AR184" s="171"/>
      <c r="AS184" s="171"/>
      <c r="AT184" s="171"/>
      <c r="AU184" s="171"/>
      <c r="AV184" s="171"/>
      <c r="AW184" s="171"/>
      <c r="AX184" s="171"/>
      <c r="AY184" s="171"/>
      <c r="AZ184" s="171"/>
      <c r="BA184" s="171"/>
      <c r="BB184" s="171"/>
      <c r="BC184" s="171"/>
      <c r="BD184" s="171"/>
      <c r="BE184" s="171"/>
      <c r="BF184" s="171"/>
      <c r="BG184" s="171"/>
      <c r="BH184" s="171"/>
      <c r="BI184" s="171"/>
    </row>
    <row r="185" spans="1:61" s="135" customFormat="1" ht="14.25" customHeight="1" x14ac:dyDescent="0.2">
      <c r="A185" s="155">
        <v>0</v>
      </c>
      <c r="B185" s="156"/>
      <c r="C185" s="156"/>
      <c r="D185" s="173" t="s">
        <v>508</v>
      </c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1"/>
      <c r="Q185" s="57" t="s">
        <v>229</v>
      </c>
      <c r="R185" s="57"/>
      <c r="S185" s="57"/>
      <c r="T185" s="57"/>
      <c r="U185" s="57"/>
      <c r="V185" s="173" t="s">
        <v>444</v>
      </c>
      <c r="W185" s="130"/>
      <c r="X185" s="130"/>
      <c r="Y185" s="130"/>
      <c r="Z185" s="130"/>
      <c r="AA185" s="130"/>
      <c r="AB185" s="130"/>
      <c r="AC185" s="130"/>
      <c r="AD185" s="130"/>
      <c r="AE185" s="131"/>
      <c r="AF185" s="174">
        <v>5355.04</v>
      </c>
      <c r="AG185" s="174"/>
      <c r="AH185" s="174"/>
      <c r="AI185" s="174"/>
      <c r="AJ185" s="174"/>
      <c r="AK185" s="174">
        <v>0</v>
      </c>
      <c r="AL185" s="174"/>
      <c r="AM185" s="174"/>
      <c r="AN185" s="174"/>
      <c r="AO185" s="174"/>
      <c r="AP185" s="174">
        <v>5355.04</v>
      </c>
      <c r="AQ185" s="174"/>
      <c r="AR185" s="174"/>
      <c r="AS185" s="174"/>
      <c r="AT185" s="174"/>
      <c r="AU185" s="174">
        <v>5665.62</v>
      </c>
      <c r="AV185" s="174"/>
      <c r="AW185" s="174"/>
      <c r="AX185" s="174"/>
      <c r="AY185" s="174"/>
      <c r="AZ185" s="174">
        <v>0</v>
      </c>
      <c r="BA185" s="174"/>
      <c r="BB185" s="174"/>
      <c r="BC185" s="174"/>
      <c r="BD185" s="174"/>
      <c r="BE185" s="174">
        <v>5665.62</v>
      </c>
      <c r="BF185" s="174"/>
      <c r="BG185" s="174"/>
      <c r="BH185" s="174"/>
      <c r="BI185" s="174"/>
    </row>
    <row r="186" spans="1:61" s="135" customFormat="1" ht="30" customHeight="1" x14ac:dyDescent="0.2">
      <c r="A186" s="155">
        <v>0</v>
      </c>
      <c r="B186" s="156"/>
      <c r="C186" s="156"/>
      <c r="D186" s="173" t="s">
        <v>509</v>
      </c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1"/>
      <c r="Q186" s="57" t="s">
        <v>229</v>
      </c>
      <c r="R186" s="57"/>
      <c r="S186" s="57"/>
      <c r="T186" s="57"/>
      <c r="U186" s="57"/>
      <c r="V186" s="173" t="s">
        <v>444</v>
      </c>
      <c r="W186" s="130"/>
      <c r="X186" s="130"/>
      <c r="Y186" s="130"/>
      <c r="Z186" s="130"/>
      <c r="AA186" s="130"/>
      <c r="AB186" s="130"/>
      <c r="AC186" s="130"/>
      <c r="AD186" s="130"/>
      <c r="AE186" s="131"/>
      <c r="AF186" s="174">
        <v>57.33</v>
      </c>
      <c r="AG186" s="174"/>
      <c r="AH186" s="174"/>
      <c r="AI186" s="174"/>
      <c r="AJ186" s="174"/>
      <c r="AK186" s="174">
        <v>0</v>
      </c>
      <c r="AL186" s="174"/>
      <c r="AM186" s="174"/>
      <c r="AN186" s="174"/>
      <c r="AO186" s="174"/>
      <c r="AP186" s="174">
        <v>57.33</v>
      </c>
      <c r="AQ186" s="174"/>
      <c r="AR186" s="174"/>
      <c r="AS186" s="174"/>
      <c r="AT186" s="174"/>
      <c r="AU186" s="174">
        <v>60.65</v>
      </c>
      <c r="AV186" s="174"/>
      <c r="AW186" s="174"/>
      <c r="AX186" s="174"/>
      <c r="AY186" s="174"/>
      <c r="AZ186" s="174">
        <v>0</v>
      </c>
      <c r="BA186" s="174"/>
      <c r="BB186" s="174"/>
      <c r="BC186" s="174"/>
      <c r="BD186" s="174"/>
      <c r="BE186" s="174">
        <v>60.65</v>
      </c>
      <c r="BF186" s="174"/>
      <c r="BG186" s="174"/>
      <c r="BH186" s="174"/>
      <c r="BI186" s="174"/>
    </row>
    <row r="187" spans="1:61" s="135" customFormat="1" ht="30" customHeight="1" x14ac:dyDescent="0.2">
      <c r="A187" s="155">
        <v>0</v>
      </c>
      <c r="B187" s="156"/>
      <c r="C187" s="156"/>
      <c r="D187" s="173" t="s">
        <v>446</v>
      </c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1"/>
      <c r="Q187" s="57" t="s">
        <v>229</v>
      </c>
      <c r="R187" s="57"/>
      <c r="S187" s="57"/>
      <c r="T187" s="57"/>
      <c r="U187" s="57"/>
      <c r="V187" s="173" t="s">
        <v>444</v>
      </c>
      <c r="W187" s="130"/>
      <c r="X187" s="130"/>
      <c r="Y187" s="130"/>
      <c r="Z187" s="130"/>
      <c r="AA187" s="130"/>
      <c r="AB187" s="130"/>
      <c r="AC187" s="130"/>
      <c r="AD187" s="130"/>
      <c r="AE187" s="131"/>
      <c r="AF187" s="174">
        <v>9.09</v>
      </c>
      <c r="AG187" s="174"/>
      <c r="AH187" s="174"/>
      <c r="AI187" s="174"/>
      <c r="AJ187" s="174"/>
      <c r="AK187" s="174">
        <v>0</v>
      </c>
      <c r="AL187" s="174"/>
      <c r="AM187" s="174"/>
      <c r="AN187" s="174"/>
      <c r="AO187" s="174"/>
      <c r="AP187" s="174">
        <v>9.09</v>
      </c>
      <c r="AQ187" s="174"/>
      <c r="AR187" s="174"/>
      <c r="AS187" s="174"/>
      <c r="AT187" s="174"/>
      <c r="AU187" s="174">
        <v>9.6199999999999992</v>
      </c>
      <c r="AV187" s="174"/>
      <c r="AW187" s="174"/>
      <c r="AX187" s="174"/>
      <c r="AY187" s="174"/>
      <c r="AZ187" s="174">
        <v>0</v>
      </c>
      <c r="BA187" s="174"/>
      <c r="BB187" s="174"/>
      <c r="BC187" s="174"/>
      <c r="BD187" s="174"/>
      <c r="BE187" s="174">
        <v>9.6199999999999992</v>
      </c>
      <c r="BF187" s="174"/>
      <c r="BG187" s="174"/>
      <c r="BH187" s="174"/>
      <c r="BI187" s="174"/>
    </row>
    <row r="188" spans="1:61" s="135" customFormat="1" ht="30" customHeight="1" x14ac:dyDescent="0.2">
      <c r="A188" s="155">
        <v>0</v>
      </c>
      <c r="B188" s="156"/>
      <c r="C188" s="156"/>
      <c r="D188" s="173" t="s">
        <v>448</v>
      </c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1"/>
      <c r="Q188" s="57" t="s">
        <v>229</v>
      </c>
      <c r="R188" s="57"/>
      <c r="S188" s="57"/>
      <c r="T188" s="57"/>
      <c r="U188" s="57"/>
      <c r="V188" s="173"/>
      <c r="W188" s="130"/>
      <c r="X188" s="130"/>
      <c r="Y188" s="130"/>
      <c r="Z188" s="130"/>
      <c r="AA188" s="130"/>
      <c r="AB188" s="130"/>
      <c r="AC188" s="130"/>
      <c r="AD188" s="130"/>
      <c r="AE188" s="131"/>
      <c r="AF188" s="174">
        <v>0</v>
      </c>
      <c r="AG188" s="174"/>
      <c r="AH188" s="174"/>
      <c r="AI188" s="174"/>
      <c r="AJ188" s="174"/>
      <c r="AK188" s="174">
        <v>0</v>
      </c>
      <c r="AL188" s="174"/>
      <c r="AM188" s="174"/>
      <c r="AN188" s="174"/>
      <c r="AO188" s="174"/>
      <c r="AP188" s="174">
        <v>0</v>
      </c>
      <c r="AQ188" s="174"/>
      <c r="AR188" s="174"/>
      <c r="AS188" s="174"/>
      <c r="AT188" s="174"/>
      <c r="AU188" s="174">
        <v>0</v>
      </c>
      <c r="AV188" s="174"/>
      <c r="AW188" s="174"/>
      <c r="AX188" s="174"/>
      <c r="AY188" s="174"/>
      <c r="AZ188" s="174">
        <v>0</v>
      </c>
      <c r="BA188" s="174"/>
      <c r="BB188" s="174"/>
      <c r="BC188" s="174"/>
      <c r="BD188" s="174"/>
      <c r="BE188" s="174">
        <v>0</v>
      </c>
      <c r="BF188" s="174"/>
      <c r="BG188" s="174"/>
      <c r="BH188" s="174"/>
      <c r="BI188" s="174"/>
    </row>
    <row r="189" spans="1:61" s="135" customFormat="1" ht="15" customHeight="1" x14ac:dyDescent="0.2">
      <c r="A189" s="155">
        <v>0</v>
      </c>
      <c r="B189" s="156"/>
      <c r="C189" s="156"/>
      <c r="D189" s="173" t="s">
        <v>449</v>
      </c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1"/>
      <c r="Q189" s="57" t="s">
        <v>229</v>
      </c>
      <c r="R189" s="57"/>
      <c r="S189" s="57"/>
      <c r="T189" s="57"/>
      <c r="U189" s="57"/>
      <c r="V189" s="173"/>
      <c r="W189" s="130"/>
      <c r="X189" s="130"/>
      <c r="Y189" s="130"/>
      <c r="Z189" s="130"/>
      <c r="AA189" s="130"/>
      <c r="AB189" s="130"/>
      <c r="AC189" s="130"/>
      <c r="AD189" s="130"/>
      <c r="AE189" s="131"/>
      <c r="AF189" s="174">
        <v>0</v>
      </c>
      <c r="AG189" s="174"/>
      <c r="AH189" s="174"/>
      <c r="AI189" s="174"/>
      <c r="AJ189" s="174"/>
      <c r="AK189" s="174">
        <v>0</v>
      </c>
      <c r="AL189" s="174"/>
      <c r="AM189" s="174"/>
      <c r="AN189" s="174"/>
      <c r="AO189" s="174"/>
      <c r="AP189" s="174">
        <v>0</v>
      </c>
      <c r="AQ189" s="174"/>
      <c r="AR189" s="174"/>
      <c r="AS189" s="174"/>
      <c r="AT189" s="174"/>
      <c r="AU189" s="174">
        <v>0</v>
      </c>
      <c r="AV189" s="174"/>
      <c r="AW189" s="174"/>
      <c r="AX189" s="174"/>
      <c r="AY189" s="174"/>
      <c r="AZ189" s="174">
        <v>0</v>
      </c>
      <c r="BA189" s="174"/>
      <c r="BB189" s="174"/>
      <c r="BC189" s="174"/>
      <c r="BD189" s="174"/>
      <c r="BE189" s="174">
        <v>0</v>
      </c>
      <c r="BF189" s="174"/>
      <c r="BG189" s="174"/>
      <c r="BH189" s="174"/>
      <c r="BI189" s="174"/>
    </row>
    <row r="190" spans="1:61" s="135" customFormat="1" ht="30" customHeight="1" x14ac:dyDescent="0.2">
      <c r="A190" s="155">
        <v>0</v>
      </c>
      <c r="B190" s="156"/>
      <c r="C190" s="156"/>
      <c r="D190" s="173" t="s">
        <v>510</v>
      </c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31"/>
      <c r="Q190" s="57" t="s">
        <v>229</v>
      </c>
      <c r="R190" s="57"/>
      <c r="S190" s="57"/>
      <c r="T190" s="57"/>
      <c r="U190" s="57"/>
      <c r="V190" s="173" t="s">
        <v>444</v>
      </c>
      <c r="W190" s="130"/>
      <c r="X190" s="130"/>
      <c r="Y190" s="130"/>
      <c r="Z190" s="130"/>
      <c r="AA190" s="130"/>
      <c r="AB190" s="130"/>
      <c r="AC190" s="130"/>
      <c r="AD190" s="130"/>
      <c r="AE190" s="131"/>
      <c r="AF190" s="174">
        <v>22.26</v>
      </c>
      <c r="AG190" s="174"/>
      <c r="AH190" s="174"/>
      <c r="AI190" s="174"/>
      <c r="AJ190" s="174"/>
      <c r="AK190" s="174">
        <v>0</v>
      </c>
      <c r="AL190" s="174"/>
      <c r="AM190" s="174"/>
      <c r="AN190" s="174"/>
      <c r="AO190" s="174"/>
      <c r="AP190" s="174">
        <v>22.26</v>
      </c>
      <c r="AQ190" s="174"/>
      <c r="AR190" s="174"/>
      <c r="AS190" s="174"/>
      <c r="AT190" s="174"/>
      <c r="AU190" s="174">
        <v>23.55</v>
      </c>
      <c r="AV190" s="174"/>
      <c r="AW190" s="174"/>
      <c r="AX190" s="174"/>
      <c r="AY190" s="174"/>
      <c r="AZ190" s="174">
        <v>0</v>
      </c>
      <c r="BA190" s="174"/>
      <c r="BB190" s="174"/>
      <c r="BC190" s="174"/>
      <c r="BD190" s="174"/>
      <c r="BE190" s="174">
        <v>23.55</v>
      </c>
      <c r="BF190" s="174"/>
      <c r="BG190" s="174"/>
      <c r="BH190" s="174"/>
      <c r="BI190" s="174"/>
    </row>
    <row r="191" spans="1:61" s="135" customFormat="1" ht="15" customHeight="1" x14ac:dyDescent="0.2">
      <c r="A191" s="155">
        <v>0</v>
      </c>
      <c r="B191" s="156"/>
      <c r="C191" s="156"/>
      <c r="D191" s="173" t="s">
        <v>511</v>
      </c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1"/>
      <c r="Q191" s="57" t="s">
        <v>229</v>
      </c>
      <c r="R191" s="57"/>
      <c r="S191" s="57"/>
      <c r="T191" s="57"/>
      <c r="U191" s="57"/>
      <c r="V191" s="173" t="s">
        <v>317</v>
      </c>
      <c r="W191" s="130"/>
      <c r="X191" s="130"/>
      <c r="Y191" s="130"/>
      <c r="Z191" s="130"/>
      <c r="AA191" s="130"/>
      <c r="AB191" s="130"/>
      <c r="AC191" s="130"/>
      <c r="AD191" s="130"/>
      <c r="AE191" s="131"/>
      <c r="AF191" s="174">
        <v>0</v>
      </c>
      <c r="AG191" s="174"/>
      <c r="AH191" s="174"/>
      <c r="AI191" s="174"/>
      <c r="AJ191" s="174"/>
      <c r="AK191" s="174">
        <v>0</v>
      </c>
      <c r="AL191" s="174"/>
      <c r="AM191" s="174"/>
      <c r="AN191" s="174"/>
      <c r="AO191" s="174"/>
      <c r="AP191" s="174">
        <v>0</v>
      </c>
      <c r="AQ191" s="174"/>
      <c r="AR191" s="174"/>
      <c r="AS191" s="174"/>
      <c r="AT191" s="174"/>
      <c r="AU191" s="174">
        <v>0</v>
      </c>
      <c r="AV191" s="174"/>
      <c r="AW191" s="174"/>
      <c r="AX191" s="174"/>
      <c r="AY191" s="174"/>
      <c r="AZ191" s="174">
        <v>0</v>
      </c>
      <c r="BA191" s="174"/>
      <c r="BB191" s="174"/>
      <c r="BC191" s="174"/>
      <c r="BD191" s="174"/>
      <c r="BE191" s="174">
        <v>0</v>
      </c>
      <c r="BF191" s="174"/>
      <c r="BG191" s="174"/>
      <c r="BH191" s="174"/>
      <c r="BI191" s="174"/>
    </row>
    <row r="192" spans="1:61" s="135" customFormat="1" ht="45" customHeight="1" x14ac:dyDescent="0.2">
      <c r="A192" s="155">
        <v>0</v>
      </c>
      <c r="B192" s="156"/>
      <c r="C192" s="156"/>
      <c r="D192" s="173" t="s">
        <v>512</v>
      </c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1"/>
      <c r="Q192" s="57" t="s">
        <v>316</v>
      </c>
      <c r="R192" s="57"/>
      <c r="S192" s="57"/>
      <c r="T192" s="57"/>
      <c r="U192" s="57"/>
      <c r="V192" s="173" t="s">
        <v>317</v>
      </c>
      <c r="W192" s="130"/>
      <c r="X192" s="130"/>
      <c r="Y192" s="130"/>
      <c r="Z192" s="130"/>
      <c r="AA192" s="130"/>
      <c r="AB192" s="130"/>
      <c r="AC192" s="130"/>
      <c r="AD192" s="130"/>
      <c r="AE192" s="131"/>
      <c r="AF192" s="174">
        <v>0</v>
      </c>
      <c r="AG192" s="174"/>
      <c r="AH192" s="174"/>
      <c r="AI192" s="174"/>
      <c r="AJ192" s="174"/>
      <c r="AK192" s="174">
        <v>0</v>
      </c>
      <c r="AL192" s="174"/>
      <c r="AM192" s="174"/>
      <c r="AN192" s="174"/>
      <c r="AO192" s="174"/>
      <c r="AP192" s="174">
        <v>0</v>
      </c>
      <c r="AQ192" s="174"/>
      <c r="AR192" s="174"/>
      <c r="AS192" s="174"/>
      <c r="AT192" s="174"/>
      <c r="AU192" s="174">
        <v>0</v>
      </c>
      <c r="AV192" s="174"/>
      <c r="AW192" s="174"/>
      <c r="AX192" s="174"/>
      <c r="AY192" s="174"/>
      <c r="AZ192" s="174">
        <v>0</v>
      </c>
      <c r="BA192" s="174"/>
      <c r="BB192" s="174"/>
      <c r="BC192" s="174"/>
      <c r="BD192" s="174"/>
      <c r="BE192" s="174">
        <v>0</v>
      </c>
      <c r="BF192" s="174"/>
      <c r="BG192" s="174"/>
      <c r="BH192" s="174"/>
      <c r="BI192" s="174"/>
    </row>
    <row r="193" spans="1:79" s="135" customFormat="1" ht="15" customHeight="1" x14ac:dyDescent="0.2">
      <c r="A193" s="155">
        <v>0</v>
      </c>
      <c r="B193" s="156"/>
      <c r="C193" s="156"/>
      <c r="D193" s="173" t="s">
        <v>318</v>
      </c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1"/>
      <c r="Q193" s="57" t="s">
        <v>229</v>
      </c>
      <c r="R193" s="57"/>
      <c r="S193" s="57"/>
      <c r="T193" s="57"/>
      <c r="U193" s="57"/>
      <c r="V193" s="173" t="s">
        <v>317</v>
      </c>
      <c r="W193" s="130"/>
      <c r="X193" s="130"/>
      <c r="Y193" s="130"/>
      <c r="Z193" s="130"/>
      <c r="AA193" s="130"/>
      <c r="AB193" s="130"/>
      <c r="AC193" s="130"/>
      <c r="AD193" s="130"/>
      <c r="AE193" s="131"/>
      <c r="AF193" s="174">
        <v>0</v>
      </c>
      <c r="AG193" s="174"/>
      <c r="AH193" s="174"/>
      <c r="AI193" s="174"/>
      <c r="AJ193" s="174"/>
      <c r="AK193" s="174">
        <v>0</v>
      </c>
      <c r="AL193" s="174"/>
      <c r="AM193" s="174"/>
      <c r="AN193" s="174"/>
      <c r="AO193" s="174"/>
      <c r="AP193" s="174">
        <v>0</v>
      </c>
      <c r="AQ193" s="174"/>
      <c r="AR193" s="174"/>
      <c r="AS193" s="174"/>
      <c r="AT193" s="174"/>
      <c r="AU193" s="174">
        <v>0</v>
      </c>
      <c r="AV193" s="174"/>
      <c r="AW193" s="174"/>
      <c r="AX193" s="174"/>
      <c r="AY193" s="174"/>
      <c r="AZ193" s="174">
        <v>0</v>
      </c>
      <c r="BA193" s="174"/>
      <c r="BB193" s="174"/>
      <c r="BC193" s="174"/>
      <c r="BD193" s="174"/>
      <c r="BE193" s="174">
        <v>0</v>
      </c>
      <c r="BF193" s="174"/>
      <c r="BG193" s="174"/>
      <c r="BH193" s="174"/>
      <c r="BI193" s="174"/>
    </row>
    <row r="194" spans="1:79" s="9" customFormat="1" ht="14.25" x14ac:dyDescent="0.2">
      <c r="A194" s="117">
        <v>0</v>
      </c>
      <c r="B194" s="115"/>
      <c r="C194" s="115"/>
      <c r="D194" s="172" t="s">
        <v>319</v>
      </c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8"/>
      <c r="Q194" s="170"/>
      <c r="R194" s="170"/>
      <c r="S194" s="170"/>
      <c r="T194" s="170"/>
      <c r="U194" s="170"/>
      <c r="V194" s="172"/>
      <c r="W194" s="137"/>
      <c r="X194" s="137"/>
      <c r="Y194" s="137"/>
      <c r="Z194" s="137"/>
      <c r="AA194" s="137"/>
      <c r="AB194" s="137"/>
      <c r="AC194" s="137"/>
      <c r="AD194" s="137"/>
      <c r="AE194" s="138"/>
      <c r="AF194" s="171"/>
      <c r="AG194" s="171"/>
      <c r="AH194" s="171"/>
      <c r="AI194" s="171"/>
      <c r="AJ194" s="171"/>
      <c r="AK194" s="171"/>
      <c r="AL194" s="171"/>
      <c r="AM194" s="171"/>
      <c r="AN194" s="171"/>
      <c r="AO194" s="171"/>
      <c r="AP194" s="171"/>
      <c r="AQ194" s="171"/>
      <c r="AR194" s="171"/>
      <c r="AS194" s="171"/>
      <c r="AT194" s="171"/>
      <c r="AU194" s="171"/>
      <c r="AV194" s="171"/>
      <c r="AW194" s="171"/>
      <c r="AX194" s="171"/>
      <c r="AY194" s="171"/>
      <c r="AZ194" s="171"/>
      <c r="BA194" s="171"/>
      <c r="BB194" s="171"/>
      <c r="BC194" s="171"/>
      <c r="BD194" s="171"/>
      <c r="BE194" s="171"/>
      <c r="BF194" s="171"/>
      <c r="BG194" s="171"/>
      <c r="BH194" s="171"/>
      <c r="BI194" s="171"/>
    </row>
    <row r="195" spans="1:79" s="135" customFormat="1" ht="71.25" customHeight="1" x14ac:dyDescent="0.2">
      <c r="A195" s="155">
        <v>0</v>
      </c>
      <c r="B195" s="156"/>
      <c r="C195" s="156"/>
      <c r="D195" s="173" t="s">
        <v>469</v>
      </c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1"/>
      <c r="Q195" s="57" t="s">
        <v>321</v>
      </c>
      <c r="R195" s="57"/>
      <c r="S195" s="57"/>
      <c r="T195" s="57"/>
      <c r="U195" s="57"/>
      <c r="V195" s="173" t="s">
        <v>470</v>
      </c>
      <c r="W195" s="130"/>
      <c r="X195" s="130"/>
      <c r="Y195" s="130"/>
      <c r="Z195" s="130"/>
      <c r="AA195" s="130"/>
      <c r="AB195" s="130"/>
      <c r="AC195" s="130"/>
      <c r="AD195" s="130"/>
      <c r="AE195" s="131"/>
      <c r="AF195" s="174">
        <v>0</v>
      </c>
      <c r="AG195" s="174"/>
      <c r="AH195" s="174"/>
      <c r="AI195" s="174"/>
      <c r="AJ195" s="174"/>
      <c r="AK195" s="174">
        <v>0</v>
      </c>
      <c r="AL195" s="174"/>
      <c r="AM195" s="174"/>
      <c r="AN195" s="174"/>
      <c r="AO195" s="174"/>
      <c r="AP195" s="174">
        <v>0</v>
      </c>
      <c r="AQ195" s="174"/>
      <c r="AR195" s="174"/>
      <c r="AS195" s="174"/>
      <c r="AT195" s="174"/>
      <c r="AU195" s="174">
        <v>0</v>
      </c>
      <c r="AV195" s="174"/>
      <c r="AW195" s="174"/>
      <c r="AX195" s="174"/>
      <c r="AY195" s="174"/>
      <c r="AZ195" s="174">
        <v>0</v>
      </c>
      <c r="BA195" s="174"/>
      <c r="BB195" s="174"/>
      <c r="BC195" s="174"/>
      <c r="BD195" s="174"/>
      <c r="BE195" s="174">
        <v>0</v>
      </c>
      <c r="BF195" s="174"/>
      <c r="BG195" s="174"/>
      <c r="BH195" s="174"/>
      <c r="BI195" s="174"/>
    </row>
    <row r="196" spans="1:79" s="135" customFormat="1" ht="60" customHeight="1" x14ac:dyDescent="0.2">
      <c r="A196" s="155">
        <v>0</v>
      </c>
      <c r="B196" s="156"/>
      <c r="C196" s="156"/>
      <c r="D196" s="173" t="s">
        <v>471</v>
      </c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131"/>
      <c r="Q196" s="57" t="s">
        <v>321</v>
      </c>
      <c r="R196" s="57"/>
      <c r="S196" s="57"/>
      <c r="T196" s="57"/>
      <c r="U196" s="57"/>
      <c r="V196" s="173" t="s">
        <v>470</v>
      </c>
      <c r="W196" s="130"/>
      <c r="X196" s="130"/>
      <c r="Y196" s="130"/>
      <c r="Z196" s="130"/>
      <c r="AA196" s="130"/>
      <c r="AB196" s="130"/>
      <c r="AC196" s="130"/>
      <c r="AD196" s="130"/>
      <c r="AE196" s="131"/>
      <c r="AF196" s="174">
        <v>0</v>
      </c>
      <c r="AG196" s="174"/>
      <c r="AH196" s="174"/>
      <c r="AI196" s="174"/>
      <c r="AJ196" s="174"/>
      <c r="AK196" s="174">
        <v>0</v>
      </c>
      <c r="AL196" s="174"/>
      <c r="AM196" s="174"/>
      <c r="AN196" s="174"/>
      <c r="AO196" s="174"/>
      <c r="AP196" s="174">
        <v>0</v>
      </c>
      <c r="AQ196" s="174"/>
      <c r="AR196" s="174"/>
      <c r="AS196" s="174"/>
      <c r="AT196" s="174"/>
      <c r="AU196" s="174">
        <v>0</v>
      </c>
      <c r="AV196" s="174"/>
      <c r="AW196" s="174"/>
      <c r="AX196" s="174"/>
      <c r="AY196" s="174"/>
      <c r="AZ196" s="174">
        <v>0</v>
      </c>
      <c r="BA196" s="174"/>
      <c r="BB196" s="174"/>
      <c r="BC196" s="174"/>
      <c r="BD196" s="174"/>
      <c r="BE196" s="174">
        <v>0</v>
      </c>
      <c r="BF196" s="174"/>
      <c r="BG196" s="174"/>
      <c r="BH196" s="174"/>
      <c r="BI196" s="174"/>
    </row>
    <row r="197" spans="1:79" s="135" customFormat="1" ht="60" customHeight="1" x14ac:dyDescent="0.2">
      <c r="A197" s="155">
        <v>0</v>
      </c>
      <c r="B197" s="156"/>
      <c r="C197" s="156"/>
      <c r="D197" s="173" t="s">
        <v>472</v>
      </c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1"/>
      <c r="Q197" s="57" t="s">
        <v>321</v>
      </c>
      <c r="R197" s="57"/>
      <c r="S197" s="57"/>
      <c r="T197" s="57"/>
      <c r="U197" s="57"/>
      <c r="V197" s="173" t="s">
        <v>470</v>
      </c>
      <c r="W197" s="130"/>
      <c r="X197" s="130"/>
      <c r="Y197" s="130"/>
      <c r="Z197" s="130"/>
      <c r="AA197" s="130"/>
      <c r="AB197" s="130"/>
      <c r="AC197" s="130"/>
      <c r="AD197" s="130"/>
      <c r="AE197" s="131"/>
      <c r="AF197" s="174">
        <v>0</v>
      </c>
      <c r="AG197" s="174"/>
      <c r="AH197" s="174"/>
      <c r="AI197" s="174"/>
      <c r="AJ197" s="174"/>
      <c r="AK197" s="174">
        <v>0</v>
      </c>
      <c r="AL197" s="174"/>
      <c r="AM197" s="174"/>
      <c r="AN197" s="174"/>
      <c r="AO197" s="174"/>
      <c r="AP197" s="174">
        <v>0</v>
      </c>
      <c r="AQ197" s="174"/>
      <c r="AR197" s="174"/>
      <c r="AS197" s="174"/>
      <c r="AT197" s="174"/>
      <c r="AU197" s="174">
        <v>0</v>
      </c>
      <c r="AV197" s="174"/>
      <c r="AW197" s="174"/>
      <c r="AX197" s="174"/>
      <c r="AY197" s="174"/>
      <c r="AZ197" s="174">
        <v>0</v>
      </c>
      <c r="BA197" s="174"/>
      <c r="BB197" s="174"/>
      <c r="BC197" s="174"/>
      <c r="BD197" s="174"/>
      <c r="BE197" s="174">
        <v>0</v>
      </c>
      <c r="BF197" s="174"/>
      <c r="BG197" s="174"/>
      <c r="BH197" s="174"/>
      <c r="BI197" s="174"/>
    </row>
    <row r="198" spans="1:79" s="135" customFormat="1" ht="15" customHeight="1" x14ac:dyDescent="0.2">
      <c r="A198" s="155">
        <v>0</v>
      </c>
      <c r="B198" s="156"/>
      <c r="C198" s="156"/>
      <c r="D198" s="173" t="s">
        <v>513</v>
      </c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  <c r="P198" s="131"/>
      <c r="Q198" s="57" t="s">
        <v>321</v>
      </c>
      <c r="R198" s="57"/>
      <c r="S198" s="57"/>
      <c r="T198" s="57"/>
      <c r="U198" s="57"/>
      <c r="V198" s="173" t="s">
        <v>317</v>
      </c>
      <c r="W198" s="130"/>
      <c r="X198" s="130"/>
      <c r="Y198" s="130"/>
      <c r="Z198" s="130"/>
      <c r="AA198" s="130"/>
      <c r="AB198" s="130"/>
      <c r="AC198" s="130"/>
      <c r="AD198" s="130"/>
      <c r="AE198" s="131"/>
      <c r="AF198" s="174">
        <v>0</v>
      </c>
      <c r="AG198" s="174"/>
      <c r="AH198" s="174"/>
      <c r="AI198" s="174"/>
      <c r="AJ198" s="174"/>
      <c r="AK198" s="174">
        <v>0</v>
      </c>
      <c r="AL198" s="174"/>
      <c r="AM198" s="174"/>
      <c r="AN198" s="174"/>
      <c r="AO198" s="174"/>
      <c r="AP198" s="174">
        <v>0</v>
      </c>
      <c r="AQ198" s="174"/>
      <c r="AR198" s="174"/>
      <c r="AS198" s="174"/>
      <c r="AT198" s="174"/>
      <c r="AU198" s="174">
        <v>0</v>
      </c>
      <c r="AV198" s="174"/>
      <c r="AW198" s="174"/>
      <c r="AX198" s="174"/>
      <c r="AY198" s="174"/>
      <c r="AZ198" s="174">
        <v>0</v>
      </c>
      <c r="BA198" s="174"/>
      <c r="BB198" s="174"/>
      <c r="BC198" s="174"/>
      <c r="BD198" s="174"/>
      <c r="BE198" s="174">
        <v>0</v>
      </c>
      <c r="BF198" s="174"/>
      <c r="BG198" s="174"/>
      <c r="BH198" s="174"/>
      <c r="BI198" s="174"/>
    </row>
    <row r="199" spans="1:79" s="135" customFormat="1" ht="45" customHeight="1" x14ac:dyDescent="0.2">
      <c r="A199" s="155">
        <v>0</v>
      </c>
      <c r="B199" s="156"/>
      <c r="C199" s="156"/>
      <c r="D199" s="173" t="s">
        <v>476</v>
      </c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  <c r="P199" s="131"/>
      <c r="Q199" s="57" t="s">
        <v>321</v>
      </c>
      <c r="R199" s="57"/>
      <c r="S199" s="57"/>
      <c r="T199" s="57"/>
      <c r="U199" s="57"/>
      <c r="V199" s="173" t="s">
        <v>317</v>
      </c>
      <c r="W199" s="130"/>
      <c r="X199" s="130"/>
      <c r="Y199" s="130"/>
      <c r="Z199" s="130"/>
      <c r="AA199" s="130"/>
      <c r="AB199" s="130"/>
      <c r="AC199" s="130"/>
      <c r="AD199" s="130"/>
      <c r="AE199" s="131"/>
      <c r="AF199" s="174">
        <v>100</v>
      </c>
      <c r="AG199" s="174"/>
      <c r="AH199" s="174"/>
      <c r="AI199" s="174"/>
      <c r="AJ199" s="174"/>
      <c r="AK199" s="174">
        <v>0</v>
      </c>
      <c r="AL199" s="174"/>
      <c r="AM199" s="174"/>
      <c r="AN199" s="174"/>
      <c r="AO199" s="174"/>
      <c r="AP199" s="174">
        <v>100</v>
      </c>
      <c r="AQ199" s="174"/>
      <c r="AR199" s="174"/>
      <c r="AS199" s="174"/>
      <c r="AT199" s="174"/>
      <c r="AU199" s="174">
        <v>100</v>
      </c>
      <c r="AV199" s="174"/>
      <c r="AW199" s="174"/>
      <c r="AX199" s="174"/>
      <c r="AY199" s="174"/>
      <c r="AZ199" s="174">
        <v>0</v>
      </c>
      <c r="BA199" s="174"/>
      <c r="BB199" s="174"/>
      <c r="BC199" s="174"/>
      <c r="BD199" s="174"/>
      <c r="BE199" s="174">
        <v>100</v>
      </c>
      <c r="BF199" s="174"/>
      <c r="BG199" s="174"/>
      <c r="BH199" s="174"/>
      <c r="BI199" s="174"/>
    </row>
    <row r="200" spans="1:79" s="135" customFormat="1" ht="60" customHeight="1" x14ac:dyDescent="0.2">
      <c r="A200" s="155">
        <v>0</v>
      </c>
      <c r="B200" s="156"/>
      <c r="C200" s="156"/>
      <c r="D200" s="173" t="s">
        <v>473</v>
      </c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  <c r="P200" s="131"/>
      <c r="Q200" s="57" t="s">
        <v>321</v>
      </c>
      <c r="R200" s="57"/>
      <c r="S200" s="57"/>
      <c r="T200" s="57"/>
      <c r="U200" s="57"/>
      <c r="V200" s="173" t="s">
        <v>470</v>
      </c>
      <c r="W200" s="130"/>
      <c r="X200" s="130"/>
      <c r="Y200" s="130"/>
      <c r="Z200" s="130"/>
      <c r="AA200" s="130"/>
      <c r="AB200" s="130"/>
      <c r="AC200" s="130"/>
      <c r="AD200" s="130"/>
      <c r="AE200" s="131"/>
      <c r="AF200" s="174">
        <v>0</v>
      </c>
      <c r="AG200" s="174"/>
      <c r="AH200" s="174"/>
      <c r="AI200" s="174"/>
      <c r="AJ200" s="174"/>
      <c r="AK200" s="174">
        <v>0</v>
      </c>
      <c r="AL200" s="174"/>
      <c r="AM200" s="174"/>
      <c r="AN200" s="174"/>
      <c r="AO200" s="174"/>
      <c r="AP200" s="174">
        <v>0</v>
      </c>
      <c r="AQ200" s="174"/>
      <c r="AR200" s="174"/>
      <c r="AS200" s="174"/>
      <c r="AT200" s="174"/>
      <c r="AU200" s="174">
        <v>0</v>
      </c>
      <c r="AV200" s="174"/>
      <c r="AW200" s="174"/>
      <c r="AX200" s="174"/>
      <c r="AY200" s="174"/>
      <c r="AZ200" s="174">
        <v>0</v>
      </c>
      <c r="BA200" s="174"/>
      <c r="BB200" s="174"/>
      <c r="BC200" s="174"/>
      <c r="BD200" s="174"/>
      <c r="BE200" s="174">
        <v>0</v>
      </c>
      <c r="BF200" s="174"/>
      <c r="BG200" s="174"/>
      <c r="BH200" s="174"/>
      <c r="BI200" s="174"/>
    </row>
    <row r="202" spans="1:79" ht="14.25" customHeight="1" x14ac:dyDescent="0.2">
      <c r="A202" s="67" t="s">
        <v>155</v>
      </c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  <c r="AE202" s="67"/>
      <c r="AF202" s="67"/>
      <c r="AG202" s="67"/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  <c r="AU202" s="67"/>
      <c r="AV202" s="67"/>
      <c r="AW202" s="67"/>
      <c r="AX202" s="67"/>
      <c r="AY202" s="67"/>
      <c r="AZ202" s="67"/>
      <c r="BA202" s="67"/>
      <c r="BB202" s="67"/>
      <c r="BC202" s="67"/>
      <c r="BD202" s="67"/>
      <c r="BE202" s="67"/>
      <c r="BF202" s="67"/>
      <c r="BG202" s="67"/>
      <c r="BH202" s="67"/>
      <c r="BI202" s="67"/>
      <c r="BJ202" s="67"/>
      <c r="BK202" s="67"/>
      <c r="BL202" s="67"/>
    </row>
    <row r="203" spans="1:79" ht="15" customHeight="1" x14ac:dyDescent="0.2">
      <c r="A203" s="78" t="s">
        <v>278</v>
      </c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  <c r="AO203" s="78"/>
      <c r="AP203" s="78"/>
      <c r="AQ203" s="78"/>
      <c r="AR203" s="78"/>
      <c r="AS203" s="78"/>
      <c r="AT203" s="78"/>
      <c r="AU203" s="78"/>
      <c r="AV203" s="78"/>
      <c r="AW203" s="78"/>
      <c r="AX203" s="78"/>
      <c r="AY203" s="78"/>
      <c r="AZ203" s="78"/>
      <c r="BA203" s="78"/>
      <c r="BB203" s="78"/>
      <c r="BC203" s="78"/>
      <c r="BD203" s="78"/>
      <c r="BE203" s="78"/>
      <c r="BF203" s="78"/>
      <c r="BG203" s="78"/>
      <c r="BH203" s="78"/>
      <c r="BI203" s="78"/>
      <c r="BJ203" s="78"/>
      <c r="BK203" s="78"/>
      <c r="BL203" s="78"/>
      <c r="BM203" s="78"/>
      <c r="BN203" s="78"/>
      <c r="BO203" s="78"/>
      <c r="BP203" s="78"/>
      <c r="BQ203" s="78"/>
      <c r="BR203" s="78"/>
    </row>
    <row r="204" spans="1:79" ht="12.95" customHeight="1" x14ac:dyDescent="0.2">
      <c r="A204" s="86" t="s">
        <v>20</v>
      </c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8"/>
      <c r="U204" s="57" t="s">
        <v>279</v>
      </c>
      <c r="V204" s="57"/>
      <c r="W204" s="57"/>
      <c r="X204" s="57"/>
      <c r="Y204" s="57"/>
      <c r="Z204" s="57"/>
      <c r="AA204" s="57"/>
      <c r="AB204" s="57"/>
      <c r="AC204" s="57"/>
      <c r="AD204" s="57"/>
      <c r="AE204" s="57" t="s">
        <v>280</v>
      </c>
      <c r="AF204" s="57"/>
      <c r="AG204" s="57"/>
      <c r="AH204" s="57"/>
      <c r="AI204" s="57"/>
      <c r="AJ204" s="57"/>
      <c r="AK204" s="57"/>
      <c r="AL204" s="57"/>
      <c r="AM204" s="57"/>
      <c r="AN204" s="57"/>
      <c r="AO204" s="57" t="s">
        <v>281</v>
      </c>
      <c r="AP204" s="57"/>
      <c r="AQ204" s="57"/>
      <c r="AR204" s="57"/>
      <c r="AS204" s="57"/>
      <c r="AT204" s="57"/>
      <c r="AU204" s="57"/>
      <c r="AV204" s="57"/>
      <c r="AW204" s="57"/>
      <c r="AX204" s="57"/>
      <c r="AY204" s="57" t="s">
        <v>282</v>
      </c>
      <c r="AZ204" s="57"/>
      <c r="BA204" s="57"/>
      <c r="BB204" s="57"/>
      <c r="BC204" s="57"/>
      <c r="BD204" s="57"/>
      <c r="BE204" s="57"/>
      <c r="BF204" s="57"/>
      <c r="BG204" s="57"/>
      <c r="BH204" s="57"/>
      <c r="BI204" s="57" t="s">
        <v>284</v>
      </c>
      <c r="BJ204" s="57"/>
      <c r="BK204" s="57"/>
      <c r="BL204" s="57"/>
      <c r="BM204" s="57"/>
      <c r="BN204" s="57"/>
      <c r="BO204" s="57"/>
      <c r="BP204" s="57"/>
      <c r="BQ204" s="57"/>
      <c r="BR204" s="57"/>
    </row>
    <row r="205" spans="1:79" ht="30" customHeight="1" x14ac:dyDescent="0.2">
      <c r="A205" s="89"/>
      <c r="B205" s="90"/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1"/>
      <c r="U205" s="57" t="s">
        <v>5</v>
      </c>
      <c r="V205" s="57"/>
      <c r="W205" s="57"/>
      <c r="X205" s="57"/>
      <c r="Y205" s="57"/>
      <c r="Z205" s="57" t="s">
        <v>4</v>
      </c>
      <c r="AA205" s="57"/>
      <c r="AB205" s="57"/>
      <c r="AC205" s="57"/>
      <c r="AD205" s="57"/>
      <c r="AE205" s="57" t="s">
        <v>5</v>
      </c>
      <c r="AF205" s="57"/>
      <c r="AG205" s="57"/>
      <c r="AH205" s="57"/>
      <c r="AI205" s="57"/>
      <c r="AJ205" s="57" t="s">
        <v>4</v>
      </c>
      <c r="AK205" s="57"/>
      <c r="AL205" s="57"/>
      <c r="AM205" s="57"/>
      <c r="AN205" s="57"/>
      <c r="AO205" s="57" t="s">
        <v>5</v>
      </c>
      <c r="AP205" s="57"/>
      <c r="AQ205" s="57"/>
      <c r="AR205" s="57"/>
      <c r="AS205" s="57"/>
      <c r="AT205" s="57" t="s">
        <v>4</v>
      </c>
      <c r="AU205" s="57"/>
      <c r="AV205" s="57"/>
      <c r="AW205" s="57"/>
      <c r="AX205" s="57"/>
      <c r="AY205" s="57" t="s">
        <v>5</v>
      </c>
      <c r="AZ205" s="57"/>
      <c r="BA205" s="57"/>
      <c r="BB205" s="57"/>
      <c r="BC205" s="57"/>
      <c r="BD205" s="57" t="s">
        <v>4</v>
      </c>
      <c r="BE205" s="57"/>
      <c r="BF205" s="57"/>
      <c r="BG205" s="57"/>
      <c r="BH205" s="57"/>
      <c r="BI205" s="57" t="s">
        <v>5</v>
      </c>
      <c r="BJ205" s="57"/>
      <c r="BK205" s="57"/>
      <c r="BL205" s="57"/>
      <c r="BM205" s="57"/>
      <c r="BN205" s="57" t="s">
        <v>4</v>
      </c>
      <c r="BO205" s="57"/>
      <c r="BP205" s="57"/>
      <c r="BQ205" s="57"/>
      <c r="BR205" s="57"/>
    </row>
    <row r="206" spans="1:79" ht="15" customHeight="1" x14ac:dyDescent="0.2">
      <c r="A206" s="51">
        <v>1</v>
      </c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3"/>
      <c r="U206" s="57">
        <v>2</v>
      </c>
      <c r="V206" s="57"/>
      <c r="W206" s="57"/>
      <c r="X206" s="57"/>
      <c r="Y206" s="57"/>
      <c r="Z206" s="57">
        <v>3</v>
      </c>
      <c r="AA206" s="57"/>
      <c r="AB206" s="57"/>
      <c r="AC206" s="57"/>
      <c r="AD206" s="57"/>
      <c r="AE206" s="57">
        <v>4</v>
      </c>
      <c r="AF206" s="57"/>
      <c r="AG206" s="57"/>
      <c r="AH206" s="57"/>
      <c r="AI206" s="57"/>
      <c r="AJ206" s="57">
        <v>5</v>
      </c>
      <c r="AK206" s="57"/>
      <c r="AL206" s="57"/>
      <c r="AM206" s="57"/>
      <c r="AN206" s="57"/>
      <c r="AO206" s="57">
        <v>6</v>
      </c>
      <c r="AP206" s="57"/>
      <c r="AQ206" s="57"/>
      <c r="AR206" s="57"/>
      <c r="AS206" s="57"/>
      <c r="AT206" s="57">
        <v>7</v>
      </c>
      <c r="AU206" s="57"/>
      <c r="AV206" s="57"/>
      <c r="AW206" s="57"/>
      <c r="AX206" s="57"/>
      <c r="AY206" s="57">
        <v>8</v>
      </c>
      <c r="AZ206" s="57"/>
      <c r="BA206" s="57"/>
      <c r="BB206" s="57"/>
      <c r="BC206" s="57"/>
      <c r="BD206" s="57">
        <v>9</v>
      </c>
      <c r="BE206" s="57"/>
      <c r="BF206" s="57"/>
      <c r="BG206" s="57"/>
      <c r="BH206" s="57"/>
      <c r="BI206" s="57">
        <v>10</v>
      </c>
      <c r="BJ206" s="57"/>
      <c r="BK206" s="57"/>
      <c r="BL206" s="57"/>
      <c r="BM206" s="57"/>
      <c r="BN206" s="57">
        <v>11</v>
      </c>
      <c r="BO206" s="57"/>
      <c r="BP206" s="57"/>
      <c r="BQ206" s="57"/>
      <c r="BR206" s="57"/>
    </row>
    <row r="207" spans="1:79" s="2" customFormat="1" ht="15.75" hidden="1" customHeight="1" x14ac:dyDescent="0.2">
      <c r="A207" s="54" t="s">
        <v>78</v>
      </c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6"/>
      <c r="U207" s="60" t="s">
        <v>86</v>
      </c>
      <c r="V207" s="60"/>
      <c r="W207" s="60"/>
      <c r="X207" s="60"/>
      <c r="Y207" s="60"/>
      <c r="Z207" s="59" t="s">
        <v>87</v>
      </c>
      <c r="AA207" s="59"/>
      <c r="AB207" s="59"/>
      <c r="AC207" s="59"/>
      <c r="AD207" s="59"/>
      <c r="AE207" s="60" t="s">
        <v>88</v>
      </c>
      <c r="AF207" s="60"/>
      <c r="AG207" s="60"/>
      <c r="AH207" s="60"/>
      <c r="AI207" s="60"/>
      <c r="AJ207" s="59" t="s">
        <v>89</v>
      </c>
      <c r="AK207" s="59"/>
      <c r="AL207" s="59"/>
      <c r="AM207" s="59"/>
      <c r="AN207" s="59"/>
      <c r="AO207" s="60" t="s">
        <v>79</v>
      </c>
      <c r="AP207" s="60"/>
      <c r="AQ207" s="60"/>
      <c r="AR207" s="60"/>
      <c r="AS207" s="60"/>
      <c r="AT207" s="59" t="s">
        <v>80</v>
      </c>
      <c r="AU207" s="59"/>
      <c r="AV207" s="59"/>
      <c r="AW207" s="59"/>
      <c r="AX207" s="59"/>
      <c r="AY207" s="60" t="s">
        <v>81</v>
      </c>
      <c r="AZ207" s="60"/>
      <c r="BA207" s="60"/>
      <c r="BB207" s="60"/>
      <c r="BC207" s="60"/>
      <c r="BD207" s="59" t="s">
        <v>82</v>
      </c>
      <c r="BE207" s="59"/>
      <c r="BF207" s="59"/>
      <c r="BG207" s="59"/>
      <c r="BH207" s="59"/>
      <c r="BI207" s="60" t="s">
        <v>83</v>
      </c>
      <c r="BJ207" s="60"/>
      <c r="BK207" s="60"/>
      <c r="BL207" s="60"/>
      <c r="BM207" s="60"/>
      <c r="BN207" s="59" t="s">
        <v>84</v>
      </c>
      <c r="BO207" s="59"/>
      <c r="BP207" s="59"/>
      <c r="BQ207" s="59"/>
      <c r="BR207" s="59"/>
      <c r="CA207" t="s">
        <v>49</v>
      </c>
    </row>
    <row r="208" spans="1:79" s="9" customFormat="1" ht="12.75" customHeight="1" x14ac:dyDescent="0.2">
      <c r="A208" s="117" t="s">
        <v>179</v>
      </c>
      <c r="B208" s="115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6"/>
      <c r="U208" s="175"/>
      <c r="V208" s="175"/>
      <c r="W208" s="175"/>
      <c r="X208" s="175"/>
      <c r="Y208" s="175"/>
      <c r="Z208" s="175"/>
      <c r="AA208" s="175"/>
      <c r="AB208" s="175"/>
      <c r="AC208" s="175"/>
      <c r="AD208" s="175"/>
      <c r="AE208" s="175"/>
      <c r="AF208" s="175"/>
      <c r="AG208" s="175"/>
      <c r="AH208" s="175"/>
      <c r="AI208" s="175"/>
      <c r="AJ208" s="175"/>
      <c r="AK208" s="175"/>
      <c r="AL208" s="175"/>
      <c r="AM208" s="175"/>
      <c r="AN208" s="175"/>
      <c r="AO208" s="175"/>
      <c r="AP208" s="175"/>
      <c r="AQ208" s="175"/>
      <c r="AR208" s="175"/>
      <c r="AS208" s="175"/>
      <c r="AT208" s="175"/>
      <c r="AU208" s="175"/>
      <c r="AV208" s="175"/>
      <c r="AW208" s="175"/>
      <c r="AX208" s="175"/>
      <c r="AY208" s="175"/>
      <c r="AZ208" s="175"/>
      <c r="BA208" s="175"/>
      <c r="BB208" s="175"/>
      <c r="BC208" s="175"/>
      <c r="BD208" s="175"/>
      <c r="BE208" s="175"/>
      <c r="BF208" s="175"/>
      <c r="BG208" s="175"/>
      <c r="BH208" s="175"/>
      <c r="BI208" s="175"/>
      <c r="BJ208" s="175"/>
      <c r="BK208" s="175"/>
      <c r="BL208" s="175"/>
      <c r="BM208" s="175"/>
      <c r="BN208" s="175"/>
      <c r="BO208" s="175"/>
      <c r="BP208" s="175"/>
      <c r="BQ208" s="175"/>
      <c r="BR208" s="175"/>
      <c r="CA208" s="9" t="s">
        <v>50</v>
      </c>
    </row>
    <row r="209" spans="1:79" s="135" customFormat="1" ht="38.25" customHeight="1" x14ac:dyDescent="0.2">
      <c r="A209" s="129" t="s">
        <v>329</v>
      </c>
      <c r="B209" s="130"/>
      <c r="C209" s="130"/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  <c r="Q209" s="130"/>
      <c r="R209" s="130"/>
      <c r="S209" s="130"/>
      <c r="T209" s="131"/>
      <c r="U209" s="176" t="s">
        <v>288</v>
      </c>
      <c r="V209" s="176"/>
      <c r="W209" s="176"/>
      <c r="X209" s="176"/>
      <c r="Y209" s="176"/>
      <c r="Z209" s="176"/>
      <c r="AA209" s="176"/>
      <c r="AB209" s="176"/>
      <c r="AC209" s="176"/>
      <c r="AD209" s="176"/>
      <c r="AE209" s="176" t="s">
        <v>288</v>
      </c>
      <c r="AF209" s="176"/>
      <c r="AG209" s="176"/>
      <c r="AH209" s="176"/>
      <c r="AI209" s="176"/>
      <c r="AJ209" s="176"/>
      <c r="AK209" s="176"/>
      <c r="AL209" s="176"/>
      <c r="AM209" s="176"/>
      <c r="AN209" s="176"/>
      <c r="AO209" s="176" t="s">
        <v>288</v>
      </c>
      <c r="AP209" s="176"/>
      <c r="AQ209" s="176"/>
      <c r="AR209" s="176"/>
      <c r="AS209" s="176"/>
      <c r="AT209" s="176"/>
      <c r="AU209" s="176"/>
      <c r="AV209" s="176"/>
      <c r="AW209" s="176"/>
      <c r="AX209" s="176"/>
      <c r="AY209" s="176" t="s">
        <v>288</v>
      </c>
      <c r="AZ209" s="176"/>
      <c r="BA209" s="176"/>
      <c r="BB209" s="176"/>
      <c r="BC209" s="176"/>
      <c r="BD209" s="176"/>
      <c r="BE209" s="176"/>
      <c r="BF209" s="176"/>
      <c r="BG209" s="176"/>
      <c r="BH209" s="176"/>
      <c r="BI209" s="176" t="s">
        <v>288</v>
      </c>
      <c r="BJ209" s="176"/>
      <c r="BK209" s="176"/>
      <c r="BL209" s="176"/>
      <c r="BM209" s="176"/>
      <c r="BN209" s="176"/>
      <c r="BO209" s="176"/>
      <c r="BP209" s="176"/>
      <c r="BQ209" s="176"/>
      <c r="BR209" s="176"/>
    </row>
    <row r="212" spans="1:79" ht="14.25" customHeight="1" x14ac:dyDescent="0.2">
      <c r="A212" s="67" t="s">
        <v>156</v>
      </c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  <c r="AU212" s="67"/>
      <c r="AV212" s="67"/>
      <c r="AW212" s="67"/>
      <c r="AX212" s="67"/>
      <c r="AY212" s="67"/>
      <c r="AZ212" s="67"/>
      <c r="BA212" s="67"/>
      <c r="BB212" s="67"/>
      <c r="BC212" s="67"/>
      <c r="BD212" s="67"/>
      <c r="BE212" s="67"/>
      <c r="BF212" s="67"/>
      <c r="BG212" s="67"/>
      <c r="BH212" s="67"/>
      <c r="BI212" s="67"/>
      <c r="BJ212" s="67"/>
      <c r="BK212" s="67"/>
      <c r="BL212" s="67"/>
    </row>
    <row r="213" spans="1:79" ht="15" customHeight="1" x14ac:dyDescent="0.2">
      <c r="A213" s="86" t="s">
        <v>7</v>
      </c>
      <c r="B213" s="87"/>
      <c r="C213" s="87"/>
      <c r="D213" s="86" t="s">
        <v>11</v>
      </c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8"/>
      <c r="W213" s="57" t="s">
        <v>279</v>
      </c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 t="s">
        <v>339</v>
      </c>
      <c r="AJ213" s="57"/>
      <c r="AK213" s="57"/>
      <c r="AL213" s="57"/>
      <c r="AM213" s="57"/>
      <c r="AN213" s="57"/>
      <c r="AO213" s="57"/>
      <c r="AP213" s="57"/>
      <c r="AQ213" s="57"/>
      <c r="AR213" s="57"/>
      <c r="AS213" s="57"/>
      <c r="AT213" s="57"/>
      <c r="AU213" s="57" t="s">
        <v>350</v>
      </c>
      <c r="AV213" s="57"/>
      <c r="AW213" s="57"/>
      <c r="AX213" s="57"/>
      <c r="AY213" s="57"/>
      <c r="AZ213" s="57"/>
      <c r="BA213" s="57" t="s">
        <v>355</v>
      </c>
      <c r="BB213" s="57"/>
      <c r="BC213" s="57"/>
      <c r="BD213" s="57"/>
      <c r="BE213" s="57"/>
      <c r="BF213" s="57"/>
      <c r="BG213" s="57" t="s">
        <v>363</v>
      </c>
      <c r="BH213" s="57"/>
      <c r="BI213" s="57"/>
      <c r="BJ213" s="57"/>
      <c r="BK213" s="57"/>
      <c r="BL213" s="57"/>
    </row>
    <row r="214" spans="1:79" ht="15" customHeight="1" x14ac:dyDescent="0.2">
      <c r="A214" s="102"/>
      <c r="B214" s="103"/>
      <c r="C214" s="103"/>
      <c r="D214" s="102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4"/>
      <c r="W214" s="57" t="s">
        <v>5</v>
      </c>
      <c r="X214" s="57"/>
      <c r="Y214" s="57"/>
      <c r="Z214" s="57"/>
      <c r="AA214" s="57"/>
      <c r="AB214" s="57"/>
      <c r="AC214" s="57" t="s">
        <v>4</v>
      </c>
      <c r="AD214" s="57"/>
      <c r="AE214" s="57"/>
      <c r="AF214" s="57"/>
      <c r="AG214" s="57"/>
      <c r="AH214" s="57"/>
      <c r="AI214" s="57" t="s">
        <v>5</v>
      </c>
      <c r="AJ214" s="57"/>
      <c r="AK214" s="57"/>
      <c r="AL214" s="57"/>
      <c r="AM214" s="57"/>
      <c r="AN214" s="57"/>
      <c r="AO214" s="57" t="s">
        <v>4</v>
      </c>
      <c r="AP214" s="57"/>
      <c r="AQ214" s="57"/>
      <c r="AR214" s="57"/>
      <c r="AS214" s="57"/>
      <c r="AT214" s="57"/>
      <c r="AU214" s="74" t="s">
        <v>5</v>
      </c>
      <c r="AV214" s="74"/>
      <c r="AW214" s="74"/>
      <c r="AX214" s="74" t="s">
        <v>4</v>
      </c>
      <c r="AY214" s="74"/>
      <c r="AZ214" s="74"/>
      <c r="BA214" s="74" t="s">
        <v>5</v>
      </c>
      <c r="BB214" s="74"/>
      <c r="BC214" s="74"/>
      <c r="BD214" s="74" t="s">
        <v>4</v>
      </c>
      <c r="BE214" s="74"/>
      <c r="BF214" s="74"/>
      <c r="BG214" s="74" t="s">
        <v>5</v>
      </c>
      <c r="BH214" s="74"/>
      <c r="BI214" s="74"/>
      <c r="BJ214" s="74" t="s">
        <v>4</v>
      </c>
      <c r="BK214" s="74"/>
      <c r="BL214" s="74"/>
    </row>
    <row r="215" spans="1:79" ht="57" customHeight="1" x14ac:dyDescent="0.2">
      <c r="A215" s="89"/>
      <c r="B215" s="90"/>
      <c r="C215" s="90"/>
      <c r="D215" s="89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1"/>
      <c r="W215" s="57" t="s">
        <v>13</v>
      </c>
      <c r="X215" s="57"/>
      <c r="Y215" s="57"/>
      <c r="Z215" s="57" t="s">
        <v>12</v>
      </c>
      <c r="AA215" s="57"/>
      <c r="AB215" s="57"/>
      <c r="AC215" s="57" t="s">
        <v>13</v>
      </c>
      <c r="AD215" s="57"/>
      <c r="AE215" s="57"/>
      <c r="AF215" s="57" t="s">
        <v>12</v>
      </c>
      <c r="AG215" s="57"/>
      <c r="AH215" s="57"/>
      <c r="AI215" s="57" t="s">
        <v>13</v>
      </c>
      <c r="AJ215" s="57"/>
      <c r="AK215" s="57"/>
      <c r="AL215" s="57" t="s">
        <v>12</v>
      </c>
      <c r="AM215" s="57"/>
      <c r="AN215" s="57"/>
      <c r="AO215" s="57" t="s">
        <v>13</v>
      </c>
      <c r="AP215" s="57"/>
      <c r="AQ215" s="57"/>
      <c r="AR215" s="57" t="s">
        <v>12</v>
      </c>
      <c r="AS215" s="57"/>
      <c r="AT215" s="57"/>
      <c r="AU215" s="74"/>
      <c r="AV215" s="74"/>
      <c r="AW215" s="74"/>
      <c r="AX215" s="74"/>
      <c r="AY215" s="74"/>
      <c r="AZ215" s="74"/>
      <c r="BA215" s="74"/>
      <c r="BB215" s="74"/>
      <c r="BC215" s="74"/>
      <c r="BD215" s="74"/>
      <c r="BE215" s="74"/>
      <c r="BF215" s="74"/>
      <c r="BG215" s="74"/>
      <c r="BH215" s="74"/>
      <c r="BI215" s="74"/>
      <c r="BJ215" s="74"/>
      <c r="BK215" s="74"/>
      <c r="BL215" s="74"/>
    </row>
    <row r="216" spans="1:79" ht="15" customHeight="1" x14ac:dyDescent="0.2">
      <c r="A216" s="51">
        <v>1</v>
      </c>
      <c r="B216" s="52"/>
      <c r="C216" s="52"/>
      <c r="D216" s="51">
        <v>2</v>
      </c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3"/>
      <c r="W216" s="57">
        <v>3</v>
      </c>
      <c r="X216" s="57"/>
      <c r="Y216" s="57"/>
      <c r="Z216" s="57">
        <v>4</v>
      </c>
      <c r="AA216" s="57"/>
      <c r="AB216" s="57"/>
      <c r="AC216" s="57">
        <v>5</v>
      </c>
      <c r="AD216" s="57"/>
      <c r="AE216" s="57"/>
      <c r="AF216" s="57">
        <v>6</v>
      </c>
      <c r="AG216" s="57"/>
      <c r="AH216" s="57"/>
      <c r="AI216" s="57">
        <v>7</v>
      </c>
      <c r="AJ216" s="57"/>
      <c r="AK216" s="57"/>
      <c r="AL216" s="57">
        <v>8</v>
      </c>
      <c r="AM216" s="57"/>
      <c r="AN216" s="57"/>
      <c r="AO216" s="57">
        <v>9</v>
      </c>
      <c r="AP216" s="57"/>
      <c r="AQ216" s="57"/>
      <c r="AR216" s="57">
        <v>10</v>
      </c>
      <c r="AS216" s="57"/>
      <c r="AT216" s="57"/>
      <c r="AU216" s="57">
        <v>11</v>
      </c>
      <c r="AV216" s="57"/>
      <c r="AW216" s="57"/>
      <c r="AX216" s="57">
        <v>12</v>
      </c>
      <c r="AY216" s="57"/>
      <c r="AZ216" s="57"/>
      <c r="BA216" s="57">
        <v>13</v>
      </c>
      <c r="BB216" s="57"/>
      <c r="BC216" s="57"/>
      <c r="BD216" s="57">
        <v>14</v>
      </c>
      <c r="BE216" s="57"/>
      <c r="BF216" s="57"/>
      <c r="BG216" s="57">
        <v>15</v>
      </c>
      <c r="BH216" s="57"/>
      <c r="BI216" s="57"/>
      <c r="BJ216" s="57">
        <v>16</v>
      </c>
      <c r="BK216" s="57"/>
      <c r="BL216" s="57"/>
    </row>
    <row r="217" spans="1:79" s="2" customFormat="1" ht="12.75" hidden="1" customHeight="1" x14ac:dyDescent="0.2">
      <c r="A217" s="54" t="s">
        <v>90</v>
      </c>
      <c r="B217" s="55"/>
      <c r="C217" s="55"/>
      <c r="D217" s="54" t="s">
        <v>78</v>
      </c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6"/>
      <c r="W217" s="60" t="s">
        <v>93</v>
      </c>
      <c r="X217" s="60"/>
      <c r="Y217" s="60"/>
      <c r="Z217" s="60" t="s">
        <v>94</v>
      </c>
      <c r="AA217" s="60"/>
      <c r="AB217" s="60"/>
      <c r="AC217" s="59" t="s">
        <v>95</v>
      </c>
      <c r="AD217" s="59"/>
      <c r="AE217" s="59"/>
      <c r="AF217" s="59" t="s">
        <v>96</v>
      </c>
      <c r="AG217" s="59"/>
      <c r="AH217" s="59"/>
      <c r="AI217" s="60" t="s">
        <v>97</v>
      </c>
      <c r="AJ217" s="60"/>
      <c r="AK217" s="60"/>
      <c r="AL217" s="60" t="s">
        <v>98</v>
      </c>
      <c r="AM217" s="60"/>
      <c r="AN217" s="60"/>
      <c r="AO217" s="59" t="s">
        <v>127</v>
      </c>
      <c r="AP217" s="59"/>
      <c r="AQ217" s="59"/>
      <c r="AR217" s="59" t="s">
        <v>99</v>
      </c>
      <c r="AS217" s="59"/>
      <c r="AT217" s="59"/>
      <c r="AU217" s="60" t="s">
        <v>133</v>
      </c>
      <c r="AV217" s="60"/>
      <c r="AW217" s="60"/>
      <c r="AX217" s="59" t="s">
        <v>134</v>
      </c>
      <c r="AY217" s="59"/>
      <c r="AZ217" s="59"/>
      <c r="BA217" s="60" t="s">
        <v>135</v>
      </c>
      <c r="BB217" s="60"/>
      <c r="BC217" s="60"/>
      <c r="BD217" s="59" t="s">
        <v>136</v>
      </c>
      <c r="BE217" s="59"/>
      <c r="BF217" s="59"/>
      <c r="BG217" s="60" t="s">
        <v>137</v>
      </c>
      <c r="BH217" s="60"/>
      <c r="BI217" s="60"/>
      <c r="BJ217" s="59" t="s">
        <v>138</v>
      </c>
      <c r="BK217" s="59"/>
      <c r="BL217" s="59"/>
      <c r="CA217" s="2" t="s">
        <v>126</v>
      </c>
    </row>
    <row r="218" spans="1:79" s="9" customFormat="1" ht="12.75" customHeight="1" x14ac:dyDescent="0.2">
      <c r="A218" s="117">
        <v>1</v>
      </c>
      <c r="B218" s="115"/>
      <c r="C218" s="115"/>
      <c r="D218" s="136" t="s">
        <v>331</v>
      </c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8"/>
      <c r="W218" s="171"/>
      <c r="X218" s="171"/>
      <c r="Y218" s="171"/>
      <c r="Z218" s="171"/>
      <c r="AA218" s="171"/>
      <c r="AB218" s="171"/>
      <c r="AC218" s="171"/>
      <c r="AD218" s="171"/>
      <c r="AE218" s="171"/>
      <c r="AF218" s="171"/>
      <c r="AG218" s="171"/>
      <c r="AH218" s="171"/>
      <c r="AI218" s="171"/>
      <c r="AJ218" s="171"/>
      <c r="AK218" s="171"/>
      <c r="AL218" s="171"/>
      <c r="AM218" s="171"/>
      <c r="AN218" s="171"/>
      <c r="AO218" s="171"/>
      <c r="AP218" s="171"/>
      <c r="AQ218" s="171"/>
      <c r="AR218" s="171"/>
      <c r="AS218" s="171"/>
      <c r="AT218" s="171"/>
      <c r="AU218" s="171"/>
      <c r="AV218" s="171"/>
      <c r="AW218" s="171"/>
      <c r="AX218" s="171"/>
      <c r="AY218" s="171"/>
      <c r="AZ218" s="171"/>
      <c r="BA218" s="171"/>
      <c r="BB218" s="171"/>
      <c r="BC218" s="171"/>
      <c r="BD218" s="171"/>
      <c r="BE218" s="171"/>
      <c r="BF218" s="171"/>
      <c r="BG218" s="171"/>
      <c r="BH218" s="171"/>
      <c r="BI218" s="171"/>
      <c r="BJ218" s="171"/>
      <c r="BK218" s="171"/>
      <c r="BL218" s="171"/>
      <c r="CA218" s="9" t="s">
        <v>51</v>
      </c>
    </row>
    <row r="219" spans="1:79" s="135" customFormat="1" ht="25.5" customHeight="1" x14ac:dyDescent="0.2">
      <c r="A219" s="155">
        <v>2</v>
      </c>
      <c r="B219" s="156"/>
      <c r="C219" s="156"/>
      <c r="D219" s="129" t="s">
        <v>332</v>
      </c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  <c r="S219" s="130"/>
      <c r="T219" s="130"/>
      <c r="U219" s="130"/>
      <c r="V219" s="131"/>
      <c r="W219" s="174" t="s">
        <v>288</v>
      </c>
      <c r="X219" s="174"/>
      <c r="Y219" s="174"/>
      <c r="Z219" s="174" t="s">
        <v>288</v>
      </c>
      <c r="AA219" s="174"/>
      <c r="AB219" s="174"/>
      <c r="AC219" s="174"/>
      <c r="AD219" s="174"/>
      <c r="AE219" s="174"/>
      <c r="AF219" s="174"/>
      <c r="AG219" s="174"/>
      <c r="AH219" s="174"/>
      <c r="AI219" s="174" t="s">
        <v>288</v>
      </c>
      <c r="AJ219" s="174"/>
      <c r="AK219" s="174"/>
      <c r="AL219" s="174" t="s">
        <v>288</v>
      </c>
      <c r="AM219" s="174"/>
      <c r="AN219" s="174"/>
      <c r="AO219" s="174"/>
      <c r="AP219" s="174"/>
      <c r="AQ219" s="174"/>
      <c r="AR219" s="174"/>
      <c r="AS219" s="174"/>
      <c r="AT219" s="174"/>
      <c r="AU219" s="174" t="s">
        <v>288</v>
      </c>
      <c r="AV219" s="174"/>
      <c r="AW219" s="174"/>
      <c r="AX219" s="174"/>
      <c r="AY219" s="174"/>
      <c r="AZ219" s="174"/>
      <c r="BA219" s="174" t="s">
        <v>288</v>
      </c>
      <c r="BB219" s="174"/>
      <c r="BC219" s="174"/>
      <c r="BD219" s="174"/>
      <c r="BE219" s="174"/>
      <c r="BF219" s="174"/>
      <c r="BG219" s="174" t="s">
        <v>288</v>
      </c>
      <c r="BH219" s="174"/>
      <c r="BI219" s="174"/>
      <c r="BJ219" s="174"/>
      <c r="BK219" s="174"/>
      <c r="BL219" s="174"/>
    </row>
    <row r="222" spans="1:79" ht="14.25" customHeight="1" x14ac:dyDescent="0.2">
      <c r="A222" s="67" t="s">
        <v>185</v>
      </c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  <c r="AE222" s="67"/>
      <c r="AF222" s="67"/>
      <c r="AG222" s="67"/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  <c r="AU222" s="67"/>
      <c r="AV222" s="67"/>
      <c r="AW222" s="67"/>
      <c r="AX222" s="67"/>
      <c r="AY222" s="67"/>
      <c r="AZ222" s="67"/>
      <c r="BA222" s="67"/>
      <c r="BB222" s="67"/>
      <c r="BC222" s="67"/>
      <c r="BD222" s="67"/>
      <c r="BE222" s="67"/>
      <c r="BF222" s="67"/>
      <c r="BG222" s="67"/>
      <c r="BH222" s="67"/>
      <c r="BI222" s="67"/>
      <c r="BJ222" s="67"/>
      <c r="BK222" s="67"/>
      <c r="BL222" s="67"/>
    </row>
    <row r="223" spans="1:79" ht="14.25" customHeight="1" x14ac:dyDescent="0.2">
      <c r="A223" s="67" t="s">
        <v>351</v>
      </c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  <c r="AU223" s="67"/>
      <c r="AV223" s="67"/>
      <c r="AW223" s="67"/>
      <c r="AX223" s="67"/>
      <c r="AY223" s="67"/>
      <c r="AZ223" s="67"/>
      <c r="BA223" s="67"/>
      <c r="BB223" s="67"/>
      <c r="BC223" s="67"/>
      <c r="BD223" s="67"/>
      <c r="BE223" s="67"/>
      <c r="BF223" s="67"/>
      <c r="BG223" s="67"/>
      <c r="BH223" s="67"/>
      <c r="BI223" s="67"/>
      <c r="BJ223" s="67"/>
      <c r="BK223" s="67"/>
      <c r="BL223" s="67"/>
      <c r="BM223" s="67"/>
      <c r="BN223" s="67"/>
      <c r="BO223" s="67"/>
      <c r="BP223" s="67"/>
      <c r="BQ223" s="67"/>
      <c r="BR223" s="67"/>
      <c r="BS223" s="67"/>
    </row>
    <row r="224" spans="1:79" ht="15" customHeight="1" x14ac:dyDescent="0.2">
      <c r="A224" s="62" t="s">
        <v>278</v>
      </c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  <c r="AH224" s="62"/>
      <c r="AI224" s="62"/>
      <c r="AJ224" s="62"/>
      <c r="AK224" s="62"/>
      <c r="AL224" s="62"/>
      <c r="AM224" s="62"/>
      <c r="AN224" s="62"/>
      <c r="AO224" s="62"/>
      <c r="AP224" s="62"/>
      <c r="AQ224" s="62"/>
      <c r="AR224" s="62"/>
      <c r="AS224" s="62"/>
      <c r="AT224" s="62"/>
      <c r="AU224" s="62"/>
      <c r="AV224" s="62"/>
      <c r="AW224" s="62"/>
      <c r="AX224" s="62"/>
      <c r="AY224" s="62"/>
      <c r="AZ224" s="62"/>
      <c r="BA224" s="62"/>
      <c r="BB224" s="62"/>
      <c r="BC224" s="62"/>
      <c r="BD224" s="62"/>
      <c r="BE224" s="62"/>
      <c r="BF224" s="62"/>
      <c r="BG224" s="62"/>
      <c r="BH224" s="62"/>
      <c r="BI224" s="62"/>
      <c r="BJ224" s="62"/>
      <c r="BK224" s="62"/>
      <c r="BL224" s="62"/>
      <c r="BM224" s="62"/>
      <c r="BN224" s="62"/>
      <c r="BO224" s="62"/>
      <c r="BP224" s="62"/>
      <c r="BQ224" s="62"/>
      <c r="BR224" s="62"/>
      <c r="BS224" s="62"/>
    </row>
    <row r="225" spans="1:79" ht="15" customHeight="1" x14ac:dyDescent="0.2">
      <c r="A225" s="57" t="s">
        <v>7</v>
      </c>
      <c r="B225" s="57"/>
      <c r="C225" s="57"/>
      <c r="D225" s="57"/>
      <c r="E225" s="57"/>
      <c r="F225" s="57"/>
      <c r="G225" s="57" t="s">
        <v>157</v>
      </c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 t="s">
        <v>14</v>
      </c>
      <c r="U225" s="57"/>
      <c r="V225" s="57"/>
      <c r="W225" s="57"/>
      <c r="X225" s="57"/>
      <c r="Y225" s="57"/>
      <c r="Z225" s="57"/>
      <c r="AA225" s="51" t="s">
        <v>279</v>
      </c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0"/>
      <c r="AL225" s="100"/>
      <c r="AM225" s="100"/>
      <c r="AN225" s="100"/>
      <c r="AO225" s="101"/>
      <c r="AP225" s="51" t="s">
        <v>280</v>
      </c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3"/>
      <c r="BE225" s="51" t="s">
        <v>281</v>
      </c>
      <c r="BF225" s="52"/>
      <c r="BG225" s="52"/>
      <c r="BH225" s="52"/>
      <c r="BI225" s="52"/>
      <c r="BJ225" s="52"/>
      <c r="BK225" s="52"/>
      <c r="BL225" s="52"/>
      <c r="BM225" s="52"/>
      <c r="BN225" s="52"/>
      <c r="BO225" s="52"/>
      <c r="BP225" s="52"/>
      <c r="BQ225" s="52"/>
      <c r="BR225" s="52"/>
      <c r="BS225" s="53"/>
    </row>
    <row r="226" spans="1:79" ht="32.1" customHeight="1" x14ac:dyDescent="0.2">
      <c r="A226" s="57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 t="s">
        <v>5</v>
      </c>
      <c r="AB226" s="57"/>
      <c r="AC226" s="57"/>
      <c r="AD226" s="57"/>
      <c r="AE226" s="57"/>
      <c r="AF226" s="57" t="s">
        <v>4</v>
      </c>
      <c r="AG226" s="57"/>
      <c r="AH226" s="57"/>
      <c r="AI226" s="57"/>
      <c r="AJ226" s="57"/>
      <c r="AK226" s="57" t="s">
        <v>111</v>
      </c>
      <c r="AL226" s="57"/>
      <c r="AM226" s="57"/>
      <c r="AN226" s="57"/>
      <c r="AO226" s="57"/>
      <c r="AP226" s="57" t="s">
        <v>5</v>
      </c>
      <c r="AQ226" s="57"/>
      <c r="AR226" s="57"/>
      <c r="AS226" s="57"/>
      <c r="AT226" s="57"/>
      <c r="AU226" s="57" t="s">
        <v>4</v>
      </c>
      <c r="AV226" s="57"/>
      <c r="AW226" s="57"/>
      <c r="AX226" s="57"/>
      <c r="AY226" s="57"/>
      <c r="AZ226" s="57" t="s">
        <v>118</v>
      </c>
      <c r="BA226" s="57"/>
      <c r="BB226" s="57"/>
      <c r="BC226" s="57"/>
      <c r="BD226" s="57"/>
      <c r="BE226" s="57" t="s">
        <v>5</v>
      </c>
      <c r="BF226" s="57"/>
      <c r="BG226" s="57"/>
      <c r="BH226" s="57"/>
      <c r="BI226" s="57"/>
      <c r="BJ226" s="57" t="s">
        <v>4</v>
      </c>
      <c r="BK226" s="57"/>
      <c r="BL226" s="57"/>
      <c r="BM226" s="57"/>
      <c r="BN226" s="57"/>
      <c r="BO226" s="57" t="s">
        <v>158</v>
      </c>
      <c r="BP226" s="57"/>
      <c r="BQ226" s="57"/>
      <c r="BR226" s="57"/>
      <c r="BS226" s="57"/>
    </row>
    <row r="227" spans="1:79" ht="15" customHeight="1" x14ac:dyDescent="0.2">
      <c r="A227" s="57">
        <v>1</v>
      </c>
      <c r="B227" s="57"/>
      <c r="C227" s="57"/>
      <c r="D227" s="57"/>
      <c r="E227" s="57"/>
      <c r="F227" s="57"/>
      <c r="G227" s="57">
        <v>2</v>
      </c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>
        <v>3</v>
      </c>
      <c r="U227" s="57"/>
      <c r="V227" s="57"/>
      <c r="W227" s="57"/>
      <c r="X227" s="57"/>
      <c r="Y227" s="57"/>
      <c r="Z227" s="57"/>
      <c r="AA227" s="57">
        <v>4</v>
      </c>
      <c r="AB227" s="57"/>
      <c r="AC227" s="57"/>
      <c r="AD227" s="57"/>
      <c r="AE227" s="57"/>
      <c r="AF227" s="57">
        <v>5</v>
      </c>
      <c r="AG227" s="57"/>
      <c r="AH227" s="57"/>
      <c r="AI227" s="57"/>
      <c r="AJ227" s="57"/>
      <c r="AK227" s="57">
        <v>6</v>
      </c>
      <c r="AL227" s="57"/>
      <c r="AM227" s="57"/>
      <c r="AN227" s="57"/>
      <c r="AO227" s="57"/>
      <c r="AP227" s="57">
        <v>7</v>
      </c>
      <c r="AQ227" s="57"/>
      <c r="AR227" s="57"/>
      <c r="AS227" s="57"/>
      <c r="AT227" s="57"/>
      <c r="AU227" s="57">
        <v>8</v>
      </c>
      <c r="AV227" s="57"/>
      <c r="AW227" s="57"/>
      <c r="AX227" s="57"/>
      <c r="AY227" s="57"/>
      <c r="AZ227" s="57">
        <v>9</v>
      </c>
      <c r="BA227" s="57"/>
      <c r="BB227" s="57"/>
      <c r="BC227" s="57"/>
      <c r="BD227" s="57"/>
      <c r="BE227" s="57">
        <v>10</v>
      </c>
      <c r="BF227" s="57"/>
      <c r="BG227" s="57"/>
      <c r="BH227" s="57"/>
      <c r="BI227" s="57"/>
      <c r="BJ227" s="57">
        <v>11</v>
      </c>
      <c r="BK227" s="57"/>
      <c r="BL227" s="57"/>
      <c r="BM227" s="57"/>
      <c r="BN227" s="57"/>
      <c r="BO227" s="57">
        <v>12</v>
      </c>
      <c r="BP227" s="57"/>
      <c r="BQ227" s="57"/>
      <c r="BR227" s="57"/>
      <c r="BS227" s="57"/>
    </row>
    <row r="228" spans="1:79" s="2" customFormat="1" ht="15" hidden="1" customHeight="1" x14ac:dyDescent="0.2">
      <c r="A228" s="60" t="s">
        <v>90</v>
      </c>
      <c r="B228" s="60"/>
      <c r="C228" s="60"/>
      <c r="D228" s="60"/>
      <c r="E228" s="60"/>
      <c r="F228" s="60"/>
      <c r="G228" s="98" t="s">
        <v>78</v>
      </c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 t="s">
        <v>100</v>
      </c>
      <c r="U228" s="98"/>
      <c r="V228" s="98"/>
      <c r="W228" s="98"/>
      <c r="X228" s="98"/>
      <c r="Y228" s="98"/>
      <c r="Z228" s="98"/>
      <c r="AA228" s="59" t="s">
        <v>86</v>
      </c>
      <c r="AB228" s="59"/>
      <c r="AC228" s="59"/>
      <c r="AD228" s="59"/>
      <c r="AE228" s="59"/>
      <c r="AF228" s="59" t="s">
        <v>87</v>
      </c>
      <c r="AG228" s="59"/>
      <c r="AH228" s="59"/>
      <c r="AI228" s="59"/>
      <c r="AJ228" s="59"/>
      <c r="AK228" s="69" t="s">
        <v>153</v>
      </c>
      <c r="AL228" s="69"/>
      <c r="AM228" s="69"/>
      <c r="AN228" s="69"/>
      <c r="AO228" s="69"/>
      <c r="AP228" s="59" t="s">
        <v>88</v>
      </c>
      <c r="AQ228" s="59"/>
      <c r="AR228" s="59"/>
      <c r="AS228" s="59"/>
      <c r="AT228" s="59"/>
      <c r="AU228" s="59" t="s">
        <v>89</v>
      </c>
      <c r="AV228" s="59"/>
      <c r="AW228" s="59"/>
      <c r="AX228" s="59"/>
      <c r="AY228" s="59"/>
      <c r="AZ228" s="69" t="s">
        <v>153</v>
      </c>
      <c r="BA228" s="69"/>
      <c r="BB228" s="69"/>
      <c r="BC228" s="69"/>
      <c r="BD228" s="69"/>
      <c r="BE228" s="59" t="s">
        <v>79</v>
      </c>
      <c r="BF228" s="59"/>
      <c r="BG228" s="59"/>
      <c r="BH228" s="59"/>
      <c r="BI228" s="59"/>
      <c r="BJ228" s="59" t="s">
        <v>80</v>
      </c>
      <c r="BK228" s="59"/>
      <c r="BL228" s="59"/>
      <c r="BM228" s="59"/>
      <c r="BN228" s="59"/>
      <c r="BO228" s="69" t="s">
        <v>153</v>
      </c>
      <c r="BP228" s="69"/>
      <c r="BQ228" s="69"/>
      <c r="BR228" s="69"/>
      <c r="BS228" s="69"/>
      <c r="CA228" s="2" t="s">
        <v>52</v>
      </c>
    </row>
    <row r="229" spans="1:79" s="135" customFormat="1" ht="51" customHeight="1" x14ac:dyDescent="0.2">
      <c r="A229" s="169">
        <v>1</v>
      </c>
      <c r="B229" s="169"/>
      <c r="C229" s="169"/>
      <c r="D229" s="169"/>
      <c r="E229" s="169"/>
      <c r="F229" s="169"/>
      <c r="G229" s="129" t="s">
        <v>514</v>
      </c>
      <c r="H229" s="130"/>
      <c r="I229" s="130"/>
      <c r="J229" s="130"/>
      <c r="K229" s="130"/>
      <c r="L229" s="130"/>
      <c r="M229" s="130"/>
      <c r="N229" s="130"/>
      <c r="O229" s="130"/>
      <c r="P229" s="130"/>
      <c r="Q229" s="130"/>
      <c r="R229" s="130"/>
      <c r="S229" s="131"/>
      <c r="T229" s="184" t="s">
        <v>515</v>
      </c>
      <c r="U229" s="130"/>
      <c r="V229" s="130"/>
      <c r="W229" s="130"/>
      <c r="X229" s="130"/>
      <c r="Y229" s="130"/>
      <c r="Z229" s="131"/>
      <c r="AA229" s="176">
        <v>500000</v>
      </c>
      <c r="AB229" s="176"/>
      <c r="AC229" s="176"/>
      <c r="AD229" s="176"/>
      <c r="AE229" s="176"/>
      <c r="AF229" s="176">
        <v>599000</v>
      </c>
      <c r="AG229" s="176"/>
      <c r="AH229" s="176"/>
      <c r="AI229" s="176"/>
      <c r="AJ229" s="176"/>
      <c r="AK229" s="176">
        <f>IF(ISNUMBER(AA229),AA229,0)+IF(ISNUMBER(AF229),AF229,0)</f>
        <v>1099000</v>
      </c>
      <c r="AL229" s="176"/>
      <c r="AM229" s="176"/>
      <c r="AN229" s="176"/>
      <c r="AO229" s="176"/>
      <c r="AP229" s="176">
        <v>0</v>
      </c>
      <c r="AQ229" s="176"/>
      <c r="AR229" s="176"/>
      <c r="AS229" s="176"/>
      <c r="AT229" s="176"/>
      <c r="AU229" s="176">
        <v>0</v>
      </c>
      <c r="AV229" s="176"/>
      <c r="AW229" s="176"/>
      <c r="AX229" s="176"/>
      <c r="AY229" s="176"/>
      <c r="AZ229" s="176">
        <f>IF(ISNUMBER(AP229),AP229,0)+IF(ISNUMBER(AU229),AU229,0)</f>
        <v>0</v>
      </c>
      <c r="BA229" s="176"/>
      <c r="BB229" s="176"/>
      <c r="BC229" s="176"/>
      <c r="BD229" s="176"/>
      <c r="BE229" s="176">
        <v>0</v>
      </c>
      <c r="BF229" s="176"/>
      <c r="BG229" s="176"/>
      <c r="BH229" s="176"/>
      <c r="BI229" s="176"/>
      <c r="BJ229" s="176">
        <v>0</v>
      </c>
      <c r="BK229" s="176"/>
      <c r="BL229" s="176"/>
      <c r="BM229" s="176"/>
      <c r="BN229" s="176"/>
      <c r="BO229" s="176">
        <f>IF(ISNUMBER(BE229),BE229,0)+IF(ISNUMBER(BJ229),BJ229,0)</f>
        <v>0</v>
      </c>
      <c r="BP229" s="176"/>
      <c r="BQ229" s="176"/>
      <c r="BR229" s="176"/>
      <c r="BS229" s="176"/>
      <c r="CA229" s="135" t="s">
        <v>53</v>
      </c>
    </row>
    <row r="230" spans="1:79" s="135" customFormat="1" ht="135" customHeight="1" x14ac:dyDescent="0.2">
      <c r="A230" s="169">
        <v>2</v>
      </c>
      <c r="B230" s="169"/>
      <c r="C230" s="169"/>
      <c r="D230" s="169"/>
      <c r="E230" s="169"/>
      <c r="F230" s="169"/>
      <c r="G230" s="129" t="s">
        <v>516</v>
      </c>
      <c r="H230" s="130"/>
      <c r="I230" s="130"/>
      <c r="J230" s="130"/>
      <c r="K230" s="130"/>
      <c r="L230" s="130"/>
      <c r="M230" s="130"/>
      <c r="N230" s="130"/>
      <c r="O230" s="130"/>
      <c r="P230" s="130"/>
      <c r="Q230" s="130"/>
      <c r="R230" s="130"/>
      <c r="S230" s="131"/>
      <c r="T230" s="184" t="s">
        <v>517</v>
      </c>
      <c r="U230" s="130"/>
      <c r="V230" s="130"/>
      <c r="W230" s="130"/>
      <c r="X230" s="130"/>
      <c r="Y230" s="130"/>
      <c r="Z230" s="131"/>
      <c r="AA230" s="176">
        <v>3399902.48</v>
      </c>
      <c r="AB230" s="176"/>
      <c r="AC230" s="176"/>
      <c r="AD230" s="176"/>
      <c r="AE230" s="176"/>
      <c r="AF230" s="176">
        <v>0</v>
      </c>
      <c r="AG230" s="176"/>
      <c r="AH230" s="176"/>
      <c r="AI230" s="176"/>
      <c r="AJ230" s="176"/>
      <c r="AK230" s="176">
        <f>IF(ISNUMBER(AA230),AA230,0)+IF(ISNUMBER(AF230),AF230,0)</f>
        <v>3399902.48</v>
      </c>
      <c r="AL230" s="176"/>
      <c r="AM230" s="176"/>
      <c r="AN230" s="176"/>
      <c r="AO230" s="176"/>
      <c r="AP230" s="176">
        <v>6210600</v>
      </c>
      <c r="AQ230" s="176"/>
      <c r="AR230" s="176"/>
      <c r="AS230" s="176"/>
      <c r="AT230" s="176"/>
      <c r="AU230" s="176">
        <v>0</v>
      </c>
      <c r="AV230" s="176"/>
      <c r="AW230" s="176"/>
      <c r="AX230" s="176"/>
      <c r="AY230" s="176"/>
      <c r="AZ230" s="176">
        <f>IF(ISNUMBER(AP230),AP230,0)+IF(ISNUMBER(AU230),AU230,0)</f>
        <v>6210600</v>
      </c>
      <c r="BA230" s="176"/>
      <c r="BB230" s="176"/>
      <c r="BC230" s="176"/>
      <c r="BD230" s="176"/>
      <c r="BE230" s="176">
        <v>7676600</v>
      </c>
      <c r="BF230" s="176"/>
      <c r="BG230" s="176"/>
      <c r="BH230" s="176"/>
      <c r="BI230" s="176"/>
      <c r="BJ230" s="176">
        <v>0</v>
      </c>
      <c r="BK230" s="176"/>
      <c r="BL230" s="176"/>
      <c r="BM230" s="176"/>
      <c r="BN230" s="176"/>
      <c r="BO230" s="176">
        <f>IF(ISNUMBER(BE230),BE230,0)+IF(ISNUMBER(BJ230),BJ230,0)</f>
        <v>7676600</v>
      </c>
      <c r="BP230" s="176"/>
      <c r="BQ230" s="176"/>
      <c r="BR230" s="176"/>
      <c r="BS230" s="176"/>
    </row>
    <row r="231" spans="1:79" s="9" customFormat="1" ht="12.75" customHeight="1" x14ac:dyDescent="0.2">
      <c r="A231" s="118"/>
      <c r="B231" s="118"/>
      <c r="C231" s="118"/>
      <c r="D231" s="118"/>
      <c r="E231" s="118"/>
      <c r="F231" s="118"/>
      <c r="G231" s="136" t="s">
        <v>179</v>
      </c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8"/>
      <c r="T231" s="185"/>
      <c r="U231" s="137"/>
      <c r="V231" s="137"/>
      <c r="W231" s="137"/>
      <c r="X231" s="137"/>
      <c r="Y231" s="137"/>
      <c r="Z231" s="138"/>
      <c r="AA231" s="175">
        <v>3899902.48</v>
      </c>
      <c r="AB231" s="175"/>
      <c r="AC231" s="175"/>
      <c r="AD231" s="175"/>
      <c r="AE231" s="175"/>
      <c r="AF231" s="175">
        <v>599000</v>
      </c>
      <c r="AG231" s="175"/>
      <c r="AH231" s="175"/>
      <c r="AI231" s="175"/>
      <c r="AJ231" s="175"/>
      <c r="AK231" s="175">
        <f>IF(ISNUMBER(AA231),AA231,0)+IF(ISNUMBER(AF231),AF231,0)</f>
        <v>4498902.4800000004</v>
      </c>
      <c r="AL231" s="175"/>
      <c r="AM231" s="175"/>
      <c r="AN231" s="175"/>
      <c r="AO231" s="175"/>
      <c r="AP231" s="175">
        <v>6210600</v>
      </c>
      <c r="AQ231" s="175"/>
      <c r="AR231" s="175"/>
      <c r="AS231" s="175"/>
      <c r="AT231" s="175"/>
      <c r="AU231" s="175">
        <v>0</v>
      </c>
      <c r="AV231" s="175"/>
      <c r="AW231" s="175"/>
      <c r="AX231" s="175"/>
      <c r="AY231" s="175"/>
      <c r="AZ231" s="175">
        <f>IF(ISNUMBER(AP231),AP231,0)+IF(ISNUMBER(AU231),AU231,0)</f>
        <v>6210600</v>
      </c>
      <c r="BA231" s="175"/>
      <c r="BB231" s="175"/>
      <c r="BC231" s="175"/>
      <c r="BD231" s="175"/>
      <c r="BE231" s="175">
        <v>7676600</v>
      </c>
      <c r="BF231" s="175"/>
      <c r="BG231" s="175"/>
      <c r="BH231" s="175"/>
      <c r="BI231" s="175"/>
      <c r="BJ231" s="175">
        <v>0</v>
      </c>
      <c r="BK231" s="175"/>
      <c r="BL231" s="175"/>
      <c r="BM231" s="175"/>
      <c r="BN231" s="175"/>
      <c r="BO231" s="175">
        <f>IF(ISNUMBER(BE231),BE231,0)+IF(ISNUMBER(BJ231),BJ231,0)</f>
        <v>7676600</v>
      </c>
      <c r="BP231" s="175"/>
      <c r="BQ231" s="175"/>
      <c r="BR231" s="175"/>
      <c r="BS231" s="175"/>
    </row>
    <row r="233" spans="1:79" ht="13.5" customHeight="1" x14ac:dyDescent="0.2">
      <c r="A233" s="67" t="s">
        <v>364</v>
      </c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  <c r="AF233" s="67"/>
      <c r="AG233" s="67"/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  <c r="AU233" s="67"/>
      <c r="AV233" s="67"/>
      <c r="AW233" s="67"/>
      <c r="AX233" s="67"/>
      <c r="AY233" s="67"/>
      <c r="AZ233" s="67"/>
      <c r="BA233" s="67"/>
      <c r="BB233" s="67"/>
      <c r="BC233" s="67"/>
      <c r="BD233" s="67"/>
      <c r="BE233" s="67"/>
      <c r="BF233" s="67"/>
      <c r="BG233" s="67"/>
      <c r="BH233" s="67"/>
      <c r="BI233" s="67"/>
      <c r="BJ233" s="67"/>
      <c r="BK233" s="67"/>
      <c r="BL233" s="67"/>
    </row>
    <row r="234" spans="1:79" ht="15" customHeight="1" x14ac:dyDescent="0.2">
      <c r="A234" s="78" t="s">
        <v>278</v>
      </c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  <c r="AA234" s="78"/>
      <c r="AB234" s="78"/>
      <c r="AC234" s="78"/>
      <c r="AD234" s="78"/>
      <c r="AE234" s="78"/>
      <c r="AF234" s="78"/>
      <c r="AG234" s="78"/>
      <c r="AH234" s="78"/>
      <c r="AI234" s="78"/>
      <c r="AJ234" s="78"/>
      <c r="AK234" s="78"/>
      <c r="AL234" s="78"/>
      <c r="AM234" s="78"/>
      <c r="AN234" s="78"/>
      <c r="AO234" s="78"/>
      <c r="AP234" s="78"/>
      <c r="AQ234" s="78"/>
      <c r="AR234" s="78"/>
      <c r="AS234" s="78"/>
      <c r="AT234" s="78"/>
      <c r="AU234" s="78"/>
      <c r="AV234" s="78"/>
      <c r="AW234" s="78"/>
      <c r="AX234" s="78"/>
      <c r="AY234" s="78"/>
      <c r="AZ234" s="78"/>
      <c r="BA234" s="78"/>
      <c r="BB234" s="78"/>
      <c r="BC234" s="78"/>
      <c r="BD234" s="78"/>
    </row>
    <row r="235" spans="1:79" ht="15" customHeight="1" x14ac:dyDescent="0.2">
      <c r="A235" s="57" t="s">
        <v>7</v>
      </c>
      <c r="B235" s="57"/>
      <c r="C235" s="57"/>
      <c r="D235" s="57"/>
      <c r="E235" s="57"/>
      <c r="F235" s="57"/>
      <c r="G235" s="57" t="s">
        <v>157</v>
      </c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 t="s">
        <v>14</v>
      </c>
      <c r="U235" s="57"/>
      <c r="V235" s="57"/>
      <c r="W235" s="57"/>
      <c r="X235" s="57"/>
      <c r="Y235" s="57"/>
      <c r="Z235" s="57"/>
      <c r="AA235" s="51" t="s">
        <v>282</v>
      </c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  <c r="AO235" s="101"/>
      <c r="AP235" s="51" t="s">
        <v>284</v>
      </c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52"/>
      <c r="BD235" s="53"/>
    </row>
    <row r="236" spans="1:79" ht="32.1" customHeight="1" x14ac:dyDescent="0.2">
      <c r="A236" s="57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 t="s">
        <v>5</v>
      </c>
      <c r="AB236" s="57"/>
      <c r="AC236" s="57"/>
      <c r="AD236" s="57"/>
      <c r="AE236" s="57"/>
      <c r="AF236" s="57" t="s">
        <v>4</v>
      </c>
      <c r="AG236" s="57"/>
      <c r="AH236" s="57"/>
      <c r="AI236" s="57"/>
      <c r="AJ236" s="57"/>
      <c r="AK236" s="57" t="s">
        <v>111</v>
      </c>
      <c r="AL236" s="57"/>
      <c r="AM236" s="57"/>
      <c r="AN236" s="57"/>
      <c r="AO236" s="57"/>
      <c r="AP236" s="57" t="s">
        <v>5</v>
      </c>
      <c r="AQ236" s="57"/>
      <c r="AR236" s="57"/>
      <c r="AS236" s="57"/>
      <c r="AT236" s="57"/>
      <c r="AU236" s="57" t="s">
        <v>4</v>
      </c>
      <c r="AV236" s="57"/>
      <c r="AW236" s="57"/>
      <c r="AX236" s="57"/>
      <c r="AY236" s="57"/>
      <c r="AZ236" s="57" t="s">
        <v>118</v>
      </c>
      <c r="BA236" s="57"/>
      <c r="BB236" s="57"/>
      <c r="BC236" s="57"/>
      <c r="BD236" s="57"/>
    </row>
    <row r="237" spans="1:79" ht="15" customHeight="1" x14ac:dyDescent="0.2">
      <c r="A237" s="57">
        <v>1</v>
      </c>
      <c r="B237" s="57"/>
      <c r="C237" s="57"/>
      <c r="D237" s="57"/>
      <c r="E237" s="57"/>
      <c r="F237" s="57"/>
      <c r="G237" s="57">
        <v>2</v>
      </c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>
        <v>3</v>
      </c>
      <c r="U237" s="57"/>
      <c r="V237" s="57"/>
      <c r="W237" s="57"/>
      <c r="X237" s="57"/>
      <c r="Y237" s="57"/>
      <c r="Z237" s="57"/>
      <c r="AA237" s="57">
        <v>4</v>
      </c>
      <c r="AB237" s="57"/>
      <c r="AC237" s="57"/>
      <c r="AD237" s="57"/>
      <c r="AE237" s="57"/>
      <c r="AF237" s="57">
        <v>5</v>
      </c>
      <c r="AG237" s="57"/>
      <c r="AH237" s="57"/>
      <c r="AI237" s="57"/>
      <c r="AJ237" s="57"/>
      <c r="AK237" s="57">
        <v>6</v>
      </c>
      <c r="AL237" s="57"/>
      <c r="AM237" s="57"/>
      <c r="AN237" s="57"/>
      <c r="AO237" s="57"/>
      <c r="AP237" s="57">
        <v>7</v>
      </c>
      <c r="AQ237" s="57"/>
      <c r="AR237" s="57"/>
      <c r="AS237" s="57"/>
      <c r="AT237" s="57"/>
      <c r="AU237" s="57">
        <v>8</v>
      </c>
      <c r="AV237" s="57"/>
      <c r="AW237" s="57"/>
      <c r="AX237" s="57"/>
      <c r="AY237" s="57"/>
      <c r="AZ237" s="57">
        <v>9</v>
      </c>
      <c r="BA237" s="57"/>
      <c r="BB237" s="57"/>
      <c r="BC237" s="57"/>
      <c r="BD237" s="57"/>
    </row>
    <row r="238" spans="1:79" s="2" customFormat="1" ht="12" hidden="1" customHeight="1" x14ac:dyDescent="0.2">
      <c r="A238" s="60" t="s">
        <v>90</v>
      </c>
      <c r="B238" s="60"/>
      <c r="C238" s="60"/>
      <c r="D238" s="60"/>
      <c r="E238" s="60"/>
      <c r="F238" s="60"/>
      <c r="G238" s="98" t="s">
        <v>78</v>
      </c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 t="s">
        <v>100</v>
      </c>
      <c r="U238" s="98"/>
      <c r="V238" s="98"/>
      <c r="W238" s="98"/>
      <c r="X238" s="98"/>
      <c r="Y238" s="98"/>
      <c r="Z238" s="98"/>
      <c r="AA238" s="59" t="s">
        <v>81</v>
      </c>
      <c r="AB238" s="59"/>
      <c r="AC238" s="59"/>
      <c r="AD238" s="59"/>
      <c r="AE238" s="59"/>
      <c r="AF238" s="59" t="s">
        <v>82</v>
      </c>
      <c r="AG238" s="59"/>
      <c r="AH238" s="59"/>
      <c r="AI238" s="59"/>
      <c r="AJ238" s="59"/>
      <c r="AK238" s="69" t="s">
        <v>153</v>
      </c>
      <c r="AL238" s="69"/>
      <c r="AM238" s="69"/>
      <c r="AN238" s="69"/>
      <c r="AO238" s="69"/>
      <c r="AP238" s="59" t="s">
        <v>83</v>
      </c>
      <c r="AQ238" s="59"/>
      <c r="AR238" s="59"/>
      <c r="AS238" s="59"/>
      <c r="AT238" s="59"/>
      <c r="AU238" s="59" t="s">
        <v>84</v>
      </c>
      <c r="AV238" s="59"/>
      <c r="AW238" s="59"/>
      <c r="AX238" s="59"/>
      <c r="AY238" s="59"/>
      <c r="AZ238" s="69" t="s">
        <v>153</v>
      </c>
      <c r="BA238" s="69"/>
      <c r="BB238" s="69"/>
      <c r="BC238" s="69"/>
      <c r="BD238" s="69"/>
      <c r="CA238" s="2" t="s">
        <v>54</v>
      </c>
    </row>
    <row r="239" spans="1:79" s="135" customFormat="1" ht="51" customHeight="1" x14ac:dyDescent="0.2">
      <c r="A239" s="169">
        <v>1</v>
      </c>
      <c r="B239" s="169"/>
      <c r="C239" s="169"/>
      <c r="D239" s="169"/>
      <c r="E239" s="169"/>
      <c r="F239" s="169"/>
      <c r="G239" s="129" t="s">
        <v>514</v>
      </c>
      <c r="H239" s="130"/>
      <c r="I239" s="130"/>
      <c r="J239" s="130"/>
      <c r="K239" s="130"/>
      <c r="L239" s="130"/>
      <c r="M239" s="130"/>
      <c r="N239" s="130"/>
      <c r="O239" s="130"/>
      <c r="P239" s="130"/>
      <c r="Q239" s="130"/>
      <c r="R239" s="130"/>
      <c r="S239" s="131"/>
      <c r="T239" s="184" t="s">
        <v>515</v>
      </c>
      <c r="U239" s="130"/>
      <c r="V239" s="130"/>
      <c r="W239" s="130"/>
      <c r="X239" s="130"/>
      <c r="Y239" s="130"/>
      <c r="Z239" s="131"/>
      <c r="AA239" s="176">
        <v>0</v>
      </c>
      <c r="AB239" s="176"/>
      <c r="AC239" s="176"/>
      <c r="AD239" s="176"/>
      <c r="AE239" s="176"/>
      <c r="AF239" s="176">
        <v>0</v>
      </c>
      <c r="AG239" s="176"/>
      <c r="AH239" s="176"/>
      <c r="AI239" s="176"/>
      <c r="AJ239" s="176"/>
      <c r="AK239" s="176">
        <f>IF(ISNUMBER(AA239),AA239,0)+IF(ISNUMBER(AF239),AF239,0)</f>
        <v>0</v>
      </c>
      <c r="AL239" s="176"/>
      <c r="AM239" s="176"/>
      <c r="AN239" s="176"/>
      <c r="AO239" s="176"/>
      <c r="AP239" s="176">
        <v>0</v>
      </c>
      <c r="AQ239" s="176"/>
      <c r="AR239" s="176"/>
      <c r="AS239" s="176"/>
      <c r="AT239" s="176"/>
      <c r="AU239" s="176">
        <v>0</v>
      </c>
      <c r="AV239" s="176"/>
      <c r="AW239" s="176"/>
      <c r="AX239" s="176"/>
      <c r="AY239" s="176"/>
      <c r="AZ239" s="176">
        <f>IF(ISNUMBER(AP239),AP239,0)+IF(ISNUMBER(AU239),AU239,0)</f>
        <v>0</v>
      </c>
      <c r="BA239" s="176"/>
      <c r="BB239" s="176"/>
      <c r="BC239" s="176"/>
      <c r="BD239" s="176"/>
      <c r="CA239" s="135" t="s">
        <v>55</v>
      </c>
    </row>
    <row r="240" spans="1:79" s="135" customFormat="1" ht="135" customHeight="1" x14ac:dyDescent="0.2">
      <c r="A240" s="169">
        <v>2</v>
      </c>
      <c r="B240" s="169"/>
      <c r="C240" s="169"/>
      <c r="D240" s="169"/>
      <c r="E240" s="169"/>
      <c r="F240" s="169"/>
      <c r="G240" s="129" t="s">
        <v>516</v>
      </c>
      <c r="H240" s="130"/>
      <c r="I240" s="130"/>
      <c r="J240" s="130"/>
      <c r="K240" s="130"/>
      <c r="L240" s="130"/>
      <c r="M240" s="130"/>
      <c r="N240" s="130"/>
      <c r="O240" s="130"/>
      <c r="P240" s="130"/>
      <c r="Q240" s="130"/>
      <c r="R240" s="130"/>
      <c r="S240" s="131"/>
      <c r="T240" s="184" t="s">
        <v>517</v>
      </c>
      <c r="U240" s="130"/>
      <c r="V240" s="130"/>
      <c r="W240" s="130"/>
      <c r="X240" s="130"/>
      <c r="Y240" s="130"/>
      <c r="Z240" s="131"/>
      <c r="AA240" s="176">
        <v>8213962</v>
      </c>
      <c r="AB240" s="176"/>
      <c r="AC240" s="176"/>
      <c r="AD240" s="176"/>
      <c r="AE240" s="176"/>
      <c r="AF240" s="176">
        <v>0</v>
      </c>
      <c r="AG240" s="176"/>
      <c r="AH240" s="176"/>
      <c r="AI240" s="176"/>
      <c r="AJ240" s="176"/>
      <c r="AK240" s="176">
        <f>IF(ISNUMBER(AA240),AA240,0)+IF(ISNUMBER(AF240),AF240,0)</f>
        <v>8213962</v>
      </c>
      <c r="AL240" s="176"/>
      <c r="AM240" s="176"/>
      <c r="AN240" s="176"/>
      <c r="AO240" s="176"/>
      <c r="AP240" s="176">
        <v>8690372</v>
      </c>
      <c r="AQ240" s="176"/>
      <c r="AR240" s="176"/>
      <c r="AS240" s="176"/>
      <c r="AT240" s="176"/>
      <c r="AU240" s="176">
        <v>0</v>
      </c>
      <c r="AV240" s="176"/>
      <c r="AW240" s="176"/>
      <c r="AX240" s="176"/>
      <c r="AY240" s="176"/>
      <c r="AZ240" s="176">
        <f>IF(ISNUMBER(AP240),AP240,0)+IF(ISNUMBER(AU240),AU240,0)</f>
        <v>8690372</v>
      </c>
      <c r="BA240" s="176"/>
      <c r="BB240" s="176"/>
      <c r="BC240" s="176"/>
      <c r="BD240" s="176"/>
    </row>
    <row r="241" spans="1:79" s="9" customFormat="1" x14ac:dyDescent="0.2">
      <c r="A241" s="118"/>
      <c r="B241" s="118"/>
      <c r="C241" s="118"/>
      <c r="D241" s="118"/>
      <c r="E241" s="118"/>
      <c r="F241" s="118"/>
      <c r="G241" s="136" t="s">
        <v>179</v>
      </c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8"/>
      <c r="T241" s="185"/>
      <c r="U241" s="137"/>
      <c r="V241" s="137"/>
      <c r="W241" s="137"/>
      <c r="X241" s="137"/>
      <c r="Y241" s="137"/>
      <c r="Z241" s="138"/>
      <c r="AA241" s="175">
        <v>8213962</v>
      </c>
      <c r="AB241" s="175"/>
      <c r="AC241" s="175"/>
      <c r="AD241" s="175"/>
      <c r="AE241" s="175"/>
      <c r="AF241" s="175">
        <v>0</v>
      </c>
      <c r="AG241" s="175"/>
      <c r="AH241" s="175"/>
      <c r="AI241" s="175"/>
      <c r="AJ241" s="175"/>
      <c r="AK241" s="175">
        <f>IF(ISNUMBER(AA241),AA241,0)+IF(ISNUMBER(AF241),AF241,0)</f>
        <v>8213962</v>
      </c>
      <c r="AL241" s="175"/>
      <c r="AM241" s="175"/>
      <c r="AN241" s="175"/>
      <c r="AO241" s="175"/>
      <c r="AP241" s="175">
        <v>8690372</v>
      </c>
      <c r="AQ241" s="175"/>
      <c r="AR241" s="175"/>
      <c r="AS241" s="175"/>
      <c r="AT241" s="175"/>
      <c r="AU241" s="175">
        <v>0</v>
      </c>
      <c r="AV241" s="175"/>
      <c r="AW241" s="175"/>
      <c r="AX241" s="175"/>
      <c r="AY241" s="175"/>
      <c r="AZ241" s="175">
        <f>IF(ISNUMBER(AP241),AP241,0)+IF(ISNUMBER(AU241),AU241,0)</f>
        <v>8690372</v>
      </c>
      <c r="BA241" s="175"/>
      <c r="BB241" s="175"/>
      <c r="BC241" s="175"/>
      <c r="BD241" s="175"/>
    </row>
    <row r="244" spans="1:79" ht="14.25" customHeight="1" x14ac:dyDescent="0.2">
      <c r="A244" s="67" t="s">
        <v>365</v>
      </c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  <c r="AE244" s="67"/>
      <c r="AF244" s="67"/>
      <c r="AG244" s="67"/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  <c r="AU244" s="67"/>
      <c r="AV244" s="67"/>
      <c r="AW244" s="67"/>
      <c r="AX244" s="67"/>
      <c r="AY244" s="67"/>
      <c r="AZ244" s="67"/>
      <c r="BA244" s="67"/>
      <c r="BB244" s="67"/>
      <c r="BC244" s="67"/>
      <c r="BD244" s="67"/>
      <c r="BE244" s="67"/>
      <c r="BF244" s="67"/>
      <c r="BG244" s="67"/>
      <c r="BH244" s="67"/>
      <c r="BI244" s="67"/>
      <c r="BJ244" s="67"/>
      <c r="BK244" s="67"/>
      <c r="BL244" s="67"/>
    </row>
    <row r="245" spans="1:79" ht="15" customHeight="1" x14ac:dyDescent="0.2">
      <c r="A245" s="78" t="s">
        <v>278</v>
      </c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78"/>
      <c r="AA245" s="70"/>
      <c r="AB245" s="70"/>
      <c r="AC245" s="70"/>
      <c r="AD245" s="70"/>
      <c r="AE245" s="70"/>
      <c r="AF245" s="70"/>
      <c r="AG245" s="70"/>
      <c r="AH245" s="70"/>
      <c r="AI245" s="70"/>
      <c r="AJ245" s="70"/>
      <c r="AK245" s="70"/>
      <c r="AL245" s="70"/>
      <c r="AM245" s="70"/>
      <c r="AN245" s="70"/>
      <c r="AO245" s="70"/>
      <c r="AP245" s="70"/>
      <c r="AQ245" s="70"/>
      <c r="AR245" s="70"/>
      <c r="AS245" s="70"/>
      <c r="AT245" s="70"/>
      <c r="AU245" s="70"/>
      <c r="AV245" s="70"/>
      <c r="AW245" s="70"/>
      <c r="AX245" s="70"/>
      <c r="AY245" s="70"/>
      <c r="AZ245" s="70"/>
      <c r="BA245" s="70"/>
      <c r="BB245" s="70"/>
      <c r="BC245" s="70"/>
      <c r="BD245" s="70"/>
      <c r="BE245" s="70"/>
      <c r="BF245" s="70"/>
      <c r="BG245" s="70"/>
      <c r="BH245" s="70"/>
      <c r="BI245" s="70"/>
      <c r="BJ245" s="70"/>
      <c r="BK245" s="70"/>
      <c r="BL245" s="70"/>
      <c r="BM245" s="70"/>
    </row>
    <row r="246" spans="1:79" ht="23.1" customHeight="1" x14ac:dyDescent="0.2">
      <c r="A246" s="57" t="s">
        <v>159</v>
      </c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86" t="s">
        <v>160</v>
      </c>
      <c r="O246" s="87"/>
      <c r="P246" s="87"/>
      <c r="Q246" s="87"/>
      <c r="R246" s="87"/>
      <c r="S246" s="87"/>
      <c r="T246" s="87"/>
      <c r="U246" s="88"/>
      <c r="V246" s="86" t="s">
        <v>161</v>
      </c>
      <c r="W246" s="87"/>
      <c r="X246" s="87"/>
      <c r="Y246" s="87"/>
      <c r="Z246" s="88"/>
      <c r="AA246" s="57" t="s">
        <v>279</v>
      </c>
      <c r="AB246" s="57"/>
      <c r="AC246" s="57"/>
      <c r="AD246" s="57"/>
      <c r="AE246" s="57"/>
      <c r="AF246" s="57"/>
      <c r="AG246" s="57"/>
      <c r="AH246" s="57"/>
      <c r="AI246" s="57"/>
      <c r="AJ246" s="57" t="s">
        <v>280</v>
      </c>
      <c r="AK246" s="57"/>
      <c r="AL246" s="57"/>
      <c r="AM246" s="57"/>
      <c r="AN246" s="57"/>
      <c r="AO246" s="57"/>
      <c r="AP246" s="57"/>
      <c r="AQ246" s="57"/>
      <c r="AR246" s="57"/>
      <c r="AS246" s="57" t="s">
        <v>281</v>
      </c>
      <c r="AT246" s="57"/>
      <c r="AU246" s="57"/>
      <c r="AV246" s="57"/>
      <c r="AW246" s="57"/>
      <c r="AX246" s="57"/>
      <c r="AY246" s="57"/>
      <c r="AZ246" s="57"/>
      <c r="BA246" s="57"/>
      <c r="BB246" s="57" t="s">
        <v>282</v>
      </c>
      <c r="BC246" s="57"/>
      <c r="BD246" s="57"/>
      <c r="BE246" s="57"/>
      <c r="BF246" s="57"/>
      <c r="BG246" s="57"/>
      <c r="BH246" s="57"/>
      <c r="BI246" s="57"/>
      <c r="BJ246" s="57"/>
      <c r="BK246" s="57" t="s">
        <v>284</v>
      </c>
      <c r="BL246" s="57"/>
      <c r="BM246" s="57"/>
      <c r="BN246" s="57"/>
      <c r="BO246" s="57"/>
      <c r="BP246" s="57"/>
      <c r="BQ246" s="57"/>
      <c r="BR246" s="57"/>
      <c r="BS246" s="57"/>
    </row>
    <row r="247" spans="1:79" ht="95.25" customHeight="1" x14ac:dyDescent="0.2">
      <c r="A247" s="57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89"/>
      <c r="O247" s="90"/>
      <c r="P247" s="90"/>
      <c r="Q247" s="90"/>
      <c r="R247" s="90"/>
      <c r="S247" s="90"/>
      <c r="T247" s="90"/>
      <c r="U247" s="91"/>
      <c r="V247" s="89"/>
      <c r="W247" s="90"/>
      <c r="X247" s="90"/>
      <c r="Y247" s="90"/>
      <c r="Z247" s="91"/>
      <c r="AA247" s="74" t="s">
        <v>164</v>
      </c>
      <c r="AB247" s="74"/>
      <c r="AC247" s="74"/>
      <c r="AD247" s="74"/>
      <c r="AE247" s="74"/>
      <c r="AF247" s="74" t="s">
        <v>165</v>
      </c>
      <c r="AG247" s="74"/>
      <c r="AH247" s="74"/>
      <c r="AI247" s="74"/>
      <c r="AJ247" s="74" t="s">
        <v>164</v>
      </c>
      <c r="AK247" s="74"/>
      <c r="AL247" s="74"/>
      <c r="AM247" s="74"/>
      <c r="AN247" s="74"/>
      <c r="AO247" s="74" t="s">
        <v>165</v>
      </c>
      <c r="AP247" s="74"/>
      <c r="AQ247" s="74"/>
      <c r="AR247" s="74"/>
      <c r="AS247" s="74" t="s">
        <v>164</v>
      </c>
      <c r="AT247" s="74"/>
      <c r="AU247" s="74"/>
      <c r="AV247" s="74"/>
      <c r="AW247" s="74"/>
      <c r="AX247" s="74" t="s">
        <v>165</v>
      </c>
      <c r="AY247" s="74"/>
      <c r="AZ247" s="74"/>
      <c r="BA247" s="74"/>
      <c r="BB247" s="74" t="s">
        <v>164</v>
      </c>
      <c r="BC247" s="74"/>
      <c r="BD247" s="74"/>
      <c r="BE247" s="74"/>
      <c r="BF247" s="74"/>
      <c r="BG247" s="74" t="s">
        <v>165</v>
      </c>
      <c r="BH247" s="74"/>
      <c r="BI247" s="74"/>
      <c r="BJ247" s="74"/>
      <c r="BK247" s="74" t="s">
        <v>164</v>
      </c>
      <c r="BL247" s="74"/>
      <c r="BM247" s="74"/>
      <c r="BN247" s="74"/>
      <c r="BO247" s="74"/>
      <c r="BP247" s="74" t="s">
        <v>165</v>
      </c>
      <c r="BQ247" s="74"/>
      <c r="BR247" s="74"/>
      <c r="BS247" s="74"/>
    </row>
    <row r="248" spans="1:79" ht="15" customHeight="1" x14ac:dyDescent="0.2">
      <c r="A248" s="57">
        <v>1</v>
      </c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1">
        <v>2</v>
      </c>
      <c r="O248" s="52"/>
      <c r="P248" s="52"/>
      <c r="Q248" s="52"/>
      <c r="R248" s="52"/>
      <c r="S248" s="52"/>
      <c r="T248" s="52"/>
      <c r="U248" s="53"/>
      <c r="V248" s="57">
        <v>3</v>
      </c>
      <c r="W248" s="57"/>
      <c r="X248" s="57"/>
      <c r="Y248" s="57"/>
      <c r="Z248" s="57"/>
      <c r="AA248" s="57">
        <v>4</v>
      </c>
      <c r="AB248" s="57"/>
      <c r="AC248" s="57"/>
      <c r="AD248" s="57"/>
      <c r="AE248" s="57"/>
      <c r="AF248" s="57">
        <v>5</v>
      </c>
      <c r="AG248" s="57"/>
      <c r="AH248" s="57"/>
      <c r="AI248" s="57"/>
      <c r="AJ248" s="57">
        <v>6</v>
      </c>
      <c r="AK248" s="57"/>
      <c r="AL248" s="57"/>
      <c r="AM248" s="57"/>
      <c r="AN248" s="57"/>
      <c r="AO248" s="57">
        <v>7</v>
      </c>
      <c r="AP248" s="57"/>
      <c r="AQ248" s="57"/>
      <c r="AR248" s="57"/>
      <c r="AS248" s="57">
        <v>8</v>
      </c>
      <c r="AT248" s="57"/>
      <c r="AU248" s="57"/>
      <c r="AV248" s="57"/>
      <c r="AW248" s="57"/>
      <c r="AX248" s="57">
        <v>9</v>
      </c>
      <c r="AY248" s="57"/>
      <c r="AZ248" s="57"/>
      <c r="BA248" s="57"/>
      <c r="BB248" s="57">
        <v>10</v>
      </c>
      <c r="BC248" s="57"/>
      <c r="BD248" s="57"/>
      <c r="BE248" s="57"/>
      <c r="BF248" s="57"/>
      <c r="BG248" s="57">
        <v>11</v>
      </c>
      <c r="BH248" s="57"/>
      <c r="BI248" s="57"/>
      <c r="BJ248" s="57"/>
      <c r="BK248" s="57">
        <v>12</v>
      </c>
      <c r="BL248" s="57"/>
      <c r="BM248" s="57"/>
      <c r="BN248" s="57"/>
      <c r="BO248" s="57"/>
      <c r="BP248" s="57">
        <v>13</v>
      </c>
      <c r="BQ248" s="57"/>
      <c r="BR248" s="57"/>
      <c r="BS248" s="57"/>
    </row>
    <row r="249" spans="1:79" s="2" customFormat="1" ht="12" hidden="1" customHeight="1" x14ac:dyDescent="0.2">
      <c r="A249" s="98" t="s">
        <v>177</v>
      </c>
      <c r="B249" s="98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60" t="s">
        <v>162</v>
      </c>
      <c r="O249" s="60"/>
      <c r="P249" s="60"/>
      <c r="Q249" s="60"/>
      <c r="R249" s="60"/>
      <c r="S249" s="60"/>
      <c r="T249" s="60"/>
      <c r="U249" s="60"/>
      <c r="V249" s="60" t="s">
        <v>163</v>
      </c>
      <c r="W249" s="60"/>
      <c r="X249" s="60"/>
      <c r="Y249" s="60"/>
      <c r="Z249" s="60"/>
      <c r="AA249" s="59" t="s">
        <v>86</v>
      </c>
      <c r="AB249" s="59"/>
      <c r="AC249" s="59"/>
      <c r="AD249" s="59"/>
      <c r="AE249" s="59"/>
      <c r="AF249" s="59" t="s">
        <v>87</v>
      </c>
      <c r="AG249" s="59"/>
      <c r="AH249" s="59"/>
      <c r="AI249" s="59"/>
      <c r="AJ249" s="59" t="s">
        <v>88</v>
      </c>
      <c r="AK249" s="59"/>
      <c r="AL249" s="59"/>
      <c r="AM249" s="59"/>
      <c r="AN249" s="59"/>
      <c r="AO249" s="59" t="s">
        <v>89</v>
      </c>
      <c r="AP249" s="59"/>
      <c r="AQ249" s="59"/>
      <c r="AR249" s="59"/>
      <c r="AS249" s="59" t="s">
        <v>79</v>
      </c>
      <c r="AT249" s="59"/>
      <c r="AU249" s="59"/>
      <c r="AV249" s="59"/>
      <c r="AW249" s="59"/>
      <c r="AX249" s="59" t="s">
        <v>80</v>
      </c>
      <c r="AY249" s="59"/>
      <c r="AZ249" s="59"/>
      <c r="BA249" s="59"/>
      <c r="BB249" s="59" t="s">
        <v>81</v>
      </c>
      <c r="BC249" s="59"/>
      <c r="BD249" s="59"/>
      <c r="BE249" s="59"/>
      <c r="BF249" s="59"/>
      <c r="BG249" s="59" t="s">
        <v>82</v>
      </c>
      <c r="BH249" s="59"/>
      <c r="BI249" s="59"/>
      <c r="BJ249" s="59"/>
      <c r="BK249" s="59" t="s">
        <v>83</v>
      </c>
      <c r="BL249" s="59"/>
      <c r="BM249" s="59"/>
      <c r="BN249" s="59"/>
      <c r="BO249" s="59"/>
      <c r="BP249" s="59" t="s">
        <v>84</v>
      </c>
      <c r="BQ249" s="59"/>
      <c r="BR249" s="59"/>
      <c r="BS249" s="59"/>
      <c r="CA249" s="2" t="s">
        <v>56</v>
      </c>
    </row>
    <row r="250" spans="1:79" s="135" customFormat="1" ht="38.25" customHeight="1" x14ac:dyDescent="0.2">
      <c r="A250" s="129" t="s">
        <v>518</v>
      </c>
      <c r="B250" s="130"/>
      <c r="C250" s="130"/>
      <c r="D250" s="130"/>
      <c r="E250" s="130"/>
      <c r="F250" s="130"/>
      <c r="G250" s="130"/>
      <c r="H250" s="130"/>
      <c r="I250" s="130"/>
      <c r="J250" s="130"/>
      <c r="K250" s="130"/>
      <c r="L250" s="130"/>
      <c r="M250" s="131"/>
      <c r="N250" s="155">
        <v>2022</v>
      </c>
      <c r="O250" s="156"/>
      <c r="P250" s="156"/>
      <c r="Q250" s="156"/>
      <c r="R250" s="156"/>
      <c r="S250" s="156"/>
      <c r="T250" s="156"/>
      <c r="U250" s="157"/>
      <c r="V250" s="186">
        <v>599000</v>
      </c>
      <c r="W250" s="186"/>
      <c r="X250" s="186"/>
      <c r="Y250" s="186"/>
      <c r="Z250" s="186"/>
      <c r="AA250" s="186">
        <v>599000</v>
      </c>
      <c r="AB250" s="186"/>
      <c r="AC250" s="186"/>
      <c r="AD250" s="186"/>
      <c r="AE250" s="186"/>
      <c r="AF250" s="186">
        <v>0</v>
      </c>
      <c r="AG250" s="186"/>
      <c r="AH250" s="186"/>
      <c r="AI250" s="186"/>
      <c r="AJ250" s="186">
        <v>0</v>
      </c>
      <c r="AK250" s="186"/>
      <c r="AL250" s="186"/>
      <c r="AM250" s="186"/>
      <c r="AN250" s="186"/>
      <c r="AO250" s="186">
        <v>0</v>
      </c>
      <c r="AP250" s="186"/>
      <c r="AQ250" s="186"/>
      <c r="AR250" s="186"/>
      <c r="AS250" s="186">
        <v>0</v>
      </c>
      <c r="AT250" s="186"/>
      <c r="AU250" s="186"/>
      <c r="AV250" s="186"/>
      <c r="AW250" s="186"/>
      <c r="AX250" s="186">
        <v>0</v>
      </c>
      <c r="AY250" s="186"/>
      <c r="AZ250" s="186"/>
      <c r="BA250" s="186"/>
      <c r="BB250" s="186">
        <v>0</v>
      </c>
      <c r="BC250" s="186"/>
      <c r="BD250" s="186"/>
      <c r="BE250" s="186"/>
      <c r="BF250" s="186"/>
      <c r="BG250" s="186">
        <v>0</v>
      </c>
      <c r="BH250" s="186"/>
      <c r="BI250" s="186"/>
      <c r="BJ250" s="186"/>
      <c r="BK250" s="186">
        <v>0</v>
      </c>
      <c r="BL250" s="186"/>
      <c r="BM250" s="186"/>
      <c r="BN250" s="186"/>
      <c r="BO250" s="186"/>
      <c r="BP250" s="187">
        <v>0</v>
      </c>
      <c r="BQ250" s="188"/>
      <c r="BR250" s="188"/>
      <c r="BS250" s="189"/>
      <c r="CA250" s="135" t="s">
        <v>57</v>
      </c>
    </row>
    <row r="251" spans="1:79" s="9" customFormat="1" ht="12.75" customHeight="1" x14ac:dyDescent="0.2">
      <c r="A251" s="136" t="s">
        <v>179</v>
      </c>
      <c r="B251" s="137"/>
      <c r="C251" s="137"/>
      <c r="D251" s="137"/>
      <c r="E251" s="137"/>
      <c r="F251" s="137"/>
      <c r="G251" s="137"/>
      <c r="H251" s="137"/>
      <c r="I251" s="137"/>
      <c r="J251" s="137"/>
      <c r="K251" s="137"/>
      <c r="L251" s="137"/>
      <c r="M251" s="138"/>
      <c r="N251" s="117"/>
      <c r="O251" s="115"/>
      <c r="P251" s="115"/>
      <c r="Q251" s="115"/>
      <c r="R251" s="115"/>
      <c r="S251" s="115"/>
      <c r="T251" s="115"/>
      <c r="U251" s="116"/>
      <c r="V251" s="179"/>
      <c r="W251" s="179"/>
      <c r="X251" s="179"/>
      <c r="Y251" s="179"/>
      <c r="Z251" s="179"/>
      <c r="AA251" s="179">
        <v>599000</v>
      </c>
      <c r="AB251" s="179"/>
      <c r="AC251" s="179"/>
      <c r="AD251" s="179"/>
      <c r="AE251" s="179"/>
      <c r="AF251" s="179"/>
      <c r="AG251" s="179"/>
      <c r="AH251" s="179"/>
      <c r="AI251" s="179"/>
      <c r="AJ251" s="179">
        <v>0</v>
      </c>
      <c r="AK251" s="179"/>
      <c r="AL251" s="179"/>
      <c r="AM251" s="179"/>
      <c r="AN251" s="179"/>
      <c r="AO251" s="179"/>
      <c r="AP251" s="179"/>
      <c r="AQ251" s="179"/>
      <c r="AR251" s="179"/>
      <c r="AS251" s="179">
        <v>0</v>
      </c>
      <c r="AT251" s="179"/>
      <c r="AU251" s="179"/>
      <c r="AV251" s="179"/>
      <c r="AW251" s="179"/>
      <c r="AX251" s="179"/>
      <c r="AY251" s="179"/>
      <c r="AZ251" s="179"/>
      <c r="BA251" s="179"/>
      <c r="BB251" s="179">
        <v>0</v>
      </c>
      <c r="BC251" s="179"/>
      <c r="BD251" s="179"/>
      <c r="BE251" s="179"/>
      <c r="BF251" s="179"/>
      <c r="BG251" s="179"/>
      <c r="BH251" s="179"/>
      <c r="BI251" s="179"/>
      <c r="BJ251" s="179"/>
      <c r="BK251" s="179">
        <v>0</v>
      </c>
      <c r="BL251" s="179"/>
      <c r="BM251" s="179"/>
      <c r="BN251" s="179"/>
      <c r="BO251" s="179"/>
      <c r="BP251" s="180"/>
      <c r="BQ251" s="181"/>
      <c r="BR251" s="181"/>
      <c r="BS251" s="182"/>
    </row>
    <row r="254" spans="1:79" ht="35.25" customHeight="1" x14ac:dyDescent="0.2">
      <c r="A254" s="67" t="s">
        <v>366</v>
      </c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  <c r="AE254" s="67"/>
      <c r="AF254" s="67"/>
      <c r="AG254" s="67"/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  <c r="AU254" s="67"/>
      <c r="AV254" s="67"/>
      <c r="AW254" s="67"/>
      <c r="AX254" s="67"/>
      <c r="AY254" s="67"/>
      <c r="AZ254" s="67"/>
      <c r="BA254" s="67"/>
      <c r="BB254" s="67"/>
      <c r="BC254" s="67"/>
      <c r="BD254" s="67"/>
      <c r="BE254" s="67"/>
      <c r="BF254" s="67"/>
      <c r="BG254" s="67"/>
      <c r="BH254" s="67"/>
      <c r="BI254" s="67"/>
      <c r="BJ254" s="67"/>
      <c r="BK254" s="67"/>
      <c r="BL254" s="67"/>
    </row>
    <row r="255" spans="1:79" ht="15" customHeight="1" x14ac:dyDescent="0.2">
      <c r="A255" s="147" t="s">
        <v>522</v>
      </c>
      <c r="B255" s="148"/>
      <c r="C255" s="148"/>
      <c r="D255" s="148"/>
      <c r="E255" s="148"/>
      <c r="F255" s="148"/>
      <c r="G255" s="148"/>
      <c r="H255" s="148"/>
      <c r="I255" s="148"/>
      <c r="J255" s="148"/>
      <c r="K255" s="148"/>
      <c r="L255" s="148"/>
      <c r="M255" s="148"/>
      <c r="N255" s="148"/>
      <c r="O255" s="148"/>
      <c r="P255" s="148"/>
      <c r="Q255" s="148"/>
      <c r="R255" s="148"/>
      <c r="S255" s="148"/>
      <c r="T255" s="148"/>
      <c r="U255" s="148"/>
      <c r="V255" s="148"/>
      <c r="W255" s="148"/>
      <c r="X255" s="148"/>
      <c r="Y255" s="148"/>
      <c r="Z255" s="148"/>
      <c r="AA255" s="148"/>
      <c r="AB255" s="148"/>
      <c r="AC255" s="148"/>
      <c r="AD255" s="148"/>
      <c r="AE255" s="148"/>
      <c r="AF255" s="148"/>
      <c r="AG255" s="148"/>
      <c r="AH255" s="148"/>
      <c r="AI255" s="148"/>
      <c r="AJ255" s="148"/>
      <c r="AK255" s="148"/>
      <c r="AL255" s="148"/>
      <c r="AM255" s="148"/>
      <c r="AN255" s="148"/>
      <c r="AO255" s="148"/>
      <c r="AP255" s="148"/>
      <c r="AQ255" s="148"/>
      <c r="AR255" s="148"/>
      <c r="AS255" s="148"/>
      <c r="AT255" s="148"/>
      <c r="AU255" s="148"/>
      <c r="AV255" s="148"/>
      <c r="AW255" s="148"/>
      <c r="AX255" s="148"/>
      <c r="AY255" s="148"/>
      <c r="AZ255" s="148"/>
      <c r="BA255" s="148"/>
      <c r="BB255" s="148"/>
      <c r="BC255" s="148"/>
      <c r="BD255" s="148"/>
      <c r="BE255" s="148"/>
      <c r="BF255" s="148"/>
      <c r="BG255" s="148"/>
      <c r="BH255" s="148"/>
      <c r="BI255" s="148"/>
      <c r="BJ255" s="148"/>
      <c r="BK255" s="148"/>
      <c r="BL255" s="148"/>
    </row>
    <row r="256" spans="1:79" ht="15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</row>
    <row r="258" spans="1:79" ht="28.5" customHeight="1" x14ac:dyDescent="0.2">
      <c r="A258" s="61" t="s">
        <v>352</v>
      </c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  <c r="AK258" s="61"/>
      <c r="AL258" s="61"/>
      <c r="AM258" s="61"/>
      <c r="AN258" s="61"/>
      <c r="AO258" s="61"/>
      <c r="AP258" s="61"/>
      <c r="AQ258" s="61"/>
      <c r="AR258" s="61"/>
      <c r="AS258" s="61"/>
      <c r="AT258" s="61"/>
      <c r="AU258" s="61"/>
      <c r="AV258" s="61"/>
      <c r="AW258" s="61"/>
      <c r="AX258" s="61"/>
      <c r="AY258" s="61"/>
      <c r="AZ258" s="61"/>
      <c r="BA258" s="61"/>
      <c r="BB258" s="61"/>
      <c r="BC258" s="61"/>
      <c r="BD258" s="61"/>
      <c r="BE258" s="61"/>
      <c r="BF258" s="61"/>
      <c r="BG258" s="61"/>
      <c r="BH258" s="61"/>
      <c r="BI258" s="61"/>
      <c r="BJ258" s="61"/>
      <c r="BK258" s="61"/>
      <c r="BL258" s="61"/>
    </row>
    <row r="259" spans="1:79" ht="14.25" customHeight="1" x14ac:dyDescent="0.2">
      <c r="A259" s="67" t="s">
        <v>337</v>
      </c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  <c r="AE259" s="67"/>
      <c r="AF259" s="67"/>
      <c r="AG259" s="67"/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  <c r="AU259" s="67"/>
      <c r="AV259" s="67"/>
      <c r="AW259" s="67"/>
      <c r="AX259" s="67"/>
      <c r="AY259" s="67"/>
      <c r="AZ259" s="67"/>
      <c r="BA259" s="67"/>
      <c r="BB259" s="67"/>
      <c r="BC259" s="67"/>
      <c r="BD259" s="67"/>
      <c r="BE259" s="67"/>
      <c r="BF259" s="67"/>
      <c r="BG259" s="67"/>
      <c r="BH259" s="67"/>
      <c r="BI259" s="67"/>
      <c r="BJ259" s="67"/>
      <c r="BK259" s="67"/>
      <c r="BL259" s="67"/>
    </row>
    <row r="260" spans="1:79" ht="15" customHeight="1" x14ac:dyDescent="0.2">
      <c r="A260" s="62" t="s">
        <v>278</v>
      </c>
      <c r="B260" s="62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  <c r="AE260" s="62"/>
      <c r="AF260" s="62"/>
      <c r="AG260" s="62"/>
      <c r="AH260" s="62"/>
      <c r="AI260" s="62"/>
      <c r="AJ260" s="62"/>
      <c r="AK260" s="62"/>
      <c r="AL260" s="62"/>
      <c r="AM260" s="62"/>
      <c r="AN260" s="62"/>
      <c r="AO260" s="62"/>
      <c r="AP260" s="62"/>
      <c r="AQ260" s="62"/>
      <c r="AR260" s="62"/>
      <c r="AS260" s="62"/>
      <c r="AT260" s="62"/>
      <c r="AU260" s="62"/>
      <c r="AV260" s="62"/>
      <c r="AW260" s="62"/>
      <c r="AX260" s="62"/>
      <c r="AY260" s="62"/>
      <c r="AZ260" s="62"/>
      <c r="BA260" s="62"/>
      <c r="BB260" s="62"/>
      <c r="BC260" s="62"/>
      <c r="BD260" s="62"/>
      <c r="BE260" s="62"/>
      <c r="BF260" s="62"/>
      <c r="BG260" s="62"/>
      <c r="BH260" s="62"/>
      <c r="BI260" s="62"/>
      <c r="BJ260" s="62"/>
      <c r="BK260" s="62"/>
      <c r="BL260" s="62"/>
    </row>
    <row r="261" spans="1:79" ht="42.95" customHeight="1" x14ac:dyDescent="0.2">
      <c r="A261" s="74" t="s">
        <v>166</v>
      </c>
      <c r="B261" s="74"/>
      <c r="C261" s="74"/>
      <c r="D261" s="74"/>
      <c r="E261" s="74"/>
      <c r="F261" s="74"/>
      <c r="G261" s="57" t="s">
        <v>20</v>
      </c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 t="s">
        <v>16</v>
      </c>
      <c r="U261" s="57"/>
      <c r="V261" s="57"/>
      <c r="W261" s="57"/>
      <c r="X261" s="57"/>
      <c r="Y261" s="57"/>
      <c r="Z261" s="57" t="s">
        <v>15</v>
      </c>
      <c r="AA261" s="57"/>
      <c r="AB261" s="57"/>
      <c r="AC261" s="57"/>
      <c r="AD261" s="57"/>
      <c r="AE261" s="57" t="s">
        <v>167</v>
      </c>
      <c r="AF261" s="57"/>
      <c r="AG261" s="57"/>
      <c r="AH261" s="57"/>
      <c r="AI261" s="57"/>
      <c r="AJ261" s="57"/>
      <c r="AK261" s="57" t="s">
        <v>168</v>
      </c>
      <c r="AL261" s="57"/>
      <c r="AM261" s="57"/>
      <c r="AN261" s="57"/>
      <c r="AO261" s="57"/>
      <c r="AP261" s="57"/>
      <c r="AQ261" s="57" t="s">
        <v>169</v>
      </c>
      <c r="AR261" s="57"/>
      <c r="AS261" s="57"/>
      <c r="AT261" s="57"/>
      <c r="AU261" s="57"/>
      <c r="AV261" s="57"/>
      <c r="AW261" s="57" t="s">
        <v>120</v>
      </c>
      <c r="AX261" s="57"/>
      <c r="AY261" s="57"/>
      <c r="AZ261" s="57"/>
      <c r="BA261" s="57"/>
      <c r="BB261" s="57"/>
      <c r="BC261" s="57"/>
      <c r="BD261" s="57"/>
      <c r="BE261" s="57"/>
      <c r="BF261" s="57"/>
      <c r="BG261" s="57" t="s">
        <v>170</v>
      </c>
      <c r="BH261" s="57"/>
      <c r="BI261" s="57"/>
      <c r="BJ261" s="57"/>
      <c r="BK261" s="57"/>
      <c r="BL261" s="57"/>
    </row>
    <row r="262" spans="1:79" ht="39.950000000000003" customHeight="1" x14ac:dyDescent="0.2">
      <c r="A262" s="74"/>
      <c r="B262" s="74"/>
      <c r="C262" s="74"/>
      <c r="D262" s="74"/>
      <c r="E262" s="74"/>
      <c r="F262" s="74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7"/>
      <c r="AR262" s="57"/>
      <c r="AS262" s="57"/>
      <c r="AT262" s="57"/>
      <c r="AU262" s="57"/>
      <c r="AV262" s="57"/>
      <c r="AW262" s="57" t="s">
        <v>18</v>
      </c>
      <c r="AX262" s="57"/>
      <c r="AY262" s="57"/>
      <c r="AZ262" s="57"/>
      <c r="BA262" s="57"/>
      <c r="BB262" s="57" t="s">
        <v>17</v>
      </c>
      <c r="BC262" s="57"/>
      <c r="BD262" s="57"/>
      <c r="BE262" s="57"/>
      <c r="BF262" s="57"/>
      <c r="BG262" s="57"/>
      <c r="BH262" s="57"/>
      <c r="BI262" s="57"/>
      <c r="BJ262" s="57"/>
      <c r="BK262" s="57"/>
      <c r="BL262" s="57"/>
    </row>
    <row r="263" spans="1:79" ht="15" customHeight="1" x14ac:dyDescent="0.2">
      <c r="A263" s="57">
        <v>1</v>
      </c>
      <c r="B263" s="57"/>
      <c r="C263" s="57"/>
      <c r="D263" s="57"/>
      <c r="E263" s="57"/>
      <c r="F263" s="57"/>
      <c r="G263" s="57">
        <v>2</v>
      </c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>
        <v>3</v>
      </c>
      <c r="U263" s="57"/>
      <c r="V263" s="57"/>
      <c r="W263" s="57"/>
      <c r="X263" s="57"/>
      <c r="Y263" s="57"/>
      <c r="Z263" s="57">
        <v>4</v>
      </c>
      <c r="AA263" s="57"/>
      <c r="AB263" s="57"/>
      <c r="AC263" s="57"/>
      <c r="AD263" s="57"/>
      <c r="AE263" s="57">
        <v>5</v>
      </c>
      <c r="AF263" s="57"/>
      <c r="AG263" s="57"/>
      <c r="AH263" s="57"/>
      <c r="AI263" s="57"/>
      <c r="AJ263" s="57"/>
      <c r="AK263" s="57">
        <v>6</v>
      </c>
      <c r="AL263" s="57"/>
      <c r="AM263" s="57"/>
      <c r="AN263" s="57"/>
      <c r="AO263" s="57"/>
      <c r="AP263" s="57"/>
      <c r="AQ263" s="57">
        <v>7</v>
      </c>
      <c r="AR263" s="57"/>
      <c r="AS263" s="57"/>
      <c r="AT263" s="57"/>
      <c r="AU263" s="57"/>
      <c r="AV263" s="57"/>
      <c r="AW263" s="57">
        <v>8</v>
      </c>
      <c r="AX263" s="57"/>
      <c r="AY263" s="57"/>
      <c r="AZ263" s="57"/>
      <c r="BA263" s="57"/>
      <c r="BB263" s="57">
        <v>9</v>
      </c>
      <c r="BC263" s="57"/>
      <c r="BD263" s="57"/>
      <c r="BE263" s="57"/>
      <c r="BF263" s="57"/>
      <c r="BG263" s="57">
        <v>10</v>
      </c>
      <c r="BH263" s="57"/>
      <c r="BI263" s="57"/>
      <c r="BJ263" s="57"/>
      <c r="BK263" s="57"/>
      <c r="BL263" s="57"/>
    </row>
    <row r="264" spans="1:79" s="2" customFormat="1" ht="12" hidden="1" customHeight="1" x14ac:dyDescent="0.2">
      <c r="A264" s="60" t="s">
        <v>85</v>
      </c>
      <c r="B264" s="60"/>
      <c r="C264" s="60"/>
      <c r="D264" s="60"/>
      <c r="E264" s="60"/>
      <c r="F264" s="60"/>
      <c r="G264" s="98" t="s">
        <v>78</v>
      </c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59" t="s">
        <v>101</v>
      </c>
      <c r="U264" s="59"/>
      <c r="V264" s="59"/>
      <c r="W264" s="59"/>
      <c r="X264" s="59"/>
      <c r="Y264" s="59"/>
      <c r="Z264" s="59" t="s">
        <v>102</v>
      </c>
      <c r="AA264" s="59"/>
      <c r="AB264" s="59"/>
      <c r="AC264" s="59"/>
      <c r="AD264" s="59"/>
      <c r="AE264" s="59" t="s">
        <v>103</v>
      </c>
      <c r="AF264" s="59"/>
      <c r="AG264" s="59"/>
      <c r="AH264" s="59"/>
      <c r="AI264" s="59"/>
      <c r="AJ264" s="59"/>
      <c r="AK264" s="59" t="s">
        <v>104</v>
      </c>
      <c r="AL264" s="59"/>
      <c r="AM264" s="59"/>
      <c r="AN264" s="59"/>
      <c r="AO264" s="59"/>
      <c r="AP264" s="59"/>
      <c r="AQ264" s="99" t="s">
        <v>122</v>
      </c>
      <c r="AR264" s="59"/>
      <c r="AS264" s="59"/>
      <c r="AT264" s="59"/>
      <c r="AU264" s="59"/>
      <c r="AV264" s="59"/>
      <c r="AW264" s="59" t="s">
        <v>105</v>
      </c>
      <c r="AX264" s="59"/>
      <c r="AY264" s="59"/>
      <c r="AZ264" s="59"/>
      <c r="BA264" s="59"/>
      <c r="BB264" s="59" t="s">
        <v>106</v>
      </c>
      <c r="BC264" s="59"/>
      <c r="BD264" s="59"/>
      <c r="BE264" s="59"/>
      <c r="BF264" s="59"/>
      <c r="BG264" s="99" t="s">
        <v>123</v>
      </c>
      <c r="BH264" s="59"/>
      <c r="BI264" s="59"/>
      <c r="BJ264" s="59"/>
      <c r="BK264" s="59"/>
      <c r="BL264" s="59"/>
      <c r="CA264" s="2" t="s">
        <v>58</v>
      </c>
    </row>
    <row r="265" spans="1:79" s="135" customFormat="1" ht="38.25" customHeight="1" x14ac:dyDescent="0.2">
      <c r="A265" s="169">
        <v>2610</v>
      </c>
      <c r="B265" s="169"/>
      <c r="C265" s="169"/>
      <c r="D265" s="169"/>
      <c r="E265" s="169"/>
      <c r="F265" s="169"/>
      <c r="G265" s="129" t="s">
        <v>374</v>
      </c>
      <c r="H265" s="130"/>
      <c r="I265" s="130"/>
      <c r="J265" s="130"/>
      <c r="K265" s="130"/>
      <c r="L265" s="130"/>
      <c r="M265" s="130"/>
      <c r="N265" s="130"/>
      <c r="O265" s="130"/>
      <c r="P265" s="130"/>
      <c r="Q265" s="130"/>
      <c r="R265" s="130"/>
      <c r="S265" s="131"/>
      <c r="T265" s="176">
        <v>0</v>
      </c>
      <c r="U265" s="176"/>
      <c r="V265" s="176"/>
      <c r="W265" s="176"/>
      <c r="X265" s="176"/>
      <c r="Y265" s="176"/>
      <c r="Z265" s="176">
        <v>3899902</v>
      </c>
      <c r="AA265" s="176"/>
      <c r="AB265" s="176"/>
      <c r="AC265" s="176"/>
      <c r="AD265" s="176"/>
      <c r="AE265" s="176">
        <v>0</v>
      </c>
      <c r="AF265" s="176"/>
      <c r="AG265" s="176"/>
      <c r="AH265" s="176"/>
      <c r="AI265" s="176"/>
      <c r="AJ265" s="176"/>
      <c r="AK265" s="176">
        <v>0</v>
      </c>
      <c r="AL265" s="176"/>
      <c r="AM265" s="176"/>
      <c r="AN265" s="176"/>
      <c r="AO265" s="176"/>
      <c r="AP265" s="176"/>
      <c r="AQ265" s="176">
        <f>IF(ISNUMBER(AK265),AK265,0)-IF(ISNUMBER(AE265),AE265,0)</f>
        <v>0</v>
      </c>
      <c r="AR265" s="176"/>
      <c r="AS265" s="176"/>
      <c r="AT265" s="176"/>
      <c r="AU265" s="176"/>
      <c r="AV265" s="176"/>
      <c r="AW265" s="176">
        <v>0</v>
      </c>
      <c r="AX265" s="176"/>
      <c r="AY265" s="176"/>
      <c r="AZ265" s="176"/>
      <c r="BA265" s="176"/>
      <c r="BB265" s="176">
        <v>0</v>
      </c>
      <c r="BC265" s="176"/>
      <c r="BD265" s="176"/>
      <c r="BE265" s="176"/>
      <c r="BF265" s="176"/>
      <c r="BG265" s="176">
        <f>IF(ISNUMBER(Z265),Z265,0)+IF(ISNUMBER(AK265),AK265,0)</f>
        <v>3899902</v>
      </c>
      <c r="BH265" s="176"/>
      <c r="BI265" s="176"/>
      <c r="BJ265" s="176"/>
      <c r="BK265" s="176"/>
      <c r="BL265" s="176"/>
      <c r="CA265" s="135" t="s">
        <v>59</v>
      </c>
    </row>
    <row r="266" spans="1:79" s="9" customFormat="1" ht="12.75" customHeight="1" x14ac:dyDescent="0.2">
      <c r="A266" s="118"/>
      <c r="B266" s="118"/>
      <c r="C266" s="118"/>
      <c r="D266" s="118"/>
      <c r="E266" s="118"/>
      <c r="F266" s="118"/>
      <c r="G266" s="136" t="s">
        <v>179</v>
      </c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8"/>
      <c r="T266" s="175">
        <v>0</v>
      </c>
      <c r="U266" s="175"/>
      <c r="V266" s="175"/>
      <c r="W266" s="175"/>
      <c r="X266" s="175"/>
      <c r="Y266" s="175"/>
      <c r="Z266" s="175">
        <v>3899902</v>
      </c>
      <c r="AA266" s="175"/>
      <c r="AB266" s="175"/>
      <c r="AC266" s="175"/>
      <c r="AD266" s="175"/>
      <c r="AE266" s="175">
        <v>0</v>
      </c>
      <c r="AF266" s="175"/>
      <c r="AG266" s="175"/>
      <c r="AH266" s="175"/>
      <c r="AI266" s="175"/>
      <c r="AJ266" s="175"/>
      <c r="AK266" s="175">
        <v>0</v>
      </c>
      <c r="AL266" s="175"/>
      <c r="AM266" s="175"/>
      <c r="AN266" s="175"/>
      <c r="AO266" s="175"/>
      <c r="AP266" s="175"/>
      <c r="AQ266" s="175">
        <f>IF(ISNUMBER(AK266),AK266,0)-IF(ISNUMBER(AE266),AE266,0)</f>
        <v>0</v>
      </c>
      <c r="AR266" s="175"/>
      <c r="AS266" s="175"/>
      <c r="AT266" s="175"/>
      <c r="AU266" s="175"/>
      <c r="AV266" s="175"/>
      <c r="AW266" s="175">
        <v>0</v>
      </c>
      <c r="AX266" s="175"/>
      <c r="AY266" s="175"/>
      <c r="AZ266" s="175"/>
      <c r="BA266" s="175"/>
      <c r="BB266" s="175">
        <v>0</v>
      </c>
      <c r="BC266" s="175"/>
      <c r="BD266" s="175"/>
      <c r="BE266" s="175"/>
      <c r="BF266" s="175"/>
      <c r="BG266" s="175">
        <f>IF(ISNUMBER(Z266),Z266,0)+IF(ISNUMBER(AK266),AK266,0)</f>
        <v>3899902</v>
      </c>
      <c r="BH266" s="175"/>
      <c r="BI266" s="175"/>
      <c r="BJ266" s="175"/>
      <c r="BK266" s="175"/>
      <c r="BL266" s="175"/>
    </row>
    <row r="268" spans="1:79" ht="14.25" customHeight="1" x14ac:dyDescent="0.2">
      <c r="A268" s="67" t="s">
        <v>353</v>
      </c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  <c r="AE268" s="67"/>
      <c r="AF268" s="67"/>
      <c r="AG268" s="67"/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  <c r="AU268" s="67"/>
      <c r="AV268" s="67"/>
      <c r="AW268" s="67"/>
      <c r="AX268" s="67"/>
      <c r="AY268" s="67"/>
      <c r="AZ268" s="67"/>
      <c r="BA268" s="67"/>
      <c r="BB268" s="67"/>
      <c r="BC268" s="67"/>
      <c r="BD268" s="67"/>
      <c r="BE268" s="67"/>
      <c r="BF268" s="67"/>
      <c r="BG268" s="67"/>
      <c r="BH268" s="67"/>
      <c r="BI268" s="67"/>
      <c r="BJ268" s="67"/>
      <c r="BK268" s="67"/>
      <c r="BL268" s="67"/>
    </row>
    <row r="269" spans="1:79" ht="15" customHeight="1" x14ac:dyDescent="0.2">
      <c r="A269" s="62" t="s">
        <v>278</v>
      </c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  <c r="AD269" s="62"/>
      <c r="AE269" s="62"/>
      <c r="AF269" s="62"/>
      <c r="AG269" s="62"/>
      <c r="AH269" s="62"/>
      <c r="AI269" s="62"/>
      <c r="AJ269" s="62"/>
      <c r="AK269" s="62"/>
      <c r="AL269" s="62"/>
      <c r="AM269" s="62"/>
      <c r="AN269" s="62"/>
      <c r="AO269" s="62"/>
      <c r="AP269" s="62"/>
      <c r="AQ269" s="62"/>
      <c r="AR269" s="62"/>
      <c r="AS269" s="62"/>
      <c r="AT269" s="62"/>
      <c r="AU269" s="62"/>
      <c r="AV269" s="62"/>
      <c r="AW269" s="62"/>
      <c r="AX269" s="62"/>
      <c r="AY269" s="62"/>
      <c r="AZ269" s="62"/>
      <c r="BA269" s="62"/>
      <c r="BB269" s="62"/>
      <c r="BC269" s="62"/>
      <c r="BD269" s="62"/>
      <c r="BE269" s="62"/>
      <c r="BF269" s="62"/>
      <c r="BG269" s="62"/>
      <c r="BH269" s="62"/>
      <c r="BI269" s="62"/>
      <c r="BJ269" s="62"/>
      <c r="BK269" s="62"/>
      <c r="BL269" s="62"/>
    </row>
    <row r="270" spans="1:79" ht="18" customHeight="1" x14ac:dyDescent="0.2">
      <c r="A270" s="57" t="s">
        <v>166</v>
      </c>
      <c r="B270" s="57"/>
      <c r="C270" s="57"/>
      <c r="D270" s="57"/>
      <c r="E270" s="57"/>
      <c r="F270" s="57"/>
      <c r="G270" s="57" t="s">
        <v>20</v>
      </c>
      <c r="H270" s="57"/>
      <c r="I270" s="57"/>
      <c r="J270" s="57"/>
      <c r="K270" s="57"/>
      <c r="L270" s="57"/>
      <c r="M270" s="57"/>
      <c r="N270" s="57"/>
      <c r="O270" s="57"/>
      <c r="P270" s="57"/>
      <c r="Q270" s="57" t="s">
        <v>340</v>
      </c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7"/>
      <c r="AO270" s="57" t="s">
        <v>350</v>
      </c>
      <c r="AP270" s="57"/>
      <c r="AQ270" s="57"/>
      <c r="AR270" s="57"/>
      <c r="AS270" s="57"/>
      <c r="AT270" s="57"/>
      <c r="AU270" s="57"/>
      <c r="AV270" s="57"/>
      <c r="AW270" s="57"/>
      <c r="AX270" s="57"/>
      <c r="AY270" s="57"/>
      <c r="AZ270" s="57"/>
      <c r="BA270" s="57"/>
      <c r="BB270" s="57"/>
      <c r="BC270" s="57"/>
      <c r="BD270" s="57"/>
      <c r="BE270" s="57"/>
      <c r="BF270" s="57"/>
      <c r="BG270" s="57"/>
      <c r="BH270" s="57"/>
      <c r="BI270" s="57"/>
      <c r="BJ270" s="57"/>
      <c r="BK270" s="57"/>
      <c r="BL270" s="57"/>
    </row>
    <row r="271" spans="1:79" ht="42.95" customHeight="1" x14ac:dyDescent="0.2">
      <c r="A271" s="57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 t="s">
        <v>171</v>
      </c>
      <c r="R271" s="57"/>
      <c r="S271" s="57"/>
      <c r="T271" s="57"/>
      <c r="U271" s="57"/>
      <c r="V271" s="74" t="s">
        <v>172</v>
      </c>
      <c r="W271" s="74"/>
      <c r="X271" s="74"/>
      <c r="Y271" s="74"/>
      <c r="Z271" s="57" t="s">
        <v>173</v>
      </c>
      <c r="AA271" s="57"/>
      <c r="AB271" s="57"/>
      <c r="AC271" s="57"/>
      <c r="AD271" s="57"/>
      <c r="AE271" s="57"/>
      <c r="AF271" s="57"/>
      <c r="AG271" s="57"/>
      <c r="AH271" s="57"/>
      <c r="AI271" s="57"/>
      <c r="AJ271" s="57" t="s">
        <v>174</v>
      </c>
      <c r="AK271" s="57"/>
      <c r="AL271" s="57"/>
      <c r="AM271" s="57"/>
      <c r="AN271" s="57"/>
      <c r="AO271" s="57" t="s">
        <v>21</v>
      </c>
      <c r="AP271" s="57"/>
      <c r="AQ271" s="57"/>
      <c r="AR271" s="57"/>
      <c r="AS271" s="57"/>
      <c r="AT271" s="74" t="s">
        <v>175</v>
      </c>
      <c r="AU271" s="74"/>
      <c r="AV271" s="74"/>
      <c r="AW271" s="74"/>
      <c r="AX271" s="57" t="s">
        <v>173</v>
      </c>
      <c r="AY271" s="57"/>
      <c r="AZ271" s="57"/>
      <c r="BA271" s="57"/>
      <c r="BB271" s="57"/>
      <c r="BC271" s="57"/>
      <c r="BD271" s="57"/>
      <c r="BE271" s="57"/>
      <c r="BF271" s="57"/>
      <c r="BG271" s="57"/>
      <c r="BH271" s="57" t="s">
        <v>176</v>
      </c>
      <c r="BI271" s="57"/>
      <c r="BJ271" s="57"/>
      <c r="BK271" s="57"/>
      <c r="BL271" s="57"/>
    </row>
    <row r="272" spans="1:79" ht="63" customHeight="1" x14ac:dyDescent="0.2">
      <c r="A272" s="57"/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74"/>
      <c r="W272" s="74"/>
      <c r="X272" s="74"/>
      <c r="Y272" s="74"/>
      <c r="Z272" s="57" t="s">
        <v>18</v>
      </c>
      <c r="AA272" s="57"/>
      <c r="AB272" s="57"/>
      <c r="AC272" s="57"/>
      <c r="AD272" s="57"/>
      <c r="AE272" s="57" t="s">
        <v>17</v>
      </c>
      <c r="AF272" s="57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7"/>
      <c r="AR272" s="57"/>
      <c r="AS272" s="57"/>
      <c r="AT272" s="74"/>
      <c r="AU272" s="74"/>
      <c r="AV272" s="74"/>
      <c r="AW272" s="74"/>
      <c r="AX272" s="57" t="s">
        <v>18</v>
      </c>
      <c r="AY272" s="57"/>
      <c r="AZ272" s="57"/>
      <c r="BA272" s="57"/>
      <c r="BB272" s="57"/>
      <c r="BC272" s="57" t="s">
        <v>17</v>
      </c>
      <c r="BD272" s="57"/>
      <c r="BE272" s="57"/>
      <c r="BF272" s="57"/>
      <c r="BG272" s="57"/>
      <c r="BH272" s="57"/>
      <c r="BI272" s="57"/>
      <c r="BJ272" s="57"/>
      <c r="BK272" s="57"/>
      <c r="BL272" s="57"/>
    </row>
    <row r="273" spans="1:79" ht="15" customHeight="1" x14ac:dyDescent="0.2">
      <c r="A273" s="57">
        <v>1</v>
      </c>
      <c r="B273" s="57"/>
      <c r="C273" s="57"/>
      <c r="D273" s="57"/>
      <c r="E273" s="57"/>
      <c r="F273" s="57"/>
      <c r="G273" s="57">
        <v>2</v>
      </c>
      <c r="H273" s="57"/>
      <c r="I273" s="57"/>
      <c r="J273" s="57"/>
      <c r="K273" s="57"/>
      <c r="L273" s="57"/>
      <c r="M273" s="57"/>
      <c r="N273" s="57"/>
      <c r="O273" s="57"/>
      <c r="P273" s="57"/>
      <c r="Q273" s="57">
        <v>3</v>
      </c>
      <c r="R273" s="57"/>
      <c r="S273" s="57"/>
      <c r="T273" s="57"/>
      <c r="U273" s="57"/>
      <c r="V273" s="57">
        <v>4</v>
      </c>
      <c r="W273" s="57"/>
      <c r="X273" s="57"/>
      <c r="Y273" s="57"/>
      <c r="Z273" s="57">
        <v>5</v>
      </c>
      <c r="AA273" s="57"/>
      <c r="AB273" s="57"/>
      <c r="AC273" s="57"/>
      <c r="AD273" s="57"/>
      <c r="AE273" s="57">
        <v>6</v>
      </c>
      <c r="AF273" s="57"/>
      <c r="AG273" s="57"/>
      <c r="AH273" s="57"/>
      <c r="AI273" s="57"/>
      <c r="AJ273" s="57">
        <v>7</v>
      </c>
      <c r="AK273" s="57"/>
      <c r="AL273" s="57"/>
      <c r="AM273" s="57"/>
      <c r="AN273" s="57"/>
      <c r="AO273" s="57">
        <v>8</v>
      </c>
      <c r="AP273" s="57"/>
      <c r="AQ273" s="57"/>
      <c r="AR273" s="57"/>
      <c r="AS273" s="57"/>
      <c r="AT273" s="57">
        <v>9</v>
      </c>
      <c r="AU273" s="57"/>
      <c r="AV273" s="57"/>
      <c r="AW273" s="57"/>
      <c r="AX273" s="57">
        <v>10</v>
      </c>
      <c r="AY273" s="57"/>
      <c r="AZ273" s="57"/>
      <c r="BA273" s="57"/>
      <c r="BB273" s="57"/>
      <c r="BC273" s="57">
        <v>11</v>
      </c>
      <c r="BD273" s="57"/>
      <c r="BE273" s="57"/>
      <c r="BF273" s="57"/>
      <c r="BG273" s="57"/>
      <c r="BH273" s="57">
        <v>12</v>
      </c>
      <c r="BI273" s="57"/>
      <c r="BJ273" s="57"/>
      <c r="BK273" s="57"/>
      <c r="BL273" s="57"/>
    </row>
    <row r="274" spans="1:79" s="2" customFormat="1" ht="12" hidden="1" customHeight="1" x14ac:dyDescent="0.2">
      <c r="A274" s="60" t="s">
        <v>85</v>
      </c>
      <c r="B274" s="60"/>
      <c r="C274" s="60"/>
      <c r="D274" s="60"/>
      <c r="E274" s="60"/>
      <c r="F274" s="60"/>
      <c r="G274" s="98" t="s">
        <v>78</v>
      </c>
      <c r="H274" s="98"/>
      <c r="I274" s="98"/>
      <c r="J274" s="98"/>
      <c r="K274" s="98"/>
      <c r="L274" s="98"/>
      <c r="M274" s="98"/>
      <c r="N274" s="98"/>
      <c r="O274" s="98"/>
      <c r="P274" s="98"/>
      <c r="Q274" s="59" t="s">
        <v>101</v>
      </c>
      <c r="R274" s="59"/>
      <c r="S274" s="59"/>
      <c r="T274" s="59"/>
      <c r="U274" s="59"/>
      <c r="V274" s="59" t="s">
        <v>102</v>
      </c>
      <c r="W274" s="59"/>
      <c r="X274" s="59"/>
      <c r="Y274" s="59"/>
      <c r="Z274" s="59" t="s">
        <v>103</v>
      </c>
      <c r="AA274" s="59"/>
      <c r="AB274" s="59"/>
      <c r="AC274" s="59"/>
      <c r="AD274" s="59"/>
      <c r="AE274" s="59" t="s">
        <v>104</v>
      </c>
      <c r="AF274" s="59"/>
      <c r="AG274" s="59"/>
      <c r="AH274" s="59"/>
      <c r="AI274" s="59"/>
      <c r="AJ274" s="99" t="s">
        <v>124</v>
      </c>
      <c r="AK274" s="59"/>
      <c r="AL274" s="59"/>
      <c r="AM274" s="59"/>
      <c r="AN274" s="59"/>
      <c r="AO274" s="59" t="s">
        <v>105</v>
      </c>
      <c r="AP274" s="59"/>
      <c r="AQ274" s="59"/>
      <c r="AR274" s="59"/>
      <c r="AS274" s="59"/>
      <c r="AT274" s="99" t="s">
        <v>125</v>
      </c>
      <c r="AU274" s="59"/>
      <c r="AV274" s="59"/>
      <c r="AW274" s="59"/>
      <c r="AX274" s="59" t="s">
        <v>106</v>
      </c>
      <c r="AY274" s="59"/>
      <c r="AZ274" s="59"/>
      <c r="BA274" s="59"/>
      <c r="BB274" s="59"/>
      <c r="BC274" s="59" t="s">
        <v>107</v>
      </c>
      <c r="BD274" s="59"/>
      <c r="BE274" s="59"/>
      <c r="BF274" s="59"/>
      <c r="BG274" s="59"/>
      <c r="BH274" s="99" t="s">
        <v>124</v>
      </c>
      <c r="BI274" s="59"/>
      <c r="BJ274" s="59"/>
      <c r="BK274" s="59"/>
      <c r="BL274" s="59"/>
      <c r="CA274" s="2" t="s">
        <v>60</v>
      </c>
    </row>
    <row r="275" spans="1:79" s="135" customFormat="1" ht="38.25" customHeight="1" x14ac:dyDescent="0.2">
      <c r="A275" s="169">
        <v>2610</v>
      </c>
      <c r="B275" s="169"/>
      <c r="C275" s="169"/>
      <c r="D275" s="169"/>
      <c r="E275" s="169"/>
      <c r="F275" s="169"/>
      <c r="G275" s="129" t="s">
        <v>374</v>
      </c>
      <c r="H275" s="130"/>
      <c r="I275" s="130"/>
      <c r="J275" s="130"/>
      <c r="K275" s="130"/>
      <c r="L275" s="130"/>
      <c r="M275" s="130"/>
      <c r="N275" s="130"/>
      <c r="O275" s="130"/>
      <c r="P275" s="131"/>
      <c r="Q275" s="176">
        <v>6210600</v>
      </c>
      <c r="R275" s="176"/>
      <c r="S275" s="176"/>
      <c r="T275" s="176"/>
      <c r="U275" s="176"/>
      <c r="V275" s="176">
        <v>0</v>
      </c>
      <c r="W275" s="176"/>
      <c r="X275" s="176"/>
      <c r="Y275" s="176"/>
      <c r="Z275" s="176">
        <v>0</v>
      </c>
      <c r="AA275" s="176"/>
      <c r="AB275" s="176"/>
      <c r="AC275" s="176"/>
      <c r="AD275" s="176"/>
      <c r="AE275" s="176">
        <v>0</v>
      </c>
      <c r="AF275" s="176"/>
      <c r="AG275" s="176"/>
      <c r="AH275" s="176"/>
      <c r="AI275" s="176"/>
      <c r="AJ275" s="176">
        <f>IF(ISNUMBER(Q275),Q275,0)-IF(ISNUMBER(Z275),Z275,0)</f>
        <v>6210600</v>
      </c>
      <c r="AK275" s="176"/>
      <c r="AL275" s="176"/>
      <c r="AM275" s="176"/>
      <c r="AN275" s="176"/>
      <c r="AO275" s="176">
        <v>7676600</v>
      </c>
      <c r="AP275" s="176"/>
      <c r="AQ275" s="176"/>
      <c r="AR275" s="176"/>
      <c r="AS275" s="176"/>
      <c r="AT275" s="176">
        <f>IF(ISNUMBER(V275),V275,0)-IF(ISNUMBER(Z275),Z275,0)-IF(ISNUMBER(AE275),AE275,0)</f>
        <v>0</v>
      </c>
      <c r="AU275" s="176"/>
      <c r="AV275" s="176"/>
      <c r="AW275" s="176"/>
      <c r="AX275" s="176">
        <v>0</v>
      </c>
      <c r="AY275" s="176"/>
      <c r="AZ275" s="176"/>
      <c r="BA275" s="176"/>
      <c r="BB275" s="176"/>
      <c r="BC275" s="176">
        <v>0</v>
      </c>
      <c r="BD275" s="176"/>
      <c r="BE275" s="176"/>
      <c r="BF275" s="176"/>
      <c r="BG275" s="176"/>
      <c r="BH275" s="176">
        <f>IF(ISNUMBER(AO275),AO275,0)-IF(ISNUMBER(AX275),AX275,0)</f>
        <v>7676600</v>
      </c>
      <c r="BI275" s="176"/>
      <c r="BJ275" s="176"/>
      <c r="BK275" s="176"/>
      <c r="BL275" s="176"/>
      <c r="CA275" s="135" t="s">
        <v>61</v>
      </c>
    </row>
    <row r="276" spans="1:79" s="9" customFormat="1" ht="12.75" customHeight="1" x14ac:dyDescent="0.2">
      <c r="A276" s="118"/>
      <c r="B276" s="118"/>
      <c r="C276" s="118"/>
      <c r="D276" s="118"/>
      <c r="E276" s="118"/>
      <c r="F276" s="118"/>
      <c r="G276" s="136" t="s">
        <v>179</v>
      </c>
      <c r="H276" s="137"/>
      <c r="I276" s="137"/>
      <c r="J276" s="137"/>
      <c r="K276" s="137"/>
      <c r="L276" s="137"/>
      <c r="M276" s="137"/>
      <c r="N276" s="137"/>
      <c r="O276" s="137"/>
      <c r="P276" s="138"/>
      <c r="Q276" s="175">
        <v>6210600</v>
      </c>
      <c r="R276" s="175"/>
      <c r="S276" s="175"/>
      <c r="T276" s="175"/>
      <c r="U276" s="175"/>
      <c r="V276" s="175">
        <v>0</v>
      </c>
      <c r="W276" s="175"/>
      <c r="X276" s="175"/>
      <c r="Y276" s="175"/>
      <c r="Z276" s="175">
        <v>0</v>
      </c>
      <c r="AA276" s="175"/>
      <c r="AB276" s="175"/>
      <c r="AC276" s="175"/>
      <c r="AD276" s="175"/>
      <c r="AE276" s="175">
        <v>0</v>
      </c>
      <c r="AF276" s="175"/>
      <c r="AG276" s="175"/>
      <c r="AH276" s="175"/>
      <c r="AI276" s="175"/>
      <c r="AJ276" s="175">
        <f>IF(ISNUMBER(Q276),Q276,0)-IF(ISNUMBER(Z276),Z276,0)</f>
        <v>6210600</v>
      </c>
      <c r="AK276" s="175"/>
      <c r="AL276" s="175"/>
      <c r="AM276" s="175"/>
      <c r="AN276" s="175"/>
      <c r="AO276" s="175">
        <v>7676600</v>
      </c>
      <c r="AP276" s="175"/>
      <c r="AQ276" s="175"/>
      <c r="AR276" s="175"/>
      <c r="AS276" s="175"/>
      <c r="AT276" s="175">
        <f>IF(ISNUMBER(V276),V276,0)-IF(ISNUMBER(Z276),Z276,0)-IF(ISNUMBER(AE276),AE276,0)</f>
        <v>0</v>
      </c>
      <c r="AU276" s="175"/>
      <c r="AV276" s="175"/>
      <c r="AW276" s="175"/>
      <c r="AX276" s="175">
        <v>0</v>
      </c>
      <c r="AY276" s="175"/>
      <c r="AZ276" s="175"/>
      <c r="BA276" s="175"/>
      <c r="BB276" s="175"/>
      <c r="BC276" s="175">
        <v>0</v>
      </c>
      <c r="BD276" s="175"/>
      <c r="BE276" s="175"/>
      <c r="BF276" s="175"/>
      <c r="BG276" s="175"/>
      <c r="BH276" s="175">
        <f>IF(ISNUMBER(AO276),AO276,0)-IF(ISNUMBER(AX276),AX276,0)</f>
        <v>7676600</v>
      </c>
      <c r="BI276" s="175"/>
      <c r="BJ276" s="175"/>
      <c r="BK276" s="175"/>
      <c r="BL276" s="175"/>
    </row>
    <row r="278" spans="1:79" ht="14.25" customHeight="1" x14ac:dyDescent="0.2">
      <c r="A278" s="67" t="s">
        <v>341</v>
      </c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  <c r="AE278" s="67"/>
      <c r="AF278" s="67"/>
      <c r="AG278" s="67"/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  <c r="AU278" s="67"/>
      <c r="AV278" s="67"/>
      <c r="AW278" s="67"/>
      <c r="AX278" s="67"/>
      <c r="AY278" s="67"/>
      <c r="AZ278" s="67"/>
      <c r="BA278" s="67"/>
      <c r="BB278" s="67"/>
      <c r="BC278" s="67"/>
      <c r="BD278" s="67"/>
      <c r="BE278" s="67"/>
      <c r="BF278" s="67"/>
      <c r="BG278" s="67"/>
      <c r="BH278" s="67"/>
      <c r="BI278" s="67"/>
      <c r="BJ278" s="67"/>
      <c r="BK278" s="67"/>
      <c r="BL278" s="67"/>
    </row>
    <row r="279" spans="1:79" ht="15" customHeight="1" x14ac:dyDescent="0.2">
      <c r="A279" s="62" t="s">
        <v>278</v>
      </c>
      <c r="B279" s="62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  <c r="AD279" s="62"/>
      <c r="AE279" s="62"/>
      <c r="AF279" s="62"/>
      <c r="AG279" s="62"/>
      <c r="AH279" s="62"/>
      <c r="AI279" s="62"/>
      <c r="AJ279" s="62"/>
      <c r="AK279" s="62"/>
      <c r="AL279" s="62"/>
      <c r="AM279" s="62"/>
      <c r="AN279" s="62"/>
      <c r="AO279" s="62"/>
      <c r="AP279" s="62"/>
      <c r="AQ279" s="62"/>
      <c r="AR279" s="62"/>
      <c r="AS279" s="62"/>
      <c r="AT279" s="62"/>
      <c r="AU279" s="62"/>
      <c r="AV279" s="62"/>
      <c r="AW279" s="62"/>
      <c r="AX279" s="62"/>
      <c r="AY279" s="62"/>
      <c r="AZ279" s="62"/>
      <c r="BA279" s="62"/>
      <c r="BB279" s="62"/>
      <c r="BC279" s="62"/>
      <c r="BD279" s="62"/>
      <c r="BE279" s="62"/>
      <c r="BF279" s="62"/>
      <c r="BG279" s="62"/>
      <c r="BH279" s="62"/>
      <c r="BI279" s="62"/>
      <c r="BJ279" s="62"/>
      <c r="BK279" s="62"/>
      <c r="BL279" s="62"/>
    </row>
    <row r="280" spans="1:79" ht="42.95" customHeight="1" x14ac:dyDescent="0.2">
      <c r="A280" s="74" t="s">
        <v>166</v>
      </c>
      <c r="B280" s="74"/>
      <c r="C280" s="74"/>
      <c r="D280" s="74"/>
      <c r="E280" s="74"/>
      <c r="F280" s="74"/>
      <c r="G280" s="57" t="s">
        <v>20</v>
      </c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 t="s">
        <v>16</v>
      </c>
      <c r="U280" s="57"/>
      <c r="V280" s="57"/>
      <c r="W280" s="57"/>
      <c r="X280" s="57"/>
      <c r="Y280" s="57"/>
      <c r="Z280" s="57" t="s">
        <v>15</v>
      </c>
      <c r="AA280" s="57"/>
      <c r="AB280" s="57"/>
      <c r="AC280" s="57"/>
      <c r="AD280" s="57"/>
      <c r="AE280" s="57" t="s">
        <v>338</v>
      </c>
      <c r="AF280" s="57"/>
      <c r="AG280" s="57"/>
      <c r="AH280" s="57"/>
      <c r="AI280" s="57"/>
      <c r="AJ280" s="57"/>
      <c r="AK280" s="57" t="s">
        <v>342</v>
      </c>
      <c r="AL280" s="57"/>
      <c r="AM280" s="57"/>
      <c r="AN280" s="57"/>
      <c r="AO280" s="57"/>
      <c r="AP280" s="57"/>
      <c r="AQ280" s="57" t="s">
        <v>354</v>
      </c>
      <c r="AR280" s="57"/>
      <c r="AS280" s="57"/>
      <c r="AT280" s="57"/>
      <c r="AU280" s="57"/>
      <c r="AV280" s="57"/>
      <c r="AW280" s="57" t="s">
        <v>19</v>
      </c>
      <c r="AX280" s="57"/>
      <c r="AY280" s="57"/>
      <c r="AZ280" s="57"/>
      <c r="BA280" s="57"/>
      <c r="BB280" s="57"/>
      <c r="BC280" s="57"/>
      <c r="BD280" s="57"/>
      <c r="BE280" s="57" t="s">
        <v>190</v>
      </c>
      <c r="BF280" s="57"/>
      <c r="BG280" s="57"/>
      <c r="BH280" s="57"/>
      <c r="BI280" s="57"/>
      <c r="BJ280" s="57"/>
      <c r="BK280" s="57"/>
      <c r="BL280" s="57"/>
    </row>
    <row r="281" spans="1:79" ht="21.75" customHeight="1" x14ac:dyDescent="0.2">
      <c r="A281" s="74"/>
      <c r="B281" s="74"/>
      <c r="C281" s="74"/>
      <c r="D281" s="74"/>
      <c r="E281" s="74"/>
      <c r="F281" s="74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7"/>
      <c r="AR281" s="57"/>
      <c r="AS281" s="57"/>
      <c r="AT281" s="57"/>
      <c r="AU281" s="57"/>
      <c r="AV281" s="57"/>
      <c r="AW281" s="57"/>
      <c r="AX281" s="57"/>
      <c r="AY281" s="57"/>
      <c r="AZ281" s="57"/>
      <c r="BA281" s="57"/>
      <c r="BB281" s="57"/>
      <c r="BC281" s="57"/>
      <c r="BD281" s="57"/>
      <c r="BE281" s="57"/>
      <c r="BF281" s="57"/>
      <c r="BG281" s="57"/>
      <c r="BH281" s="57"/>
      <c r="BI281" s="57"/>
      <c r="BJ281" s="57"/>
      <c r="BK281" s="57"/>
      <c r="BL281" s="57"/>
    </row>
    <row r="282" spans="1:79" ht="15" customHeight="1" x14ac:dyDescent="0.2">
      <c r="A282" s="57">
        <v>1</v>
      </c>
      <c r="B282" s="57"/>
      <c r="C282" s="57"/>
      <c r="D282" s="57"/>
      <c r="E282" s="57"/>
      <c r="F282" s="57"/>
      <c r="G282" s="57">
        <v>2</v>
      </c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>
        <v>3</v>
      </c>
      <c r="U282" s="57"/>
      <c r="V282" s="57"/>
      <c r="W282" s="57"/>
      <c r="X282" s="57"/>
      <c r="Y282" s="57"/>
      <c r="Z282" s="57">
        <v>4</v>
      </c>
      <c r="AA282" s="57"/>
      <c r="AB282" s="57"/>
      <c r="AC282" s="57"/>
      <c r="AD282" s="57"/>
      <c r="AE282" s="57">
        <v>5</v>
      </c>
      <c r="AF282" s="57"/>
      <c r="AG282" s="57"/>
      <c r="AH282" s="57"/>
      <c r="AI282" s="57"/>
      <c r="AJ282" s="57"/>
      <c r="AK282" s="57">
        <v>6</v>
      </c>
      <c r="AL282" s="57"/>
      <c r="AM282" s="57"/>
      <c r="AN282" s="57"/>
      <c r="AO282" s="57"/>
      <c r="AP282" s="57"/>
      <c r="AQ282" s="57">
        <v>7</v>
      </c>
      <c r="AR282" s="57"/>
      <c r="AS282" s="57"/>
      <c r="AT282" s="57"/>
      <c r="AU282" s="57"/>
      <c r="AV282" s="57"/>
      <c r="AW282" s="60">
        <v>8</v>
      </c>
      <c r="AX282" s="60"/>
      <c r="AY282" s="60"/>
      <c r="AZ282" s="60"/>
      <c r="BA282" s="60"/>
      <c r="BB282" s="60"/>
      <c r="BC282" s="60"/>
      <c r="BD282" s="60"/>
      <c r="BE282" s="60">
        <v>9</v>
      </c>
      <c r="BF282" s="60"/>
      <c r="BG282" s="60"/>
      <c r="BH282" s="60"/>
      <c r="BI282" s="60"/>
      <c r="BJ282" s="60"/>
      <c r="BK282" s="60"/>
      <c r="BL282" s="60"/>
    </row>
    <row r="283" spans="1:79" s="2" customFormat="1" ht="18.75" hidden="1" customHeight="1" x14ac:dyDescent="0.2">
      <c r="A283" s="60" t="s">
        <v>85</v>
      </c>
      <c r="B283" s="60"/>
      <c r="C283" s="60"/>
      <c r="D283" s="60"/>
      <c r="E283" s="60"/>
      <c r="F283" s="60"/>
      <c r="G283" s="98" t="s">
        <v>78</v>
      </c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59" t="s">
        <v>101</v>
      </c>
      <c r="U283" s="59"/>
      <c r="V283" s="59"/>
      <c r="W283" s="59"/>
      <c r="X283" s="59"/>
      <c r="Y283" s="59"/>
      <c r="Z283" s="59" t="s">
        <v>102</v>
      </c>
      <c r="AA283" s="59"/>
      <c r="AB283" s="59"/>
      <c r="AC283" s="59"/>
      <c r="AD283" s="59"/>
      <c r="AE283" s="59" t="s">
        <v>103</v>
      </c>
      <c r="AF283" s="59"/>
      <c r="AG283" s="59"/>
      <c r="AH283" s="59"/>
      <c r="AI283" s="59"/>
      <c r="AJ283" s="59"/>
      <c r="AK283" s="59" t="s">
        <v>104</v>
      </c>
      <c r="AL283" s="59"/>
      <c r="AM283" s="59"/>
      <c r="AN283" s="59"/>
      <c r="AO283" s="59"/>
      <c r="AP283" s="59"/>
      <c r="AQ283" s="59" t="s">
        <v>105</v>
      </c>
      <c r="AR283" s="59"/>
      <c r="AS283" s="59"/>
      <c r="AT283" s="59"/>
      <c r="AU283" s="59"/>
      <c r="AV283" s="59"/>
      <c r="AW283" s="98" t="s">
        <v>108</v>
      </c>
      <c r="AX283" s="98"/>
      <c r="AY283" s="98"/>
      <c r="AZ283" s="98"/>
      <c r="BA283" s="98"/>
      <c r="BB283" s="98"/>
      <c r="BC283" s="98"/>
      <c r="BD283" s="98"/>
      <c r="BE283" s="98" t="s">
        <v>109</v>
      </c>
      <c r="BF283" s="98"/>
      <c r="BG283" s="98"/>
      <c r="BH283" s="98"/>
      <c r="BI283" s="98"/>
      <c r="BJ283" s="98"/>
      <c r="BK283" s="98"/>
      <c r="BL283" s="98"/>
      <c r="CA283" s="2" t="s">
        <v>62</v>
      </c>
    </row>
    <row r="284" spans="1:79" s="9" customFormat="1" ht="12.75" customHeight="1" x14ac:dyDescent="0.2">
      <c r="A284" s="118"/>
      <c r="B284" s="118"/>
      <c r="C284" s="118"/>
      <c r="D284" s="118"/>
      <c r="E284" s="118"/>
      <c r="F284" s="118"/>
      <c r="G284" s="177" t="s">
        <v>179</v>
      </c>
      <c r="H284" s="177"/>
      <c r="I284" s="177"/>
      <c r="J284" s="177"/>
      <c r="K284" s="177"/>
      <c r="L284" s="177"/>
      <c r="M284" s="177"/>
      <c r="N284" s="177"/>
      <c r="O284" s="177"/>
      <c r="P284" s="177"/>
      <c r="Q284" s="177"/>
      <c r="R284" s="177"/>
      <c r="S284" s="177"/>
      <c r="T284" s="175"/>
      <c r="U284" s="175"/>
      <c r="V284" s="175"/>
      <c r="W284" s="175"/>
      <c r="X284" s="175"/>
      <c r="Y284" s="175"/>
      <c r="Z284" s="175"/>
      <c r="AA284" s="175"/>
      <c r="AB284" s="175"/>
      <c r="AC284" s="175"/>
      <c r="AD284" s="175"/>
      <c r="AE284" s="175"/>
      <c r="AF284" s="175"/>
      <c r="AG284" s="175"/>
      <c r="AH284" s="175"/>
      <c r="AI284" s="175"/>
      <c r="AJ284" s="175"/>
      <c r="AK284" s="175"/>
      <c r="AL284" s="175"/>
      <c r="AM284" s="175"/>
      <c r="AN284" s="175"/>
      <c r="AO284" s="175"/>
      <c r="AP284" s="175"/>
      <c r="AQ284" s="175"/>
      <c r="AR284" s="175"/>
      <c r="AS284" s="175"/>
      <c r="AT284" s="175"/>
      <c r="AU284" s="175"/>
      <c r="AV284" s="175"/>
      <c r="AW284" s="177"/>
      <c r="AX284" s="177"/>
      <c r="AY284" s="177"/>
      <c r="AZ284" s="177"/>
      <c r="BA284" s="177"/>
      <c r="BB284" s="177"/>
      <c r="BC284" s="177"/>
      <c r="BD284" s="177"/>
      <c r="BE284" s="177"/>
      <c r="BF284" s="177"/>
      <c r="BG284" s="177"/>
      <c r="BH284" s="177"/>
      <c r="BI284" s="177"/>
      <c r="BJ284" s="177"/>
      <c r="BK284" s="177"/>
      <c r="BL284" s="177"/>
      <c r="CA284" s="9" t="s">
        <v>63</v>
      </c>
    </row>
    <row r="286" spans="1:79" ht="14.25" customHeight="1" x14ac:dyDescent="0.2">
      <c r="A286" s="67" t="s">
        <v>343</v>
      </c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  <c r="AE286" s="67"/>
      <c r="AF286" s="67"/>
      <c r="AG286" s="67"/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  <c r="AU286" s="67"/>
      <c r="AV286" s="67"/>
      <c r="AW286" s="67"/>
      <c r="AX286" s="67"/>
      <c r="AY286" s="67"/>
      <c r="AZ286" s="67"/>
      <c r="BA286" s="67"/>
      <c r="BB286" s="67"/>
      <c r="BC286" s="67"/>
      <c r="BD286" s="67"/>
      <c r="BE286" s="67"/>
      <c r="BF286" s="67"/>
      <c r="BG286" s="67"/>
      <c r="BH286" s="67"/>
      <c r="BI286" s="67"/>
      <c r="BJ286" s="67"/>
      <c r="BK286" s="67"/>
      <c r="BL286" s="67"/>
    </row>
    <row r="287" spans="1:79" ht="15" customHeight="1" x14ac:dyDescent="0.2">
      <c r="A287" s="84"/>
      <c r="B287" s="84"/>
      <c r="C287" s="84"/>
      <c r="D287" s="84"/>
      <c r="E287" s="84"/>
      <c r="F287" s="84"/>
      <c r="G287" s="84"/>
      <c r="H287" s="84"/>
      <c r="I287" s="84"/>
      <c r="J287" s="84"/>
      <c r="K287" s="84"/>
      <c r="L287" s="84"/>
      <c r="M287" s="84"/>
      <c r="N287" s="84"/>
      <c r="O287" s="84"/>
      <c r="P287" s="84"/>
      <c r="Q287" s="84"/>
      <c r="R287" s="84"/>
      <c r="S287" s="84"/>
      <c r="T287" s="84"/>
      <c r="U287" s="84"/>
      <c r="V287" s="84"/>
      <c r="W287" s="84"/>
      <c r="X287" s="84"/>
      <c r="Y287" s="84"/>
      <c r="Z287" s="84"/>
      <c r="AA287" s="84"/>
      <c r="AB287" s="84"/>
      <c r="AC287" s="84"/>
      <c r="AD287" s="84"/>
      <c r="AE287" s="84"/>
      <c r="AF287" s="84"/>
      <c r="AG287" s="84"/>
      <c r="AH287" s="84"/>
      <c r="AI287" s="84"/>
      <c r="AJ287" s="84"/>
      <c r="AK287" s="84"/>
      <c r="AL287" s="84"/>
      <c r="AM287" s="84"/>
      <c r="AN287" s="84"/>
      <c r="AO287" s="84"/>
      <c r="AP287" s="84"/>
      <c r="AQ287" s="84"/>
      <c r="AR287" s="84"/>
      <c r="AS287" s="84"/>
      <c r="AT287" s="84"/>
      <c r="AU287" s="84"/>
      <c r="AV287" s="84"/>
      <c r="AW287" s="84"/>
      <c r="AX287" s="84"/>
      <c r="AY287" s="84"/>
      <c r="AZ287" s="84"/>
      <c r="BA287" s="84"/>
      <c r="BB287" s="84"/>
      <c r="BC287" s="84"/>
      <c r="BD287" s="84"/>
      <c r="BE287" s="84"/>
      <c r="BF287" s="84"/>
      <c r="BG287" s="84"/>
      <c r="BH287" s="84"/>
      <c r="BI287" s="84"/>
      <c r="BJ287" s="84"/>
      <c r="BK287" s="84"/>
      <c r="BL287" s="84"/>
    </row>
    <row r="288" spans="1:79" ht="1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</row>
    <row r="290" spans="1:64" ht="14.25" x14ac:dyDescent="0.2">
      <c r="A290" s="67" t="s">
        <v>367</v>
      </c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  <c r="AE290" s="67"/>
      <c r="AF290" s="67"/>
      <c r="AG290" s="67"/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  <c r="AU290" s="67"/>
      <c r="AV290" s="67"/>
      <c r="AW290" s="67"/>
      <c r="AX290" s="67"/>
      <c r="AY290" s="67"/>
      <c r="AZ290" s="67"/>
      <c r="BA290" s="67"/>
      <c r="BB290" s="67"/>
      <c r="BC290" s="67"/>
      <c r="BD290" s="67"/>
      <c r="BE290" s="67"/>
      <c r="BF290" s="67"/>
      <c r="BG290" s="67"/>
      <c r="BH290" s="67"/>
      <c r="BI290" s="67"/>
      <c r="BJ290" s="67"/>
      <c r="BK290" s="67"/>
      <c r="BL290" s="67"/>
    </row>
    <row r="291" spans="1:64" ht="14.25" x14ac:dyDescent="0.2">
      <c r="A291" s="67" t="s">
        <v>344</v>
      </c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  <c r="AE291" s="67"/>
      <c r="AF291" s="67"/>
      <c r="AG291" s="67"/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  <c r="AU291" s="67"/>
      <c r="AV291" s="67"/>
      <c r="AW291" s="67"/>
      <c r="AX291" s="67"/>
      <c r="AY291" s="67"/>
      <c r="AZ291" s="67"/>
      <c r="BA291" s="67"/>
      <c r="BB291" s="67"/>
      <c r="BC291" s="67"/>
      <c r="BD291" s="67"/>
      <c r="BE291" s="67"/>
      <c r="BF291" s="67"/>
      <c r="BG291" s="67"/>
      <c r="BH291" s="67"/>
      <c r="BI291" s="67"/>
      <c r="BJ291" s="67"/>
      <c r="BK291" s="67"/>
      <c r="BL291" s="67"/>
    </row>
    <row r="292" spans="1:64" ht="15" customHeight="1" x14ac:dyDescent="0.2">
      <c r="A292" s="84"/>
      <c r="B292" s="84"/>
      <c r="C292" s="84"/>
      <c r="D292" s="84"/>
      <c r="E292" s="84"/>
      <c r="F292" s="84"/>
      <c r="G292" s="84"/>
      <c r="H292" s="84"/>
      <c r="I292" s="84"/>
      <c r="J292" s="84"/>
      <c r="K292" s="84"/>
      <c r="L292" s="84"/>
      <c r="M292" s="84"/>
      <c r="N292" s="84"/>
      <c r="O292" s="84"/>
      <c r="P292" s="84"/>
      <c r="Q292" s="84"/>
      <c r="R292" s="84"/>
      <c r="S292" s="84"/>
      <c r="T292" s="84"/>
      <c r="U292" s="84"/>
      <c r="V292" s="84"/>
      <c r="W292" s="84"/>
      <c r="X292" s="84"/>
      <c r="Y292" s="84"/>
      <c r="Z292" s="84"/>
      <c r="AA292" s="84"/>
      <c r="AB292" s="84"/>
      <c r="AC292" s="84"/>
      <c r="AD292" s="84"/>
      <c r="AE292" s="84"/>
      <c r="AF292" s="84"/>
      <c r="AG292" s="84"/>
      <c r="AH292" s="84"/>
      <c r="AI292" s="84"/>
      <c r="AJ292" s="84"/>
      <c r="AK292" s="84"/>
      <c r="AL292" s="84"/>
      <c r="AM292" s="84"/>
      <c r="AN292" s="84"/>
      <c r="AO292" s="84"/>
      <c r="AP292" s="84"/>
      <c r="AQ292" s="84"/>
      <c r="AR292" s="84"/>
      <c r="AS292" s="84"/>
      <c r="AT292" s="84"/>
      <c r="AU292" s="84"/>
      <c r="AV292" s="84"/>
      <c r="AW292" s="84"/>
      <c r="AX292" s="84"/>
      <c r="AY292" s="84"/>
      <c r="AZ292" s="84"/>
      <c r="BA292" s="84"/>
      <c r="BB292" s="84"/>
      <c r="BC292" s="84"/>
      <c r="BD292" s="84"/>
      <c r="BE292" s="84"/>
      <c r="BF292" s="84"/>
      <c r="BG292" s="84"/>
      <c r="BH292" s="84"/>
      <c r="BI292" s="84"/>
      <c r="BJ292" s="84"/>
      <c r="BK292" s="84"/>
      <c r="BL292" s="84"/>
    </row>
    <row r="293" spans="1:64" ht="1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</row>
    <row r="296" spans="1:64" ht="18.95" customHeight="1" x14ac:dyDescent="0.2">
      <c r="A296" s="151" t="s">
        <v>272</v>
      </c>
      <c r="B296" s="148"/>
      <c r="C296" s="148"/>
      <c r="D296" s="148"/>
      <c r="E296" s="148"/>
      <c r="F296" s="148"/>
      <c r="G296" s="148"/>
      <c r="H296" s="148"/>
      <c r="I296" s="148"/>
      <c r="J296" s="148"/>
      <c r="K296" s="148"/>
      <c r="L296" s="148"/>
      <c r="M296" s="148"/>
      <c r="N296" s="148"/>
      <c r="O296" s="148"/>
      <c r="P296" s="148"/>
      <c r="Q296" s="148"/>
      <c r="R296" s="148"/>
      <c r="S296" s="148"/>
      <c r="T296" s="148"/>
      <c r="U296" s="148"/>
      <c r="V296" s="148"/>
      <c r="W296" s="148"/>
      <c r="X296" s="148"/>
      <c r="Y296" s="148"/>
      <c r="Z296" s="148"/>
      <c r="AA296" s="148"/>
      <c r="AB296" s="40"/>
      <c r="AC296" s="40"/>
      <c r="AD296" s="40"/>
      <c r="AE296" s="40"/>
      <c r="AF296" s="40"/>
      <c r="AG296" s="40"/>
      <c r="AH296" s="43"/>
      <c r="AI296" s="43"/>
      <c r="AJ296" s="43"/>
      <c r="AK296" s="43"/>
      <c r="AL296" s="43"/>
      <c r="AM296" s="43"/>
      <c r="AN296" s="43"/>
      <c r="AO296" s="43"/>
      <c r="AP296" s="43"/>
      <c r="AQ296" s="40"/>
      <c r="AR296" s="40"/>
      <c r="AS296" s="40"/>
      <c r="AT296" s="40"/>
      <c r="AU296" s="152" t="s">
        <v>274</v>
      </c>
      <c r="AV296" s="150"/>
      <c r="AW296" s="150"/>
      <c r="AX296" s="150"/>
      <c r="AY296" s="150"/>
      <c r="AZ296" s="150"/>
      <c r="BA296" s="150"/>
      <c r="BB296" s="150"/>
      <c r="BC296" s="150"/>
      <c r="BD296" s="150"/>
      <c r="BE296" s="150"/>
      <c r="BF296" s="150"/>
    </row>
    <row r="297" spans="1:64" ht="12.75" customHeight="1" x14ac:dyDescent="0.2">
      <c r="AB297" s="41"/>
      <c r="AC297" s="41"/>
      <c r="AD297" s="41"/>
      <c r="AE297" s="41"/>
      <c r="AF297" s="41"/>
      <c r="AG297" s="41"/>
      <c r="AH297" s="45" t="s">
        <v>2</v>
      </c>
      <c r="AI297" s="45"/>
      <c r="AJ297" s="45"/>
      <c r="AK297" s="45"/>
      <c r="AL297" s="45"/>
      <c r="AM297" s="45"/>
      <c r="AN297" s="45"/>
      <c r="AO297" s="45"/>
      <c r="AP297" s="45"/>
      <c r="AQ297" s="41"/>
      <c r="AR297" s="41"/>
      <c r="AS297" s="41"/>
      <c r="AT297" s="41"/>
      <c r="AU297" s="45" t="s">
        <v>205</v>
      </c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</row>
    <row r="298" spans="1:64" ht="15" x14ac:dyDescent="0.2">
      <c r="AB298" s="41"/>
      <c r="AC298" s="41"/>
      <c r="AD298" s="41"/>
      <c r="AE298" s="41"/>
      <c r="AF298" s="41"/>
      <c r="AG298" s="41"/>
      <c r="AH298" s="42"/>
      <c r="AI298" s="42"/>
      <c r="AJ298" s="42"/>
      <c r="AK298" s="42"/>
      <c r="AL298" s="42"/>
      <c r="AM298" s="42"/>
      <c r="AN298" s="42"/>
      <c r="AO298" s="42"/>
      <c r="AP298" s="42"/>
      <c r="AQ298" s="41"/>
      <c r="AR298" s="41"/>
      <c r="AS298" s="41"/>
      <c r="AT298" s="41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</row>
    <row r="299" spans="1:64" ht="18" customHeight="1" x14ac:dyDescent="0.2">
      <c r="A299" s="151" t="s">
        <v>273</v>
      </c>
      <c r="B299" s="148"/>
      <c r="C299" s="148"/>
      <c r="D299" s="148"/>
      <c r="E299" s="148"/>
      <c r="F299" s="148"/>
      <c r="G299" s="148"/>
      <c r="H299" s="148"/>
      <c r="I299" s="148"/>
      <c r="J299" s="148"/>
      <c r="K299" s="148"/>
      <c r="L299" s="148"/>
      <c r="M299" s="148"/>
      <c r="N299" s="148"/>
      <c r="O299" s="148"/>
      <c r="P299" s="148"/>
      <c r="Q299" s="148"/>
      <c r="R299" s="148"/>
      <c r="S299" s="148"/>
      <c r="T299" s="148"/>
      <c r="U299" s="148"/>
      <c r="V299" s="148"/>
      <c r="W299" s="148"/>
      <c r="X299" s="148"/>
      <c r="Y299" s="148"/>
      <c r="Z299" s="148"/>
      <c r="AA299" s="148"/>
      <c r="AB299" s="41"/>
      <c r="AC299" s="41"/>
      <c r="AD299" s="41"/>
      <c r="AE299" s="41"/>
      <c r="AF299" s="41"/>
      <c r="AG299" s="41"/>
      <c r="AH299" s="44"/>
      <c r="AI299" s="44"/>
      <c r="AJ299" s="44"/>
      <c r="AK299" s="44"/>
      <c r="AL299" s="44"/>
      <c r="AM299" s="44"/>
      <c r="AN299" s="44"/>
      <c r="AO299" s="44"/>
      <c r="AP299" s="44"/>
      <c r="AQ299" s="41"/>
      <c r="AR299" s="41"/>
      <c r="AS299" s="41"/>
      <c r="AT299" s="41"/>
      <c r="AU299" s="153" t="s">
        <v>275</v>
      </c>
      <c r="AV299" s="150"/>
      <c r="AW299" s="150"/>
      <c r="AX299" s="150"/>
      <c r="AY299" s="150"/>
      <c r="AZ299" s="150"/>
      <c r="BA299" s="150"/>
      <c r="BB299" s="150"/>
      <c r="BC299" s="150"/>
      <c r="BD299" s="150"/>
      <c r="BE299" s="150"/>
      <c r="BF299" s="150"/>
    </row>
    <row r="300" spans="1:64" ht="12" customHeight="1" x14ac:dyDescent="0.2">
      <c r="AB300" s="41"/>
      <c r="AC300" s="41"/>
      <c r="AD300" s="41"/>
      <c r="AE300" s="41"/>
      <c r="AF300" s="41"/>
      <c r="AG300" s="41"/>
      <c r="AH300" s="45" t="s">
        <v>2</v>
      </c>
      <c r="AI300" s="45"/>
      <c r="AJ300" s="45"/>
      <c r="AK300" s="45"/>
      <c r="AL300" s="45"/>
      <c r="AM300" s="45"/>
      <c r="AN300" s="45"/>
      <c r="AO300" s="45"/>
      <c r="AP300" s="45"/>
      <c r="AQ300" s="41"/>
      <c r="AR300" s="41"/>
      <c r="AS300" s="41"/>
      <c r="AT300" s="41"/>
      <c r="AU300" s="45" t="s">
        <v>205</v>
      </c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</row>
  </sheetData>
  <mergeCells count="2178">
    <mergeCell ref="AJ276:AN276"/>
    <mergeCell ref="AO276:AS276"/>
    <mergeCell ref="AT276:AW276"/>
    <mergeCell ref="AX276:BB276"/>
    <mergeCell ref="BC276:BG276"/>
    <mergeCell ref="BH276:BL276"/>
    <mergeCell ref="A276:F276"/>
    <mergeCell ref="G276:P276"/>
    <mergeCell ref="Q276:U276"/>
    <mergeCell ref="V276:Y276"/>
    <mergeCell ref="Z276:AD276"/>
    <mergeCell ref="AE276:AI276"/>
    <mergeCell ref="A266:F266"/>
    <mergeCell ref="G266:S266"/>
    <mergeCell ref="T266:Y266"/>
    <mergeCell ref="Z266:AD266"/>
    <mergeCell ref="AE266:AJ266"/>
    <mergeCell ref="AK266:AP266"/>
    <mergeCell ref="BP251:BS251"/>
    <mergeCell ref="A251:M251"/>
    <mergeCell ref="N251:U251"/>
    <mergeCell ref="V251:Z251"/>
    <mergeCell ref="AA251:AE251"/>
    <mergeCell ref="AF251:AI251"/>
    <mergeCell ref="AJ251:AN251"/>
    <mergeCell ref="AO251:AR251"/>
    <mergeCell ref="AS251:AW251"/>
    <mergeCell ref="AP241:AT241"/>
    <mergeCell ref="AU241:AY241"/>
    <mergeCell ref="AZ241:BD241"/>
    <mergeCell ref="AK240:AO240"/>
    <mergeCell ref="AP240:AT240"/>
    <mergeCell ref="AU240:AY240"/>
    <mergeCell ref="AZ240:BD240"/>
    <mergeCell ref="A241:F241"/>
    <mergeCell ref="G241:S241"/>
    <mergeCell ref="T241:Z241"/>
    <mergeCell ref="AA241:AE241"/>
    <mergeCell ref="AF241:AJ241"/>
    <mergeCell ref="AK241:AO241"/>
    <mergeCell ref="A240:F240"/>
    <mergeCell ref="G240:S240"/>
    <mergeCell ref="T240:Z240"/>
    <mergeCell ref="AA240:AE240"/>
    <mergeCell ref="AF240:AJ240"/>
    <mergeCell ref="BE231:BI231"/>
    <mergeCell ref="BJ231:BN231"/>
    <mergeCell ref="BO231:BS231"/>
    <mergeCell ref="BO230:BS230"/>
    <mergeCell ref="A231:F231"/>
    <mergeCell ref="G231:S231"/>
    <mergeCell ref="T231:Z231"/>
    <mergeCell ref="AA231:AE231"/>
    <mergeCell ref="AF231:AJ231"/>
    <mergeCell ref="AK231:AO231"/>
    <mergeCell ref="AP231:AT231"/>
    <mergeCell ref="AU231:AY231"/>
    <mergeCell ref="AZ231:BD231"/>
    <mergeCell ref="AK230:AO230"/>
    <mergeCell ref="AP230:AT230"/>
    <mergeCell ref="AU230:AY230"/>
    <mergeCell ref="AZ230:BD230"/>
    <mergeCell ref="BE230:BI230"/>
    <mergeCell ref="BJ230:BN230"/>
    <mergeCell ref="A230:F230"/>
    <mergeCell ref="G230:S230"/>
    <mergeCell ref="T230:Z230"/>
    <mergeCell ref="AA230:AE230"/>
    <mergeCell ref="AF230:AJ230"/>
    <mergeCell ref="AX219:AZ219"/>
    <mergeCell ref="BA219:BC219"/>
    <mergeCell ref="BD219:BF219"/>
    <mergeCell ref="BG219:BI219"/>
    <mergeCell ref="BJ219:BL219"/>
    <mergeCell ref="A219:C219"/>
    <mergeCell ref="D219:V219"/>
    <mergeCell ref="W219:Y219"/>
    <mergeCell ref="Z219:AB219"/>
    <mergeCell ref="AC219:AE219"/>
    <mergeCell ref="AF219:AH219"/>
    <mergeCell ref="AI219:AK219"/>
    <mergeCell ref="A209:T209"/>
    <mergeCell ref="U209:Y209"/>
    <mergeCell ref="Z209:AD209"/>
    <mergeCell ref="AE209:AI209"/>
    <mergeCell ref="AJ209:AN209"/>
    <mergeCell ref="AO209:AS209"/>
    <mergeCell ref="AT209:AX209"/>
    <mergeCell ref="AY209:BC209"/>
    <mergeCell ref="BD209:BH209"/>
    <mergeCell ref="BE200:BI200"/>
    <mergeCell ref="BE199:BI199"/>
    <mergeCell ref="A200:C200"/>
    <mergeCell ref="D200:P200"/>
    <mergeCell ref="Q200:U200"/>
    <mergeCell ref="V200:AE200"/>
    <mergeCell ref="AF200:AJ200"/>
    <mergeCell ref="AK200:AO200"/>
    <mergeCell ref="AP200:AT200"/>
    <mergeCell ref="AU200:AY200"/>
    <mergeCell ref="AZ200:BD200"/>
    <mergeCell ref="BE198:BI198"/>
    <mergeCell ref="A199:C199"/>
    <mergeCell ref="D199:P199"/>
    <mergeCell ref="Q199:U199"/>
    <mergeCell ref="V199:AE199"/>
    <mergeCell ref="AF199:AJ199"/>
    <mergeCell ref="AK199:AO199"/>
    <mergeCell ref="AP199:AT199"/>
    <mergeCell ref="AU199:AY199"/>
    <mergeCell ref="AZ199:BD199"/>
    <mergeCell ref="BE197:BI197"/>
    <mergeCell ref="A198:C198"/>
    <mergeCell ref="D198:P198"/>
    <mergeCell ref="Q198:U198"/>
    <mergeCell ref="V198:AE198"/>
    <mergeCell ref="AF198:AJ198"/>
    <mergeCell ref="AK198:AO198"/>
    <mergeCell ref="AP198:AT198"/>
    <mergeCell ref="AU198:AY198"/>
    <mergeCell ref="AZ198:BD198"/>
    <mergeCell ref="BE196:BI196"/>
    <mergeCell ref="A197:C197"/>
    <mergeCell ref="D197:P197"/>
    <mergeCell ref="Q197:U197"/>
    <mergeCell ref="V197:AE197"/>
    <mergeCell ref="AF197:AJ197"/>
    <mergeCell ref="AK197:AO197"/>
    <mergeCell ref="AP197:AT197"/>
    <mergeCell ref="AU197:AY197"/>
    <mergeCell ref="AZ197:BD197"/>
    <mergeCell ref="BE195:BI195"/>
    <mergeCell ref="A196:C196"/>
    <mergeCell ref="D196:P196"/>
    <mergeCell ref="Q196:U196"/>
    <mergeCell ref="V196:AE196"/>
    <mergeCell ref="AF196:AJ196"/>
    <mergeCell ref="AK196:AO196"/>
    <mergeCell ref="AP196:AT196"/>
    <mergeCell ref="AU196:AY196"/>
    <mergeCell ref="AZ196:BD196"/>
    <mergeCell ref="BE194:BI194"/>
    <mergeCell ref="A195:C195"/>
    <mergeCell ref="D195:P195"/>
    <mergeCell ref="Q195:U195"/>
    <mergeCell ref="V195:AE195"/>
    <mergeCell ref="AF195:AJ195"/>
    <mergeCell ref="AK195:AO195"/>
    <mergeCell ref="AP195:AT195"/>
    <mergeCell ref="AU195:AY195"/>
    <mergeCell ref="AZ195:BD195"/>
    <mergeCell ref="BE193:BI193"/>
    <mergeCell ref="A194:C194"/>
    <mergeCell ref="D194:P194"/>
    <mergeCell ref="Q194:U194"/>
    <mergeCell ref="V194:AE194"/>
    <mergeCell ref="AF194:AJ194"/>
    <mergeCell ref="AK194:AO194"/>
    <mergeCell ref="AP194:AT194"/>
    <mergeCell ref="AU194:AY194"/>
    <mergeCell ref="AZ194:BD194"/>
    <mergeCell ref="BE192:BI192"/>
    <mergeCell ref="A193:C193"/>
    <mergeCell ref="D193:P193"/>
    <mergeCell ref="Q193:U193"/>
    <mergeCell ref="V193:AE193"/>
    <mergeCell ref="AF193:AJ193"/>
    <mergeCell ref="AK193:AO193"/>
    <mergeCell ref="AP193:AT193"/>
    <mergeCell ref="AU193:AY193"/>
    <mergeCell ref="AZ193:BD193"/>
    <mergeCell ref="BE191:BI191"/>
    <mergeCell ref="A192:C192"/>
    <mergeCell ref="D192:P192"/>
    <mergeCell ref="Q192:U192"/>
    <mergeCell ref="V192:AE192"/>
    <mergeCell ref="AF192:AJ192"/>
    <mergeCell ref="AK192:AO192"/>
    <mergeCell ref="AP192:AT192"/>
    <mergeCell ref="AU192:AY192"/>
    <mergeCell ref="AZ192:BD192"/>
    <mergeCell ref="BE190:BI190"/>
    <mergeCell ref="A191:C191"/>
    <mergeCell ref="D191:P191"/>
    <mergeCell ref="Q191:U191"/>
    <mergeCell ref="V191:AE191"/>
    <mergeCell ref="AF191:AJ191"/>
    <mergeCell ref="AK191:AO191"/>
    <mergeCell ref="AP191:AT191"/>
    <mergeCell ref="AU191:AY191"/>
    <mergeCell ref="AZ191:BD191"/>
    <mergeCell ref="BE189:BI189"/>
    <mergeCell ref="A190:C190"/>
    <mergeCell ref="D190:P190"/>
    <mergeCell ref="Q190:U190"/>
    <mergeCell ref="V190:AE190"/>
    <mergeCell ref="AF190:AJ190"/>
    <mergeCell ref="AK190:AO190"/>
    <mergeCell ref="AP190:AT190"/>
    <mergeCell ref="AU190:AY190"/>
    <mergeCell ref="AZ190:BD190"/>
    <mergeCell ref="BE188:BI188"/>
    <mergeCell ref="A189:C189"/>
    <mergeCell ref="D189:P189"/>
    <mergeCell ref="Q189:U189"/>
    <mergeCell ref="V189:AE189"/>
    <mergeCell ref="AF189:AJ189"/>
    <mergeCell ref="AK189:AO189"/>
    <mergeCell ref="AP189:AT189"/>
    <mergeCell ref="AU189:AY189"/>
    <mergeCell ref="AZ189:BD189"/>
    <mergeCell ref="BE187:BI187"/>
    <mergeCell ref="A188:C188"/>
    <mergeCell ref="D188:P188"/>
    <mergeCell ref="Q188:U188"/>
    <mergeCell ref="V188:AE188"/>
    <mergeCell ref="AF188:AJ188"/>
    <mergeCell ref="AK188:AO188"/>
    <mergeCell ref="AP188:AT188"/>
    <mergeCell ref="AU188:AY188"/>
    <mergeCell ref="AZ188:BD188"/>
    <mergeCell ref="BE186:BI186"/>
    <mergeCell ref="A187:C187"/>
    <mergeCell ref="D187:P187"/>
    <mergeCell ref="Q187:U187"/>
    <mergeCell ref="V187:AE187"/>
    <mergeCell ref="AF187:AJ187"/>
    <mergeCell ref="AK187:AO187"/>
    <mergeCell ref="AP187:AT187"/>
    <mergeCell ref="AU187:AY187"/>
    <mergeCell ref="AZ187:BD187"/>
    <mergeCell ref="BE185:BI185"/>
    <mergeCell ref="A186:C186"/>
    <mergeCell ref="D186:P186"/>
    <mergeCell ref="Q186:U186"/>
    <mergeCell ref="V186:AE186"/>
    <mergeCell ref="AF186:AJ186"/>
    <mergeCell ref="AK186:AO186"/>
    <mergeCell ref="AP186:AT186"/>
    <mergeCell ref="AU186:AY186"/>
    <mergeCell ref="AZ186:BD186"/>
    <mergeCell ref="BE184:BI184"/>
    <mergeCell ref="A185:C185"/>
    <mergeCell ref="D185:P185"/>
    <mergeCell ref="Q185:U185"/>
    <mergeCell ref="V185:AE185"/>
    <mergeCell ref="AF185:AJ185"/>
    <mergeCell ref="AK185:AO185"/>
    <mergeCell ref="AP185:AT185"/>
    <mergeCell ref="AU185:AY185"/>
    <mergeCell ref="AZ185:BD185"/>
    <mergeCell ref="BE183:BI183"/>
    <mergeCell ref="A184:C184"/>
    <mergeCell ref="D184:P184"/>
    <mergeCell ref="Q184:U184"/>
    <mergeCell ref="V184:AE184"/>
    <mergeCell ref="AF184:AJ184"/>
    <mergeCell ref="AK184:AO184"/>
    <mergeCell ref="AP184:AT184"/>
    <mergeCell ref="AU184:AY184"/>
    <mergeCell ref="AZ184:BD184"/>
    <mergeCell ref="BE182:BI182"/>
    <mergeCell ref="A183:C183"/>
    <mergeCell ref="D183:P183"/>
    <mergeCell ref="Q183:U183"/>
    <mergeCell ref="V183:AE183"/>
    <mergeCell ref="AF183:AJ183"/>
    <mergeCell ref="AK183:AO183"/>
    <mergeCell ref="AP183:AT183"/>
    <mergeCell ref="AU183:AY183"/>
    <mergeCell ref="AZ183:BD183"/>
    <mergeCell ref="BE181:BI181"/>
    <mergeCell ref="A182:C182"/>
    <mergeCell ref="D182:P182"/>
    <mergeCell ref="Q182:U182"/>
    <mergeCell ref="V182:AE182"/>
    <mergeCell ref="AF182:AJ182"/>
    <mergeCell ref="AK182:AO182"/>
    <mergeCell ref="AP182:AT182"/>
    <mergeCell ref="AU182:AY182"/>
    <mergeCell ref="AZ182:BD182"/>
    <mergeCell ref="BE180:BI180"/>
    <mergeCell ref="A181:C181"/>
    <mergeCell ref="D181:P181"/>
    <mergeCell ref="Q181:U181"/>
    <mergeCell ref="V181:AE181"/>
    <mergeCell ref="AF181:AJ181"/>
    <mergeCell ref="AK181:AO181"/>
    <mergeCell ref="AP181:AT181"/>
    <mergeCell ref="AU181:AY181"/>
    <mergeCell ref="AZ181:BD181"/>
    <mergeCell ref="BE179:BI179"/>
    <mergeCell ref="A180:C180"/>
    <mergeCell ref="D180:P180"/>
    <mergeCell ref="Q180:U180"/>
    <mergeCell ref="V180:AE180"/>
    <mergeCell ref="AF180:AJ180"/>
    <mergeCell ref="AK180:AO180"/>
    <mergeCell ref="AP180:AT180"/>
    <mergeCell ref="AU180:AY180"/>
    <mergeCell ref="AZ180:BD180"/>
    <mergeCell ref="BE178:BI178"/>
    <mergeCell ref="A179:C179"/>
    <mergeCell ref="D179:P179"/>
    <mergeCell ref="Q179:U179"/>
    <mergeCell ref="V179:AE179"/>
    <mergeCell ref="AF179:AJ179"/>
    <mergeCell ref="AK179:AO179"/>
    <mergeCell ref="AP179:AT179"/>
    <mergeCell ref="AU179:AY179"/>
    <mergeCell ref="AZ179:BD179"/>
    <mergeCell ref="BE177:BI177"/>
    <mergeCell ref="A178:C178"/>
    <mergeCell ref="D178:P178"/>
    <mergeCell ref="Q178:U178"/>
    <mergeCell ref="V178:AE178"/>
    <mergeCell ref="AF178:AJ178"/>
    <mergeCell ref="AK178:AO178"/>
    <mergeCell ref="AP178:AT178"/>
    <mergeCell ref="AU178:AY178"/>
    <mergeCell ref="AZ178:BD178"/>
    <mergeCell ref="BE176:BI176"/>
    <mergeCell ref="A177:C177"/>
    <mergeCell ref="D177:P177"/>
    <mergeCell ref="Q177:U177"/>
    <mergeCell ref="V177:AE177"/>
    <mergeCell ref="AF177:AJ177"/>
    <mergeCell ref="AK177:AO177"/>
    <mergeCell ref="AP177:AT177"/>
    <mergeCell ref="AU177:AY177"/>
    <mergeCell ref="AZ177:BD177"/>
    <mergeCell ref="BE175:BI175"/>
    <mergeCell ref="A176:C176"/>
    <mergeCell ref="D176:P176"/>
    <mergeCell ref="Q176:U176"/>
    <mergeCell ref="V176:AE176"/>
    <mergeCell ref="AF176:AJ176"/>
    <mergeCell ref="AK176:AO176"/>
    <mergeCell ref="AP176:AT176"/>
    <mergeCell ref="AU176:AY176"/>
    <mergeCell ref="AZ176:BD176"/>
    <mergeCell ref="BE174:BI174"/>
    <mergeCell ref="A175:C175"/>
    <mergeCell ref="D175:P175"/>
    <mergeCell ref="Q175:U175"/>
    <mergeCell ref="V175:AE175"/>
    <mergeCell ref="AF175:AJ175"/>
    <mergeCell ref="AK175:AO175"/>
    <mergeCell ref="AP175:AT175"/>
    <mergeCell ref="AU175:AY175"/>
    <mergeCell ref="AZ175:BD175"/>
    <mergeCell ref="BE173:BI173"/>
    <mergeCell ref="A174:C174"/>
    <mergeCell ref="D174:P174"/>
    <mergeCell ref="Q174:U174"/>
    <mergeCell ref="V174:AE174"/>
    <mergeCell ref="AF174:AJ174"/>
    <mergeCell ref="AK174:AO174"/>
    <mergeCell ref="AP174:AT174"/>
    <mergeCell ref="AU174:AY174"/>
    <mergeCell ref="AZ174:BD174"/>
    <mergeCell ref="BE172:BI172"/>
    <mergeCell ref="A173:C173"/>
    <mergeCell ref="D173:P173"/>
    <mergeCell ref="Q173:U173"/>
    <mergeCell ref="V173:AE173"/>
    <mergeCell ref="AF173:AJ173"/>
    <mergeCell ref="AK173:AO173"/>
    <mergeCell ref="AP173:AT173"/>
    <mergeCell ref="AU173:AY173"/>
    <mergeCell ref="AZ173:BD173"/>
    <mergeCell ref="BE171:BI171"/>
    <mergeCell ref="A172:C172"/>
    <mergeCell ref="D172:P172"/>
    <mergeCell ref="Q172:U172"/>
    <mergeCell ref="V172:AE172"/>
    <mergeCell ref="AF172:AJ172"/>
    <mergeCell ref="AK172:AO172"/>
    <mergeCell ref="AP172:AT172"/>
    <mergeCell ref="AU172:AY172"/>
    <mergeCell ref="AZ172:BD172"/>
    <mergeCell ref="BE170:BI170"/>
    <mergeCell ref="A171:C171"/>
    <mergeCell ref="D171:P171"/>
    <mergeCell ref="Q171:U171"/>
    <mergeCell ref="V171:AE171"/>
    <mergeCell ref="AF171:AJ171"/>
    <mergeCell ref="AK171:AO171"/>
    <mergeCell ref="AP171:AT171"/>
    <mergeCell ref="AU171:AY171"/>
    <mergeCell ref="AZ171:BD171"/>
    <mergeCell ref="BE169:BI169"/>
    <mergeCell ref="A170:C170"/>
    <mergeCell ref="D170:P170"/>
    <mergeCell ref="Q170:U170"/>
    <mergeCell ref="V170:AE170"/>
    <mergeCell ref="AF170:AJ170"/>
    <mergeCell ref="AK170:AO170"/>
    <mergeCell ref="AP170:AT170"/>
    <mergeCell ref="AU170:AY170"/>
    <mergeCell ref="AZ170:BD170"/>
    <mergeCell ref="BE168:BI168"/>
    <mergeCell ref="A169:C169"/>
    <mergeCell ref="D169:P169"/>
    <mergeCell ref="Q169:U169"/>
    <mergeCell ref="V169:AE169"/>
    <mergeCell ref="AF169:AJ169"/>
    <mergeCell ref="AK169:AO169"/>
    <mergeCell ref="AP169:AT169"/>
    <mergeCell ref="AU169:AY169"/>
    <mergeCell ref="AZ169:BD169"/>
    <mergeCell ref="BE167:BI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BE166:BI166"/>
    <mergeCell ref="A167:C167"/>
    <mergeCell ref="D167:P167"/>
    <mergeCell ref="Q167:U167"/>
    <mergeCell ref="V167:AE167"/>
    <mergeCell ref="AF167:AJ167"/>
    <mergeCell ref="AK167:AO167"/>
    <mergeCell ref="AP167:AT167"/>
    <mergeCell ref="AU167:AY167"/>
    <mergeCell ref="AZ167:BD167"/>
    <mergeCell ref="BE165:BI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BE164:BI164"/>
    <mergeCell ref="A165:C165"/>
    <mergeCell ref="D165:P165"/>
    <mergeCell ref="Q165:U165"/>
    <mergeCell ref="V165:AE165"/>
    <mergeCell ref="AF165:AJ165"/>
    <mergeCell ref="AK165:AO165"/>
    <mergeCell ref="AP165:AT165"/>
    <mergeCell ref="AU165:AY165"/>
    <mergeCell ref="AZ165:BD165"/>
    <mergeCell ref="BE163:BI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V163:AE163"/>
    <mergeCell ref="AF163:AJ163"/>
    <mergeCell ref="AK163:AO163"/>
    <mergeCell ref="AP163:AT163"/>
    <mergeCell ref="AU163:AY163"/>
    <mergeCell ref="AZ163:BD163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BE154:BI154"/>
    <mergeCell ref="BJ154:BN154"/>
    <mergeCell ref="BO154:BS154"/>
    <mergeCell ref="BT154:BX154"/>
    <mergeCell ref="BT153:BX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AP153:AT153"/>
    <mergeCell ref="AU153:AY153"/>
    <mergeCell ref="AZ153:BD153"/>
    <mergeCell ref="BE153:BI153"/>
    <mergeCell ref="BJ153:BN153"/>
    <mergeCell ref="BO153:BS153"/>
    <mergeCell ref="BE152:BI152"/>
    <mergeCell ref="BJ152:BN152"/>
    <mergeCell ref="BO152:BS152"/>
    <mergeCell ref="BT152:BX152"/>
    <mergeCell ref="A153:C153"/>
    <mergeCell ref="D153:P153"/>
    <mergeCell ref="Q153:U153"/>
    <mergeCell ref="V153:AE153"/>
    <mergeCell ref="AF153:AJ153"/>
    <mergeCell ref="AK153:AO153"/>
    <mergeCell ref="BT151:BX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AP151:AT151"/>
    <mergeCell ref="AU151:AY151"/>
    <mergeCell ref="AZ151:BD151"/>
    <mergeCell ref="BE151:BI151"/>
    <mergeCell ref="BJ151:BN151"/>
    <mergeCell ref="BO151:BS151"/>
    <mergeCell ref="BE150:BI150"/>
    <mergeCell ref="BJ150:BN150"/>
    <mergeCell ref="BO150:BS150"/>
    <mergeCell ref="BT150:BX150"/>
    <mergeCell ref="A151:C151"/>
    <mergeCell ref="D151:P151"/>
    <mergeCell ref="Q151:U151"/>
    <mergeCell ref="V151:AE151"/>
    <mergeCell ref="AF151:AJ151"/>
    <mergeCell ref="AK151:AO151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P149:AT149"/>
    <mergeCell ref="AU149:AY149"/>
    <mergeCell ref="AZ149:BD149"/>
    <mergeCell ref="BE149:BI149"/>
    <mergeCell ref="BJ149:BN149"/>
    <mergeCell ref="BO149:BS149"/>
    <mergeCell ref="BE148:BI148"/>
    <mergeCell ref="BJ148:BN148"/>
    <mergeCell ref="BO148:BS148"/>
    <mergeCell ref="BT148:BX148"/>
    <mergeCell ref="A149:C149"/>
    <mergeCell ref="D149:P149"/>
    <mergeCell ref="Q149:U149"/>
    <mergeCell ref="V149:AE149"/>
    <mergeCell ref="AF149:AJ149"/>
    <mergeCell ref="AK149:AO149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AP147:AT147"/>
    <mergeCell ref="AU147:AY147"/>
    <mergeCell ref="AZ147:BD147"/>
    <mergeCell ref="BE147:BI147"/>
    <mergeCell ref="BJ147:BN147"/>
    <mergeCell ref="BO147:BS147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BD106:BH106"/>
    <mergeCell ref="BD105:BH105"/>
    <mergeCell ref="A106:C106"/>
    <mergeCell ref="D106:T106"/>
    <mergeCell ref="U106:Y106"/>
    <mergeCell ref="Z106:AD106"/>
    <mergeCell ref="AE106:AI106"/>
    <mergeCell ref="AJ106:AN106"/>
    <mergeCell ref="AO106:AS106"/>
    <mergeCell ref="AT106:AX106"/>
    <mergeCell ref="AY106:BC106"/>
    <mergeCell ref="BD104:BH104"/>
    <mergeCell ref="A105:C105"/>
    <mergeCell ref="D105:T105"/>
    <mergeCell ref="U105:Y105"/>
    <mergeCell ref="Z105:AD105"/>
    <mergeCell ref="AE105:AI105"/>
    <mergeCell ref="AJ105:AN105"/>
    <mergeCell ref="AO105:AS105"/>
    <mergeCell ref="AT105:AX105"/>
    <mergeCell ref="AY105:BC105"/>
    <mergeCell ref="A104:C104"/>
    <mergeCell ref="D104:T104"/>
    <mergeCell ref="U104:Y104"/>
    <mergeCell ref="Z104:AD104"/>
    <mergeCell ref="AE104:AI104"/>
    <mergeCell ref="BU95:BY95"/>
    <mergeCell ref="AS95:AW95"/>
    <mergeCell ref="AX95:BA95"/>
    <mergeCell ref="BB95:BF95"/>
    <mergeCell ref="BG95:BK95"/>
    <mergeCell ref="BL95:BP95"/>
    <mergeCell ref="BQ95:BT95"/>
    <mergeCell ref="BL94:BP94"/>
    <mergeCell ref="BQ94:BT94"/>
    <mergeCell ref="BU94:BY94"/>
    <mergeCell ref="A95:C95"/>
    <mergeCell ref="D95:T95"/>
    <mergeCell ref="U95:Y95"/>
    <mergeCell ref="Z95:AD95"/>
    <mergeCell ref="AE95:AH95"/>
    <mergeCell ref="AI95:AM95"/>
    <mergeCell ref="AN95:AR95"/>
    <mergeCell ref="AI94:AM94"/>
    <mergeCell ref="AN94:AR94"/>
    <mergeCell ref="AS94:AW94"/>
    <mergeCell ref="AX94:BA94"/>
    <mergeCell ref="BB94:BF94"/>
    <mergeCell ref="BG94:BK94"/>
    <mergeCell ref="BB93:BF93"/>
    <mergeCell ref="BG93:BK93"/>
    <mergeCell ref="BL93:BP93"/>
    <mergeCell ref="BQ93:BT93"/>
    <mergeCell ref="BU93:BY93"/>
    <mergeCell ref="A94:C94"/>
    <mergeCell ref="D94:T94"/>
    <mergeCell ref="U94:Y94"/>
    <mergeCell ref="Z94:AD94"/>
    <mergeCell ref="AE94:AH94"/>
    <mergeCell ref="A93:C93"/>
    <mergeCell ref="D93:T93"/>
    <mergeCell ref="U93:Y93"/>
    <mergeCell ref="Z93:AD93"/>
    <mergeCell ref="AE93:AH93"/>
    <mergeCell ref="AI93:AM93"/>
    <mergeCell ref="AN93:AR93"/>
    <mergeCell ref="AS93:AW93"/>
    <mergeCell ref="AX93:BA93"/>
    <mergeCell ref="BG74:BK74"/>
    <mergeCell ref="BG73:BK73"/>
    <mergeCell ref="A74:D74"/>
    <mergeCell ref="E74:W74"/>
    <mergeCell ref="X74:AB74"/>
    <mergeCell ref="AC74:AG74"/>
    <mergeCell ref="AH74:AL74"/>
    <mergeCell ref="AM74:AQ74"/>
    <mergeCell ref="AR74:AV74"/>
    <mergeCell ref="AW74:BA74"/>
    <mergeCell ref="BB74:BF74"/>
    <mergeCell ref="A73:D73"/>
    <mergeCell ref="E73:W73"/>
    <mergeCell ref="X73:AB73"/>
    <mergeCell ref="AC73:AG73"/>
    <mergeCell ref="AH73:AL73"/>
    <mergeCell ref="BL56:BP56"/>
    <mergeCell ref="BQ56:BT56"/>
    <mergeCell ref="BU56:BY56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BB43:BF43"/>
    <mergeCell ref="A42:D42"/>
    <mergeCell ref="E42:W42"/>
    <mergeCell ref="X42:AB42"/>
    <mergeCell ref="AC42:AG42"/>
    <mergeCell ref="AH42:AL42"/>
    <mergeCell ref="BU33:BY33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99:AA299"/>
    <mergeCell ref="AH299:AP299"/>
    <mergeCell ref="AU299:BF299"/>
    <mergeCell ref="AH300:AP300"/>
    <mergeCell ref="AU300:BF300"/>
    <mergeCell ref="A31:D31"/>
    <mergeCell ref="E31:T31"/>
    <mergeCell ref="U31:Y31"/>
    <mergeCell ref="Z31:AD31"/>
    <mergeCell ref="AE31:AH31"/>
    <mergeCell ref="A292:BL292"/>
    <mergeCell ref="A296:AA296"/>
    <mergeCell ref="AH296:AP296"/>
    <mergeCell ref="AU296:BF296"/>
    <mergeCell ref="AH297:AP297"/>
    <mergeCell ref="AU297:BF297"/>
    <mergeCell ref="AW284:BD284"/>
    <mergeCell ref="BE284:BL284"/>
    <mergeCell ref="A286:BL286"/>
    <mergeCell ref="A287:BL287"/>
    <mergeCell ref="A290:BL290"/>
    <mergeCell ref="A291:BL291"/>
    <mergeCell ref="AQ283:AV283"/>
    <mergeCell ref="AW283:BD283"/>
    <mergeCell ref="BE283:BL283"/>
    <mergeCell ref="A284:F284"/>
    <mergeCell ref="G284:S284"/>
    <mergeCell ref="T284:Y284"/>
    <mergeCell ref="Z284:AD284"/>
    <mergeCell ref="AE284:AJ284"/>
    <mergeCell ref="AK284:AP284"/>
    <mergeCell ref="AQ284:AV284"/>
    <mergeCell ref="A283:F283"/>
    <mergeCell ref="G283:S283"/>
    <mergeCell ref="T283:Y283"/>
    <mergeCell ref="Z283:AD283"/>
    <mergeCell ref="AE283:AJ283"/>
    <mergeCell ref="AK283:AP283"/>
    <mergeCell ref="BE280:BL281"/>
    <mergeCell ref="A282:F282"/>
    <mergeCell ref="G282:S282"/>
    <mergeCell ref="T282:Y282"/>
    <mergeCell ref="Z282:AD282"/>
    <mergeCell ref="AE282:AJ282"/>
    <mergeCell ref="AK282:AP282"/>
    <mergeCell ref="AQ282:AV282"/>
    <mergeCell ref="AW282:BD282"/>
    <mergeCell ref="BE282:BL282"/>
    <mergeCell ref="A278:BL278"/>
    <mergeCell ref="A279:BL279"/>
    <mergeCell ref="A280:F281"/>
    <mergeCell ref="G280:S281"/>
    <mergeCell ref="T280:Y281"/>
    <mergeCell ref="Z280:AD281"/>
    <mergeCell ref="AE280:AJ281"/>
    <mergeCell ref="AK280:AP281"/>
    <mergeCell ref="AQ280:AV281"/>
    <mergeCell ref="AW280:BD281"/>
    <mergeCell ref="AJ275:AN275"/>
    <mergeCell ref="AO275:AS275"/>
    <mergeCell ref="AT275:AW275"/>
    <mergeCell ref="AX275:BB275"/>
    <mergeCell ref="BC275:BG275"/>
    <mergeCell ref="BH275:BL275"/>
    <mergeCell ref="A275:F275"/>
    <mergeCell ref="G275:P275"/>
    <mergeCell ref="Q275:U275"/>
    <mergeCell ref="V275:Y275"/>
    <mergeCell ref="Z275:AD275"/>
    <mergeCell ref="AE275:AI275"/>
    <mergeCell ref="AJ274:AN274"/>
    <mergeCell ref="AO274:AS274"/>
    <mergeCell ref="AT274:AW274"/>
    <mergeCell ref="AX274:BB274"/>
    <mergeCell ref="BC274:BG274"/>
    <mergeCell ref="BH274:BL274"/>
    <mergeCell ref="A274:F274"/>
    <mergeCell ref="G274:P274"/>
    <mergeCell ref="Q274:U274"/>
    <mergeCell ref="V274:Y274"/>
    <mergeCell ref="Z274:AD274"/>
    <mergeCell ref="AE274:AI274"/>
    <mergeCell ref="AJ273:AN273"/>
    <mergeCell ref="AO273:AS273"/>
    <mergeCell ref="AT273:AW273"/>
    <mergeCell ref="AX273:BB273"/>
    <mergeCell ref="BC273:BG273"/>
    <mergeCell ref="BH273:BL273"/>
    <mergeCell ref="A273:F273"/>
    <mergeCell ref="G273:P273"/>
    <mergeCell ref="Q273:U273"/>
    <mergeCell ref="V273:Y273"/>
    <mergeCell ref="Z273:AD273"/>
    <mergeCell ref="AE273:AI273"/>
    <mergeCell ref="AT271:AW272"/>
    <mergeCell ref="AX271:BG271"/>
    <mergeCell ref="BH271:BL272"/>
    <mergeCell ref="Z272:AD272"/>
    <mergeCell ref="AE272:AI272"/>
    <mergeCell ref="AX272:BB272"/>
    <mergeCell ref="BC272:BG272"/>
    <mergeCell ref="A269:BL269"/>
    <mergeCell ref="A270:F272"/>
    <mergeCell ref="G270:P272"/>
    <mergeCell ref="Q270:AN270"/>
    <mergeCell ref="AO270:BL270"/>
    <mergeCell ref="Q271:U272"/>
    <mergeCell ref="V271:Y272"/>
    <mergeCell ref="Z271:AI271"/>
    <mergeCell ref="AJ271:AN272"/>
    <mergeCell ref="AO271:AS272"/>
    <mergeCell ref="AK265:AP265"/>
    <mergeCell ref="AQ265:AV265"/>
    <mergeCell ref="AW265:BA265"/>
    <mergeCell ref="BB265:BF265"/>
    <mergeCell ref="BG265:BL265"/>
    <mergeCell ref="A268:BL268"/>
    <mergeCell ref="AQ266:AV266"/>
    <mergeCell ref="AW266:BA266"/>
    <mergeCell ref="BB266:BF266"/>
    <mergeCell ref="BG266:BL266"/>
    <mergeCell ref="AK264:AP264"/>
    <mergeCell ref="AQ264:AV264"/>
    <mergeCell ref="AW264:BA264"/>
    <mergeCell ref="BB264:BF264"/>
    <mergeCell ref="BG264:BL264"/>
    <mergeCell ref="A265:F265"/>
    <mergeCell ref="G265:S265"/>
    <mergeCell ref="T265:Y265"/>
    <mergeCell ref="Z265:AD265"/>
    <mergeCell ref="AE265:AJ265"/>
    <mergeCell ref="AK263:AP263"/>
    <mergeCell ref="AQ263:AV263"/>
    <mergeCell ref="AW263:BA263"/>
    <mergeCell ref="BB263:BF263"/>
    <mergeCell ref="BG263:BL263"/>
    <mergeCell ref="A264:F264"/>
    <mergeCell ref="G264:S264"/>
    <mergeCell ref="T264:Y264"/>
    <mergeCell ref="Z264:AD264"/>
    <mergeCell ref="AE264:AJ264"/>
    <mergeCell ref="AQ261:AV262"/>
    <mergeCell ref="AW261:BF261"/>
    <mergeCell ref="BG261:BL262"/>
    <mergeCell ref="AW262:BA262"/>
    <mergeCell ref="BB262:BF262"/>
    <mergeCell ref="A263:F263"/>
    <mergeCell ref="G263:S263"/>
    <mergeCell ref="T263:Y263"/>
    <mergeCell ref="Z263:AD263"/>
    <mergeCell ref="AE263:AJ263"/>
    <mergeCell ref="A261:F262"/>
    <mergeCell ref="G261:S262"/>
    <mergeCell ref="T261:Y262"/>
    <mergeCell ref="Z261:AD262"/>
    <mergeCell ref="AE261:AJ262"/>
    <mergeCell ref="AK261:AP262"/>
    <mergeCell ref="BP250:BS250"/>
    <mergeCell ref="A254:BL254"/>
    <mergeCell ref="A255:BL255"/>
    <mergeCell ref="A258:BL258"/>
    <mergeCell ref="A259:BL259"/>
    <mergeCell ref="A260:BL260"/>
    <mergeCell ref="AX251:BA251"/>
    <mergeCell ref="BB251:BF251"/>
    <mergeCell ref="BG251:BJ251"/>
    <mergeCell ref="BK251:BO251"/>
    <mergeCell ref="AO250:AR250"/>
    <mergeCell ref="AS250:AW250"/>
    <mergeCell ref="AX250:BA250"/>
    <mergeCell ref="BB250:BF250"/>
    <mergeCell ref="BG250:BJ250"/>
    <mergeCell ref="BK250:BO250"/>
    <mergeCell ref="BB249:BF249"/>
    <mergeCell ref="BG249:BJ249"/>
    <mergeCell ref="BK249:BO249"/>
    <mergeCell ref="BP249:BS249"/>
    <mergeCell ref="A250:M250"/>
    <mergeCell ref="N250:U250"/>
    <mergeCell ref="V250:Z250"/>
    <mergeCell ref="AA250:AE250"/>
    <mergeCell ref="AF250:AI250"/>
    <mergeCell ref="AJ250:AN250"/>
    <mergeCell ref="BP248:BS248"/>
    <mergeCell ref="A249:M249"/>
    <mergeCell ref="N249:U249"/>
    <mergeCell ref="V249:Z249"/>
    <mergeCell ref="AA249:AE249"/>
    <mergeCell ref="AF249:AI249"/>
    <mergeCell ref="AJ249:AN249"/>
    <mergeCell ref="AO249:AR249"/>
    <mergeCell ref="AS249:AW249"/>
    <mergeCell ref="AX249:BA249"/>
    <mergeCell ref="AO248:AR248"/>
    <mergeCell ref="AS248:AW248"/>
    <mergeCell ref="AX248:BA248"/>
    <mergeCell ref="BB248:BF248"/>
    <mergeCell ref="BG248:BJ248"/>
    <mergeCell ref="BK248:BO248"/>
    <mergeCell ref="BB247:BF247"/>
    <mergeCell ref="BG247:BJ247"/>
    <mergeCell ref="BK247:BO247"/>
    <mergeCell ref="BP247:BS247"/>
    <mergeCell ref="A248:M248"/>
    <mergeCell ref="N248:U248"/>
    <mergeCell ref="V248:Z248"/>
    <mergeCell ref="AA248:AE248"/>
    <mergeCell ref="AF248:AI248"/>
    <mergeCell ref="AJ248:AN248"/>
    <mergeCell ref="AA247:AE247"/>
    <mergeCell ref="AF247:AI247"/>
    <mergeCell ref="AJ247:AN247"/>
    <mergeCell ref="AO247:AR247"/>
    <mergeCell ref="AS247:AW247"/>
    <mergeCell ref="AX247:BA247"/>
    <mergeCell ref="A244:BL244"/>
    <mergeCell ref="A245:BM245"/>
    <mergeCell ref="A246:M247"/>
    <mergeCell ref="N246:U247"/>
    <mergeCell ref="V246:Z247"/>
    <mergeCell ref="AA246:AI246"/>
    <mergeCell ref="AJ246:AR246"/>
    <mergeCell ref="AS246:BA246"/>
    <mergeCell ref="BB246:BJ246"/>
    <mergeCell ref="BK246:BS246"/>
    <mergeCell ref="AZ238:BD238"/>
    <mergeCell ref="A239:F239"/>
    <mergeCell ref="G239:S239"/>
    <mergeCell ref="T239:Z239"/>
    <mergeCell ref="AA239:AE239"/>
    <mergeCell ref="AF239:AJ239"/>
    <mergeCell ref="AK239:AO239"/>
    <mergeCell ref="AP239:AT239"/>
    <mergeCell ref="AU239:AY239"/>
    <mergeCell ref="AZ239:BD239"/>
    <mergeCell ref="AU237:AY237"/>
    <mergeCell ref="AZ237:BD237"/>
    <mergeCell ref="A238:F238"/>
    <mergeCell ref="G238:S238"/>
    <mergeCell ref="T238:Z238"/>
    <mergeCell ref="AA238:AE238"/>
    <mergeCell ref="AF238:AJ238"/>
    <mergeCell ref="AK238:AO238"/>
    <mergeCell ref="AP238:AT238"/>
    <mergeCell ref="AU238:AY238"/>
    <mergeCell ref="AP236:AT236"/>
    <mergeCell ref="AU236:AY236"/>
    <mergeCell ref="AZ236:BD236"/>
    <mergeCell ref="A237:F237"/>
    <mergeCell ref="G237:S237"/>
    <mergeCell ref="T237:Z237"/>
    <mergeCell ref="AA237:AE237"/>
    <mergeCell ref="AF237:AJ237"/>
    <mergeCell ref="AK237:AO237"/>
    <mergeCell ref="AP237:AT237"/>
    <mergeCell ref="A233:BL233"/>
    <mergeCell ref="A234:BD234"/>
    <mergeCell ref="A235:F236"/>
    <mergeCell ref="G235:S236"/>
    <mergeCell ref="T235:Z236"/>
    <mergeCell ref="AA235:AO235"/>
    <mergeCell ref="AP235:BD235"/>
    <mergeCell ref="AA236:AE236"/>
    <mergeCell ref="AF236:AJ236"/>
    <mergeCell ref="AK236:AO236"/>
    <mergeCell ref="AP229:AT229"/>
    <mergeCell ref="AU229:AY229"/>
    <mergeCell ref="AZ229:BD229"/>
    <mergeCell ref="BE229:BI229"/>
    <mergeCell ref="BJ229:BN229"/>
    <mergeCell ref="BO229:BS229"/>
    <mergeCell ref="A229:F229"/>
    <mergeCell ref="G229:S229"/>
    <mergeCell ref="T229:Z229"/>
    <mergeCell ref="AA229:AE229"/>
    <mergeCell ref="AF229:AJ229"/>
    <mergeCell ref="AK229:AO229"/>
    <mergeCell ref="AP228:AT228"/>
    <mergeCell ref="AU228:AY228"/>
    <mergeCell ref="AZ228:BD228"/>
    <mergeCell ref="BE228:BI228"/>
    <mergeCell ref="BJ228:BN228"/>
    <mergeCell ref="BO228:BS228"/>
    <mergeCell ref="A228:F228"/>
    <mergeCell ref="G228:S228"/>
    <mergeCell ref="T228:Z228"/>
    <mergeCell ref="AA228:AE228"/>
    <mergeCell ref="AF228:AJ228"/>
    <mergeCell ref="AK228:AO228"/>
    <mergeCell ref="AP227:AT227"/>
    <mergeCell ref="AU227:AY227"/>
    <mergeCell ref="AZ227:BD227"/>
    <mergeCell ref="BE227:BI227"/>
    <mergeCell ref="BJ227:BN227"/>
    <mergeCell ref="BO227:BS227"/>
    <mergeCell ref="A227:F227"/>
    <mergeCell ref="G227:S227"/>
    <mergeCell ref="T227:Z227"/>
    <mergeCell ref="AA227:AE227"/>
    <mergeCell ref="AF227:AJ227"/>
    <mergeCell ref="AK227:AO227"/>
    <mergeCell ref="AP226:AT226"/>
    <mergeCell ref="AU226:AY226"/>
    <mergeCell ref="AZ226:BD226"/>
    <mergeCell ref="BE226:BI226"/>
    <mergeCell ref="BJ226:BN226"/>
    <mergeCell ref="BO226:BS226"/>
    <mergeCell ref="A224:BS224"/>
    <mergeCell ref="A225:F226"/>
    <mergeCell ref="G225:S226"/>
    <mergeCell ref="T225:Z226"/>
    <mergeCell ref="AA225:AO225"/>
    <mergeCell ref="AP225:BD225"/>
    <mergeCell ref="BE225:BS225"/>
    <mergeCell ref="AA226:AE226"/>
    <mergeCell ref="AF226:AJ226"/>
    <mergeCell ref="AK226:AO226"/>
    <mergeCell ref="BA218:BC218"/>
    <mergeCell ref="BD218:BF218"/>
    <mergeCell ref="BG218:BI218"/>
    <mergeCell ref="BJ218:BL218"/>
    <mergeCell ref="A222:BL222"/>
    <mergeCell ref="A223:BS223"/>
    <mergeCell ref="AL219:AN219"/>
    <mergeCell ref="AO219:AQ219"/>
    <mergeCell ref="AR219:AT219"/>
    <mergeCell ref="AU219:AW219"/>
    <mergeCell ref="AI218:AK218"/>
    <mergeCell ref="AL218:AN218"/>
    <mergeCell ref="AO218:AQ218"/>
    <mergeCell ref="AR218:AT218"/>
    <mergeCell ref="AU218:AW218"/>
    <mergeCell ref="AX218:AZ218"/>
    <mergeCell ref="BA217:BC217"/>
    <mergeCell ref="BD217:BF217"/>
    <mergeCell ref="BG217:BI217"/>
    <mergeCell ref="BJ217:BL217"/>
    <mergeCell ref="A218:C218"/>
    <mergeCell ref="D218:V218"/>
    <mergeCell ref="W218:Y218"/>
    <mergeCell ref="Z218:AB218"/>
    <mergeCell ref="AC218:AE218"/>
    <mergeCell ref="AF218:AH218"/>
    <mergeCell ref="AI217:AK217"/>
    <mergeCell ref="AL217:AN217"/>
    <mergeCell ref="AO217:AQ217"/>
    <mergeCell ref="AR217:AT217"/>
    <mergeCell ref="AU217:AW217"/>
    <mergeCell ref="AX217:AZ217"/>
    <mergeCell ref="BA216:BC216"/>
    <mergeCell ref="BD216:BF216"/>
    <mergeCell ref="BG216:BI216"/>
    <mergeCell ref="BJ216:BL216"/>
    <mergeCell ref="A217:C217"/>
    <mergeCell ref="D217:V217"/>
    <mergeCell ref="W217:Y217"/>
    <mergeCell ref="Z217:AB217"/>
    <mergeCell ref="AC217:AE217"/>
    <mergeCell ref="AF217:AH217"/>
    <mergeCell ref="AI216:AK216"/>
    <mergeCell ref="AL216:AN216"/>
    <mergeCell ref="AO216:AQ216"/>
    <mergeCell ref="AR216:AT216"/>
    <mergeCell ref="AU216:AW216"/>
    <mergeCell ref="AX216:AZ216"/>
    <mergeCell ref="A216:C216"/>
    <mergeCell ref="D216:V216"/>
    <mergeCell ref="W216:Y216"/>
    <mergeCell ref="Z216:AB216"/>
    <mergeCell ref="AC216:AE216"/>
    <mergeCell ref="AF216:AH216"/>
    <mergeCell ref="BJ214:BL215"/>
    <mergeCell ref="W215:Y215"/>
    <mergeCell ref="Z215:AB215"/>
    <mergeCell ref="AC215:AE215"/>
    <mergeCell ref="AF215:AH215"/>
    <mergeCell ref="AI215:AK215"/>
    <mergeCell ref="AL215:AN215"/>
    <mergeCell ref="AO215:AQ215"/>
    <mergeCell ref="AR215:AT215"/>
    <mergeCell ref="BG213:BL213"/>
    <mergeCell ref="W214:AB214"/>
    <mergeCell ref="AC214:AH214"/>
    <mergeCell ref="AI214:AN214"/>
    <mergeCell ref="AO214:AT214"/>
    <mergeCell ref="AU214:AW215"/>
    <mergeCell ref="AX214:AZ215"/>
    <mergeCell ref="BA214:BC215"/>
    <mergeCell ref="BD214:BF215"/>
    <mergeCell ref="BG214:BI215"/>
    <mergeCell ref="A213:C215"/>
    <mergeCell ref="D213:V215"/>
    <mergeCell ref="W213:AH213"/>
    <mergeCell ref="AI213:AT213"/>
    <mergeCell ref="AU213:AZ213"/>
    <mergeCell ref="BA213:BF213"/>
    <mergeCell ref="AT208:AX208"/>
    <mergeCell ref="AY208:BC208"/>
    <mergeCell ref="BD208:BH208"/>
    <mergeCell ref="BI208:BM208"/>
    <mergeCell ref="BN208:BR208"/>
    <mergeCell ref="A212:BL212"/>
    <mergeCell ref="BI209:BM209"/>
    <mergeCell ref="BN209:BR209"/>
    <mergeCell ref="A208:T208"/>
    <mergeCell ref="U208:Y208"/>
    <mergeCell ref="Z208:AD208"/>
    <mergeCell ref="AE208:AI208"/>
    <mergeCell ref="AJ208:AN208"/>
    <mergeCell ref="AO208:AS208"/>
    <mergeCell ref="AO207:AS207"/>
    <mergeCell ref="AT207:AX207"/>
    <mergeCell ref="AY207:BC207"/>
    <mergeCell ref="BD207:BH207"/>
    <mergeCell ref="BI207:BM207"/>
    <mergeCell ref="BN207:BR207"/>
    <mergeCell ref="AT206:AX206"/>
    <mergeCell ref="AY206:BC206"/>
    <mergeCell ref="BD206:BH206"/>
    <mergeCell ref="BI206:BM206"/>
    <mergeCell ref="BN206:BR206"/>
    <mergeCell ref="A207:T207"/>
    <mergeCell ref="U207:Y207"/>
    <mergeCell ref="Z207:AD207"/>
    <mergeCell ref="AE207:AI207"/>
    <mergeCell ref="AJ207:AN207"/>
    <mergeCell ref="A206:T206"/>
    <mergeCell ref="U206:Y206"/>
    <mergeCell ref="Z206:AD206"/>
    <mergeCell ref="AE206:AI206"/>
    <mergeCell ref="AJ206:AN206"/>
    <mergeCell ref="AO206:AS206"/>
    <mergeCell ref="AO205:AS205"/>
    <mergeCell ref="AT205:AX205"/>
    <mergeCell ref="AY205:BC205"/>
    <mergeCell ref="BD205:BH205"/>
    <mergeCell ref="BI205:BM205"/>
    <mergeCell ref="BN205:BR205"/>
    <mergeCell ref="A204:T205"/>
    <mergeCell ref="U204:AD204"/>
    <mergeCell ref="AE204:AN204"/>
    <mergeCell ref="AO204:AX204"/>
    <mergeCell ref="AY204:BH204"/>
    <mergeCell ref="BI204:BR204"/>
    <mergeCell ref="U205:Y205"/>
    <mergeCell ref="Z205:AD205"/>
    <mergeCell ref="AE205:AI205"/>
    <mergeCell ref="AJ205:AN205"/>
    <mergeCell ref="AP161:AT161"/>
    <mergeCell ref="AU161:AY161"/>
    <mergeCell ref="AZ161:BD161"/>
    <mergeCell ref="BE161:BI161"/>
    <mergeCell ref="A202:BL202"/>
    <mergeCell ref="A203:BR203"/>
    <mergeCell ref="BE162:BI162"/>
    <mergeCell ref="A163:C163"/>
    <mergeCell ref="D163:P163"/>
    <mergeCell ref="Q163:U163"/>
    <mergeCell ref="AP160:AT160"/>
    <mergeCell ref="AU160:AY160"/>
    <mergeCell ref="AZ160:BD160"/>
    <mergeCell ref="BE160:BI160"/>
    <mergeCell ref="A161:C161"/>
    <mergeCell ref="D161:P161"/>
    <mergeCell ref="Q161:U161"/>
    <mergeCell ref="V161:AE161"/>
    <mergeCell ref="AF161:AJ161"/>
    <mergeCell ref="AK161:AO161"/>
    <mergeCell ref="AP159:AT159"/>
    <mergeCell ref="AU159:AY159"/>
    <mergeCell ref="AZ159:BD159"/>
    <mergeCell ref="BE159:BI159"/>
    <mergeCell ref="A160:C160"/>
    <mergeCell ref="D160:P160"/>
    <mergeCell ref="Q160:U160"/>
    <mergeCell ref="V160:AE160"/>
    <mergeCell ref="AF160:AJ160"/>
    <mergeCell ref="AK160:AO160"/>
    <mergeCell ref="AP158:AT158"/>
    <mergeCell ref="AU158:AY158"/>
    <mergeCell ref="AZ158:BD158"/>
    <mergeCell ref="BE158:BI158"/>
    <mergeCell ref="A159:C159"/>
    <mergeCell ref="D159:P159"/>
    <mergeCell ref="Q159:U159"/>
    <mergeCell ref="V159:AE159"/>
    <mergeCell ref="AF159:AJ159"/>
    <mergeCell ref="AK159:AO159"/>
    <mergeCell ref="BT115:BX115"/>
    <mergeCell ref="A156:BL156"/>
    <mergeCell ref="A157:C158"/>
    <mergeCell ref="D157:P158"/>
    <mergeCell ref="Q157:U158"/>
    <mergeCell ref="V157:AE158"/>
    <mergeCell ref="AF157:AT157"/>
    <mergeCell ref="AU157:BI157"/>
    <mergeCell ref="AF158:AJ158"/>
    <mergeCell ref="AK158:AO158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A113:C113"/>
    <mergeCell ref="D113:P113"/>
    <mergeCell ref="Q113:U113"/>
    <mergeCell ref="V113:AE113"/>
    <mergeCell ref="AF113:AJ113"/>
    <mergeCell ref="AK113:AO113"/>
    <mergeCell ref="BJ111:BX111"/>
    <mergeCell ref="AF112:AJ112"/>
    <mergeCell ref="AK112:AO112"/>
    <mergeCell ref="AP112:AT112"/>
    <mergeCell ref="AU112:AY112"/>
    <mergeCell ref="AZ112:BD112"/>
    <mergeCell ref="BE112:BI112"/>
    <mergeCell ref="BJ112:BN112"/>
    <mergeCell ref="BO112:BS112"/>
    <mergeCell ref="BT112:BX112"/>
    <mergeCell ref="A111:C112"/>
    <mergeCell ref="D111:P112"/>
    <mergeCell ref="Q111:U112"/>
    <mergeCell ref="V111:AE112"/>
    <mergeCell ref="AF111:AT111"/>
    <mergeCell ref="AU111:BI111"/>
    <mergeCell ref="AO103:AS103"/>
    <mergeCell ref="AT103:AX103"/>
    <mergeCell ref="AY103:BC103"/>
    <mergeCell ref="BD103:BH103"/>
    <mergeCell ref="A109:BL109"/>
    <mergeCell ref="A110:BL110"/>
    <mergeCell ref="AJ104:AN104"/>
    <mergeCell ref="AO104:AS104"/>
    <mergeCell ref="AT104:AX104"/>
    <mergeCell ref="AY104:BC104"/>
    <mergeCell ref="AO102:AS102"/>
    <mergeCell ref="AT102:AX102"/>
    <mergeCell ref="AY102:BC102"/>
    <mergeCell ref="BD102:BH102"/>
    <mergeCell ref="A103:C103"/>
    <mergeCell ref="D103:T103"/>
    <mergeCell ref="U103:Y103"/>
    <mergeCell ref="Z103:AD103"/>
    <mergeCell ref="AE103:AI103"/>
    <mergeCell ref="AJ103:AN103"/>
    <mergeCell ref="AO101:AS101"/>
    <mergeCell ref="AT101:AX101"/>
    <mergeCell ref="AY101:BC101"/>
    <mergeCell ref="BD101:BH101"/>
    <mergeCell ref="A102:C102"/>
    <mergeCell ref="D102:T102"/>
    <mergeCell ref="U102:Y102"/>
    <mergeCell ref="Z102:AD102"/>
    <mergeCell ref="AE102:AI102"/>
    <mergeCell ref="AJ102:AN102"/>
    <mergeCell ref="A101:C101"/>
    <mergeCell ref="D101:T101"/>
    <mergeCell ref="U101:Y101"/>
    <mergeCell ref="Z101:AD101"/>
    <mergeCell ref="AE101:AI101"/>
    <mergeCell ref="AJ101:AN101"/>
    <mergeCell ref="AE100:AI100"/>
    <mergeCell ref="AJ100:AN100"/>
    <mergeCell ref="AO100:AS100"/>
    <mergeCell ref="AT100:AX100"/>
    <mergeCell ref="AY100:BC100"/>
    <mergeCell ref="BD100:BH100"/>
    <mergeCell ref="BQ92:BT92"/>
    <mergeCell ref="BU92:BY92"/>
    <mergeCell ref="A97:BL97"/>
    <mergeCell ref="A98:BH98"/>
    <mergeCell ref="A99:C100"/>
    <mergeCell ref="D99:T100"/>
    <mergeCell ref="U99:AN99"/>
    <mergeCell ref="AO99:BH99"/>
    <mergeCell ref="U100:Y100"/>
    <mergeCell ref="Z100:AD100"/>
    <mergeCell ref="AN92:AR92"/>
    <mergeCell ref="AS92:AW92"/>
    <mergeCell ref="AX92:BA92"/>
    <mergeCell ref="BB92:BF92"/>
    <mergeCell ref="BG92:BK92"/>
    <mergeCell ref="BL92:BP92"/>
    <mergeCell ref="A92:C92"/>
    <mergeCell ref="D92:T92"/>
    <mergeCell ref="U92:Y92"/>
    <mergeCell ref="Z92:AD92"/>
    <mergeCell ref="AE92:AH92"/>
    <mergeCell ref="AI92:AM92"/>
    <mergeCell ref="AX91:BA91"/>
    <mergeCell ref="BB91:BF91"/>
    <mergeCell ref="BG91:BK91"/>
    <mergeCell ref="BL91:BP91"/>
    <mergeCell ref="BQ91:BT91"/>
    <mergeCell ref="BU91:BY91"/>
    <mergeCell ref="BQ90:BT90"/>
    <mergeCell ref="BU90:BY90"/>
    <mergeCell ref="A91:C91"/>
    <mergeCell ref="D91:T91"/>
    <mergeCell ref="U91:Y91"/>
    <mergeCell ref="Z91:AD91"/>
    <mergeCell ref="AE91:AH91"/>
    <mergeCell ref="AI91:AM91"/>
    <mergeCell ref="AN91:AR91"/>
    <mergeCell ref="AS91:AW91"/>
    <mergeCell ref="AN90:AR90"/>
    <mergeCell ref="AS90:AW90"/>
    <mergeCell ref="AX90:BA90"/>
    <mergeCell ref="BB90:BF90"/>
    <mergeCell ref="BG90:BK90"/>
    <mergeCell ref="BL90:BP90"/>
    <mergeCell ref="A90:C90"/>
    <mergeCell ref="D90:T90"/>
    <mergeCell ref="U90:Y90"/>
    <mergeCell ref="Z90:AD90"/>
    <mergeCell ref="AE90:AH90"/>
    <mergeCell ref="AI90:AM90"/>
    <mergeCell ref="AX89:BA89"/>
    <mergeCell ref="BB89:BF89"/>
    <mergeCell ref="BG89:BK89"/>
    <mergeCell ref="BL89:BP89"/>
    <mergeCell ref="BQ89:BT89"/>
    <mergeCell ref="BU89:BY89"/>
    <mergeCell ref="U89:Y89"/>
    <mergeCell ref="Z89:AD89"/>
    <mergeCell ref="AE89:AH89"/>
    <mergeCell ref="AI89:AM89"/>
    <mergeCell ref="AN89:AR89"/>
    <mergeCell ref="AS89:AW89"/>
    <mergeCell ref="BB82:BF82"/>
    <mergeCell ref="BG82:BK82"/>
    <mergeCell ref="A85:BL85"/>
    <mergeCell ref="A86:BL86"/>
    <mergeCell ref="A87:BY87"/>
    <mergeCell ref="A88:C89"/>
    <mergeCell ref="D88:T89"/>
    <mergeCell ref="U88:AM88"/>
    <mergeCell ref="AN88:BF88"/>
    <mergeCell ref="BG88:BY88"/>
    <mergeCell ref="BB81:BF81"/>
    <mergeCell ref="BG81:BK81"/>
    <mergeCell ref="A82:E82"/>
    <mergeCell ref="F82:W82"/>
    <mergeCell ref="X82:AB82"/>
    <mergeCell ref="AC82:AG82"/>
    <mergeCell ref="AH82:AL82"/>
    <mergeCell ref="AM82:AQ82"/>
    <mergeCell ref="AR82:AV82"/>
    <mergeCell ref="AW82:BA82"/>
    <mergeCell ref="BB80:BF80"/>
    <mergeCell ref="BG80:BK80"/>
    <mergeCell ref="A81:E81"/>
    <mergeCell ref="F81:W81"/>
    <mergeCell ref="X81:AB81"/>
    <mergeCell ref="AC81:AG81"/>
    <mergeCell ref="AH81:AL81"/>
    <mergeCell ref="AM81:AQ81"/>
    <mergeCell ref="AR81:AV81"/>
    <mergeCell ref="AW81:BA81"/>
    <mergeCell ref="BB79:BF79"/>
    <mergeCell ref="BG79:BK79"/>
    <mergeCell ref="A80:E80"/>
    <mergeCell ref="F80:W80"/>
    <mergeCell ref="X80:AB80"/>
    <mergeCell ref="AC80:AG80"/>
    <mergeCell ref="AH80:AL80"/>
    <mergeCell ref="AM80:AQ80"/>
    <mergeCell ref="AR80:AV80"/>
    <mergeCell ref="AW80:BA80"/>
    <mergeCell ref="A78:E79"/>
    <mergeCell ref="F78:W79"/>
    <mergeCell ref="X78:AQ78"/>
    <mergeCell ref="AR78:BK78"/>
    <mergeCell ref="X79:AB79"/>
    <mergeCell ref="AC79:AG79"/>
    <mergeCell ref="AH79:AL79"/>
    <mergeCell ref="AM79:AQ79"/>
    <mergeCell ref="AR79:AV79"/>
    <mergeCell ref="AW79:BA79"/>
    <mergeCell ref="AR72:AV72"/>
    <mergeCell ref="AW72:BA72"/>
    <mergeCell ref="BB72:BF72"/>
    <mergeCell ref="BG72:BK72"/>
    <mergeCell ref="A76:BL76"/>
    <mergeCell ref="A77:BK77"/>
    <mergeCell ref="AM73:AQ73"/>
    <mergeCell ref="AR73:AV73"/>
    <mergeCell ref="AW73:BA73"/>
    <mergeCell ref="BB73:BF73"/>
    <mergeCell ref="AR71:AV71"/>
    <mergeCell ref="AW71:BA71"/>
    <mergeCell ref="BB71:BF71"/>
    <mergeCell ref="BG71:BK71"/>
    <mergeCell ref="A72:D72"/>
    <mergeCell ref="E72:W72"/>
    <mergeCell ref="X72:AB72"/>
    <mergeCell ref="AC72:AG72"/>
    <mergeCell ref="AH72:AL72"/>
    <mergeCell ref="AM72:AQ72"/>
    <mergeCell ref="AR70:AV70"/>
    <mergeCell ref="AW70:BA70"/>
    <mergeCell ref="BB70:BF70"/>
    <mergeCell ref="BG70:BK70"/>
    <mergeCell ref="A71:D71"/>
    <mergeCell ref="E71:W71"/>
    <mergeCell ref="X71:AB71"/>
    <mergeCell ref="AC71:AG71"/>
    <mergeCell ref="AH71:AL71"/>
    <mergeCell ref="AM71:AQ71"/>
    <mergeCell ref="A70:D70"/>
    <mergeCell ref="E70:W70"/>
    <mergeCell ref="X70:AB70"/>
    <mergeCell ref="AC70:AG70"/>
    <mergeCell ref="AH70:AL70"/>
    <mergeCell ref="AM70:AQ70"/>
    <mergeCell ref="AH69:AL69"/>
    <mergeCell ref="AM69:AQ69"/>
    <mergeCell ref="AR69:AV69"/>
    <mergeCell ref="AW69:BA69"/>
    <mergeCell ref="BB69:BF69"/>
    <mergeCell ref="BG69:BK69"/>
    <mergeCell ref="BQ64:BT64"/>
    <mergeCell ref="BU64:BY64"/>
    <mergeCell ref="A66:BL66"/>
    <mergeCell ref="A67:BK67"/>
    <mergeCell ref="A68:D69"/>
    <mergeCell ref="E68:W69"/>
    <mergeCell ref="X68:AQ68"/>
    <mergeCell ref="AR68:BK68"/>
    <mergeCell ref="X69:AB69"/>
    <mergeCell ref="AC69:AG69"/>
    <mergeCell ref="AN64:AR64"/>
    <mergeCell ref="AS64:AW64"/>
    <mergeCell ref="AX64:BA64"/>
    <mergeCell ref="BB64:BF64"/>
    <mergeCell ref="BG64:BK64"/>
    <mergeCell ref="BL64:BP64"/>
    <mergeCell ref="A64:E64"/>
    <mergeCell ref="F64:T64"/>
    <mergeCell ref="U64:Y64"/>
    <mergeCell ref="Z64:AD64"/>
    <mergeCell ref="AE64:AH64"/>
    <mergeCell ref="AI64:AM64"/>
    <mergeCell ref="AX63:BA63"/>
    <mergeCell ref="BB63:BF63"/>
    <mergeCell ref="BG63:BK63"/>
    <mergeCell ref="BL63:BP63"/>
    <mergeCell ref="BQ63:BT63"/>
    <mergeCell ref="BU63:BY63"/>
    <mergeCell ref="BQ62:BT62"/>
    <mergeCell ref="BU62:BY62"/>
    <mergeCell ref="A63:E63"/>
    <mergeCell ref="F63:T63"/>
    <mergeCell ref="U63:Y63"/>
    <mergeCell ref="Z63:AD63"/>
    <mergeCell ref="AE63:AH63"/>
    <mergeCell ref="AI63:AM63"/>
    <mergeCell ref="AN63:AR63"/>
    <mergeCell ref="AS63:AW63"/>
    <mergeCell ref="AN62:AR62"/>
    <mergeCell ref="AS62:AW62"/>
    <mergeCell ref="AX62:BA62"/>
    <mergeCell ref="BB62:BF62"/>
    <mergeCell ref="BG62:BK62"/>
    <mergeCell ref="BL62:BP62"/>
    <mergeCell ref="BG61:BK61"/>
    <mergeCell ref="BL61:BP61"/>
    <mergeCell ref="BQ61:BT61"/>
    <mergeCell ref="BU61:BY61"/>
    <mergeCell ref="A62:E62"/>
    <mergeCell ref="F62:T62"/>
    <mergeCell ref="U62:Y62"/>
    <mergeCell ref="Z62:AD62"/>
    <mergeCell ref="AE62:AH62"/>
    <mergeCell ref="AI62:AM62"/>
    <mergeCell ref="AE61:AH61"/>
    <mergeCell ref="AI61:AM61"/>
    <mergeCell ref="AN61:AR61"/>
    <mergeCell ref="AS61:AW61"/>
    <mergeCell ref="AX61:BA61"/>
    <mergeCell ref="BB61:BF61"/>
    <mergeCell ref="BU54:BY54"/>
    <mergeCell ref="A58:BL58"/>
    <mergeCell ref="A59:BY59"/>
    <mergeCell ref="A60:E61"/>
    <mergeCell ref="F60:T61"/>
    <mergeCell ref="U60:AM60"/>
    <mergeCell ref="AN60:BF60"/>
    <mergeCell ref="BG60:BY60"/>
    <mergeCell ref="U61:Y61"/>
    <mergeCell ref="Z61:AD61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92:A95 A103:A106 A218:A219">
    <cfRule type="cellIs" dxfId="21" priority="1" stopIfTrue="1" operator="equal">
      <formula>A91</formula>
    </cfRule>
  </conditionalFormatting>
  <conditionalFormatting sqref="A115:C154 A161:C200">
    <cfRule type="cellIs" dxfId="20" priority="2" stopIfTrue="1" operator="equal">
      <formula>A114</formula>
    </cfRule>
    <cfRule type="cellIs" dxfId="19" priority="3" stopIfTrue="1" operator="equal">
      <formula>0</formula>
    </cfRule>
  </conditionalFormatting>
  <conditionalFormatting sqref="A107">
    <cfRule type="cellIs" dxfId="18" priority="9" stopIfTrue="1" operator="equal">
      <formula>A103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47"/>
  <sheetViews>
    <sheetView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85" t="s">
        <v>146</v>
      </c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</row>
    <row r="2" spans="1:79" ht="14.25" customHeight="1" x14ac:dyDescent="0.2">
      <c r="A2" s="66" t="s">
        <v>356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</row>
    <row r="4" spans="1:79" ht="15" customHeight="1" x14ac:dyDescent="0.2">
      <c r="A4" s="27" t="s">
        <v>199</v>
      </c>
      <c r="B4" s="149" t="s">
        <v>271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24"/>
      <c r="AH4" s="46" t="s">
        <v>270</v>
      </c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24"/>
      <c r="AT4" s="154" t="s">
        <v>276</v>
      </c>
      <c r="AU4" s="46"/>
      <c r="AV4" s="46"/>
      <c r="AW4" s="46"/>
      <c r="AX4" s="46"/>
      <c r="AY4" s="46"/>
      <c r="AZ4" s="46"/>
      <c r="BA4" s="46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68" t="s">
        <v>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22"/>
      <c r="AH5" s="47" t="s">
        <v>206</v>
      </c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22"/>
      <c r="AT5" s="47" t="s">
        <v>197</v>
      </c>
      <c r="AU5" s="47"/>
      <c r="AV5" s="47"/>
      <c r="AW5" s="47"/>
      <c r="AX5" s="47"/>
      <c r="AY5" s="47"/>
      <c r="AZ5" s="47"/>
      <c r="BA5" s="47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15" customHeight="1" x14ac:dyDescent="0.2">
      <c r="A7" s="27" t="s">
        <v>208</v>
      </c>
      <c r="B7" s="149" t="s">
        <v>251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24"/>
      <c r="AH7" s="46" t="s">
        <v>371</v>
      </c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31"/>
      <c r="BC7" s="154" t="s">
        <v>276</v>
      </c>
      <c r="BD7" s="46"/>
      <c r="BE7" s="46"/>
      <c r="BF7" s="46"/>
      <c r="BG7" s="46"/>
      <c r="BH7" s="46"/>
      <c r="BI7" s="46"/>
      <c r="BJ7" s="46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68" t="s">
        <v>188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22"/>
      <c r="AH8" s="47" t="s">
        <v>209</v>
      </c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29"/>
      <c r="BC8" s="47" t="s">
        <v>197</v>
      </c>
      <c r="BD8" s="47"/>
      <c r="BE8" s="47"/>
      <c r="BF8" s="47"/>
      <c r="BG8" s="47"/>
      <c r="BH8" s="47"/>
      <c r="BI8" s="47"/>
      <c r="BJ8" s="47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28.5" customHeight="1" x14ac:dyDescent="0.2">
      <c r="A10" s="27" t="s">
        <v>210</v>
      </c>
      <c r="B10" s="46" t="s">
        <v>539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N10" s="46" t="s">
        <v>540</v>
      </c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31"/>
      <c r="AA10" s="46" t="s">
        <v>525</v>
      </c>
      <c r="AB10" s="46"/>
      <c r="AC10" s="46"/>
      <c r="AD10" s="46"/>
      <c r="AE10" s="46"/>
      <c r="AF10" s="46"/>
      <c r="AG10" s="46"/>
      <c r="AH10" s="46"/>
      <c r="AI10" s="46"/>
      <c r="AJ10" s="31"/>
      <c r="AK10" s="183" t="s">
        <v>262</v>
      </c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36"/>
      <c r="BL10" s="154" t="s">
        <v>277</v>
      </c>
      <c r="BM10" s="46"/>
      <c r="BN10" s="46"/>
      <c r="BO10" s="46"/>
      <c r="BP10" s="46"/>
      <c r="BQ10" s="46"/>
      <c r="BR10" s="46"/>
      <c r="BS10" s="46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47" t="s">
        <v>211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N11" s="47" t="s">
        <v>213</v>
      </c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29"/>
      <c r="AA11" s="108" t="s">
        <v>214</v>
      </c>
      <c r="AB11" s="108"/>
      <c r="AC11" s="108"/>
      <c r="AD11" s="108"/>
      <c r="AE11" s="108"/>
      <c r="AF11" s="108"/>
      <c r="AG11" s="108"/>
      <c r="AH11" s="108"/>
      <c r="AI11" s="108"/>
      <c r="AJ11" s="29"/>
      <c r="AK11" s="109" t="s">
        <v>212</v>
      </c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35"/>
      <c r="BL11" s="47" t="s">
        <v>198</v>
      </c>
      <c r="BM11" s="47"/>
      <c r="BN11" s="47"/>
      <c r="BO11" s="47"/>
      <c r="BP11" s="47"/>
      <c r="BQ11" s="47"/>
      <c r="BR11" s="47"/>
      <c r="BS11" s="47"/>
      <c r="BT11" s="29"/>
      <c r="BU11" s="29"/>
      <c r="BV11" s="29"/>
      <c r="BW11" s="29"/>
      <c r="BX11" s="29"/>
      <c r="BY11" s="29"/>
      <c r="BZ11" s="29"/>
      <c r="CA11" s="29"/>
    </row>
    <row r="13" spans="1:79" ht="14.25" customHeight="1" x14ac:dyDescent="0.2">
      <c r="A13" s="67" t="s">
        <v>357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</row>
    <row r="14" spans="1:79" ht="14.25" customHeight="1" x14ac:dyDescent="0.2">
      <c r="A14" s="67" t="s">
        <v>180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</row>
    <row r="15" spans="1:79" ht="15" customHeight="1" x14ac:dyDescent="0.2">
      <c r="A15" s="147" t="s">
        <v>536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</row>
    <row r="16" spans="1:79" ht="1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 x14ac:dyDescent="0.25">
      <c r="A17" s="82" t="s">
        <v>181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</row>
    <row r="18" spans="1:79" ht="15" customHeight="1" x14ac:dyDescent="0.2">
      <c r="A18" s="147" t="s">
        <v>537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</row>
    <row r="19" spans="1:79" ht="1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25" customHeight="1" x14ac:dyDescent="0.2">
      <c r="A20" s="67" t="s">
        <v>182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</row>
    <row r="21" spans="1:79" ht="75" customHeight="1" x14ac:dyDescent="0.2">
      <c r="A21" s="147" t="s">
        <v>521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</row>
    <row r="22" spans="1:79" ht="1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25" customHeight="1" x14ac:dyDescent="0.2">
      <c r="A23" s="67" t="s">
        <v>183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</row>
    <row r="24" spans="1:79" ht="14.25" customHeight="1" x14ac:dyDescent="0.2">
      <c r="A24" s="83" t="s">
        <v>345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</row>
    <row r="25" spans="1:79" ht="15" customHeight="1" x14ac:dyDescent="0.2">
      <c r="A25" s="62" t="s">
        <v>278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</row>
    <row r="26" spans="1:79" ht="23.1" customHeight="1" x14ac:dyDescent="0.2">
      <c r="A26" s="86" t="s">
        <v>3</v>
      </c>
      <c r="B26" s="87"/>
      <c r="C26" s="87"/>
      <c r="D26" s="88"/>
      <c r="E26" s="86" t="s">
        <v>20</v>
      </c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57" t="s">
        <v>279</v>
      </c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 t="s">
        <v>280</v>
      </c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 t="s">
        <v>281</v>
      </c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</row>
    <row r="27" spans="1:79" ht="54.75" customHeight="1" x14ac:dyDescent="0.2">
      <c r="A27" s="89"/>
      <c r="B27" s="90"/>
      <c r="C27" s="90"/>
      <c r="D27" s="91"/>
      <c r="E27" s="89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51" t="s">
        <v>5</v>
      </c>
      <c r="V27" s="52"/>
      <c r="W27" s="52"/>
      <c r="X27" s="52"/>
      <c r="Y27" s="53"/>
      <c r="Z27" s="51" t="s">
        <v>4</v>
      </c>
      <c r="AA27" s="52"/>
      <c r="AB27" s="52"/>
      <c r="AC27" s="52"/>
      <c r="AD27" s="53"/>
      <c r="AE27" s="71" t="s">
        <v>147</v>
      </c>
      <c r="AF27" s="72"/>
      <c r="AG27" s="72"/>
      <c r="AH27" s="73"/>
      <c r="AI27" s="51" t="s">
        <v>6</v>
      </c>
      <c r="AJ27" s="52"/>
      <c r="AK27" s="52"/>
      <c r="AL27" s="52"/>
      <c r="AM27" s="53"/>
      <c r="AN27" s="51" t="s">
        <v>5</v>
      </c>
      <c r="AO27" s="52"/>
      <c r="AP27" s="52"/>
      <c r="AQ27" s="52"/>
      <c r="AR27" s="53"/>
      <c r="AS27" s="51" t="s">
        <v>4</v>
      </c>
      <c r="AT27" s="52"/>
      <c r="AU27" s="52"/>
      <c r="AV27" s="52"/>
      <c r="AW27" s="53"/>
      <c r="AX27" s="71" t="s">
        <v>147</v>
      </c>
      <c r="AY27" s="72"/>
      <c r="AZ27" s="72"/>
      <c r="BA27" s="73"/>
      <c r="BB27" s="51" t="s">
        <v>118</v>
      </c>
      <c r="BC27" s="52"/>
      <c r="BD27" s="52"/>
      <c r="BE27" s="52"/>
      <c r="BF27" s="53"/>
      <c r="BG27" s="51" t="s">
        <v>5</v>
      </c>
      <c r="BH27" s="52"/>
      <c r="BI27" s="52"/>
      <c r="BJ27" s="52"/>
      <c r="BK27" s="53"/>
      <c r="BL27" s="51" t="s">
        <v>4</v>
      </c>
      <c r="BM27" s="52"/>
      <c r="BN27" s="52"/>
      <c r="BO27" s="52"/>
      <c r="BP27" s="53"/>
      <c r="BQ27" s="71" t="s">
        <v>147</v>
      </c>
      <c r="BR27" s="72"/>
      <c r="BS27" s="72"/>
      <c r="BT27" s="73"/>
      <c r="BU27" s="51" t="s">
        <v>119</v>
      </c>
      <c r="BV27" s="52"/>
      <c r="BW27" s="52"/>
      <c r="BX27" s="52"/>
      <c r="BY27" s="53"/>
    </row>
    <row r="28" spans="1:79" ht="15" customHeight="1" x14ac:dyDescent="0.2">
      <c r="A28" s="51">
        <v>1</v>
      </c>
      <c r="B28" s="52"/>
      <c r="C28" s="52"/>
      <c r="D28" s="53"/>
      <c r="E28" s="51">
        <v>2</v>
      </c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1">
        <v>3</v>
      </c>
      <c r="V28" s="52"/>
      <c r="W28" s="52"/>
      <c r="X28" s="52"/>
      <c r="Y28" s="53"/>
      <c r="Z28" s="51">
        <v>4</v>
      </c>
      <c r="AA28" s="52"/>
      <c r="AB28" s="52"/>
      <c r="AC28" s="52"/>
      <c r="AD28" s="53"/>
      <c r="AE28" s="51">
        <v>5</v>
      </c>
      <c r="AF28" s="52"/>
      <c r="AG28" s="52"/>
      <c r="AH28" s="53"/>
      <c r="AI28" s="51">
        <v>6</v>
      </c>
      <c r="AJ28" s="52"/>
      <c r="AK28" s="52"/>
      <c r="AL28" s="52"/>
      <c r="AM28" s="53"/>
      <c r="AN28" s="51">
        <v>7</v>
      </c>
      <c r="AO28" s="52"/>
      <c r="AP28" s="52"/>
      <c r="AQ28" s="52"/>
      <c r="AR28" s="53"/>
      <c r="AS28" s="51">
        <v>8</v>
      </c>
      <c r="AT28" s="52"/>
      <c r="AU28" s="52"/>
      <c r="AV28" s="52"/>
      <c r="AW28" s="53"/>
      <c r="AX28" s="51">
        <v>9</v>
      </c>
      <c r="AY28" s="52"/>
      <c r="AZ28" s="52"/>
      <c r="BA28" s="53"/>
      <c r="BB28" s="51">
        <v>10</v>
      </c>
      <c r="BC28" s="52"/>
      <c r="BD28" s="52"/>
      <c r="BE28" s="52"/>
      <c r="BF28" s="53"/>
      <c r="BG28" s="51">
        <v>11</v>
      </c>
      <c r="BH28" s="52"/>
      <c r="BI28" s="52"/>
      <c r="BJ28" s="52"/>
      <c r="BK28" s="53"/>
      <c r="BL28" s="51">
        <v>12</v>
      </c>
      <c r="BM28" s="52"/>
      <c r="BN28" s="52"/>
      <c r="BO28" s="52"/>
      <c r="BP28" s="53"/>
      <c r="BQ28" s="51">
        <v>13</v>
      </c>
      <c r="BR28" s="52"/>
      <c r="BS28" s="52"/>
      <c r="BT28" s="53"/>
      <c r="BU28" s="51">
        <v>14</v>
      </c>
      <c r="BV28" s="52"/>
      <c r="BW28" s="52"/>
      <c r="BX28" s="52"/>
      <c r="BY28" s="53"/>
    </row>
    <row r="29" spans="1:79" ht="13.5" hidden="1" customHeight="1" x14ac:dyDescent="0.2">
      <c r="A29" s="54" t="s">
        <v>77</v>
      </c>
      <c r="B29" s="55"/>
      <c r="C29" s="55"/>
      <c r="D29" s="56"/>
      <c r="E29" s="54" t="s">
        <v>78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79" t="s">
        <v>86</v>
      </c>
      <c r="V29" s="80"/>
      <c r="W29" s="80"/>
      <c r="X29" s="80"/>
      <c r="Y29" s="81"/>
      <c r="Z29" s="79" t="s">
        <v>87</v>
      </c>
      <c r="AA29" s="80"/>
      <c r="AB29" s="80"/>
      <c r="AC29" s="80"/>
      <c r="AD29" s="81"/>
      <c r="AE29" s="54" t="s">
        <v>113</v>
      </c>
      <c r="AF29" s="55"/>
      <c r="AG29" s="55"/>
      <c r="AH29" s="56"/>
      <c r="AI29" s="75" t="s">
        <v>217</v>
      </c>
      <c r="AJ29" s="76"/>
      <c r="AK29" s="76"/>
      <c r="AL29" s="76"/>
      <c r="AM29" s="77"/>
      <c r="AN29" s="54" t="s">
        <v>88</v>
      </c>
      <c r="AO29" s="55"/>
      <c r="AP29" s="55"/>
      <c r="AQ29" s="55"/>
      <c r="AR29" s="56"/>
      <c r="AS29" s="54" t="s">
        <v>89</v>
      </c>
      <c r="AT29" s="55"/>
      <c r="AU29" s="55"/>
      <c r="AV29" s="55"/>
      <c r="AW29" s="56"/>
      <c r="AX29" s="54" t="s">
        <v>114</v>
      </c>
      <c r="AY29" s="55"/>
      <c r="AZ29" s="55"/>
      <c r="BA29" s="56"/>
      <c r="BB29" s="75" t="s">
        <v>217</v>
      </c>
      <c r="BC29" s="76"/>
      <c r="BD29" s="76"/>
      <c r="BE29" s="76"/>
      <c r="BF29" s="77"/>
      <c r="BG29" s="54" t="s">
        <v>79</v>
      </c>
      <c r="BH29" s="55"/>
      <c r="BI29" s="55"/>
      <c r="BJ29" s="55"/>
      <c r="BK29" s="56"/>
      <c r="BL29" s="54" t="s">
        <v>80</v>
      </c>
      <c r="BM29" s="55"/>
      <c r="BN29" s="55"/>
      <c r="BO29" s="55"/>
      <c r="BP29" s="56"/>
      <c r="BQ29" s="54" t="s">
        <v>115</v>
      </c>
      <c r="BR29" s="55"/>
      <c r="BS29" s="55"/>
      <c r="BT29" s="56"/>
      <c r="BU29" s="75" t="s">
        <v>217</v>
      </c>
      <c r="BV29" s="76"/>
      <c r="BW29" s="76"/>
      <c r="BX29" s="76"/>
      <c r="BY29" s="77"/>
      <c r="CA29" t="s">
        <v>29</v>
      </c>
    </row>
    <row r="30" spans="1:79" s="135" customFormat="1" ht="12.75" customHeight="1" x14ac:dyDescent="0.2">
      <c r="A30" s="155"/>
      <c r="B30" s="156"/>
      <c r="C30" s="156"/>
      <c r="D30" s="157"/>
      <c r="E30" s="129" t="s">
        <v>287</v>
      </c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1"/>
      <c r="U30" s="158">
        <v>73763</v>
      </c>
      <c r="V30" s="158"/>
      <c r="W30" s="158"/>
      <c r="X30" s="158"/>
      <c r="Y30" s="158"/>
      <c r="Z30" s="158" t="s">
        <v>288</v>
      </c>
      <c r="AA30" s="158"/>
      <c r="AB30" s="158"/>
      <c r="AC30" s="158"/>
      <c r="AD30" s="158"/>
      <c r="AE30" s="159" t="s">
        <v>288</v>
      </c>
      <c r="AF30" s="160"/>
      <c r="AG30" s="160"/>
      <c r="AH30" s="161"/>
      <c r="AI30" s="159">
        <f>IF(ISNUMBER(U30),U30,0)+IF(ISNUMBER(Z30),Z30,0)</f>
        <v>73763</v>
      </c>
      <c r="AJ30" s="160"/>
      <c r="AK30" s="160"/>
      <c r="AL30" s="160"/>
      <c r="AM30" s="161"/>
      <c r="AN30" s="159">
        <v>101800</v>
      </c>
      <c r="AO30" s="160"/>
      <c r="AP30" s="160"/>
      <c r="AQ30" s="160"/>
      <c r="AR30" s="161"/>
      <c r="AS30" s="159" t="s">
        <v>288</v>
      </c>
      <c r="AT30" s="160"/>
      <c r="AU30" s="160"/>
      <c r="AV30" s="160"/>
      <c r="AW30" s="161"/>
      <c r="AX30" s="159" t="s">
        <v>288</v>
      </c>
      <c r="AY30" s="160"/>
      <c r="AZ30" s="160"/>
      <c r="BA30" s="161"/>
      <c r="BB30" s="159">
        <f>IF(ISNUMBER(AN30),AN30,0)+IF(ISNUMBER(AS30),AS30,0)</f>
        <v>101800</v>
      </c>
      <c r="BC30" s="160"/>
      <c r="BD30" s="160"/>
      <c r="BE30" s="160"/>
      <c r="BF30" s="161"/>
      <c r="BG30" s="159">
        <v>100800</v>
      </c>
      <c r="BH30" s="160"/>
      <c r="BI30" s="160"/>
      <c r="BJ30" s="160"/>
      <c r="BK30" s="161"/>
      <c r="BL30" s="159" t="s">
        <v>288</v>
      </c>
      <c r="BM30" s="160"/>
      <c r="BN30" s="160"/>
      <c r="BO30" s="160"/>
      <c r="BP30" s="161"/>
      <c r="BQ30" s="159" t="s">
        <v>288</v>
      </c>
      <c r="BR30" s="160"/>
      <c r="BS30" s="160"/>
      <c r="BT30" s="161"/>
      <c r="BU30" s="159">
        <f>IF(ISNUMBER(BG30),BG30,0)+IF(ISNUMBER(BL30),BL30,0)</f>
        <v>100800</v>
      </c>
      <c r="BV30" s="160"/>
      <c r="BW30" s="160"/>
      <c r="BX30" s="160"/>
      <c r="BY30" s="161"/>
      <c r="CA30" s="135" t="s">
        <v>30</v>
      </c>
    </row>
    <row r="31" spans="1:79" s="9" customFormat="1" ht="12.75" customHeight="1" x14ac:dyDescent="0.2">
      <c r="A31" s="117"/>
      <c r="B31" s="115"/>
      <c r="C31" s="115"/>
      <c r="D31" s="116"/>
      <c r="E31" s="136" t="s">
        <v>179</v>
      </c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8"/>
      <c r="U31" s="162">
        <v>73763</v>
      </c>
      <c r="V31" s="162"/>
      <c r="W31" s="162"/>
      <c r="X31" s="162"/>
      <c r="Y31" s="162"/>
      <c r="Z31" s="162">
        <v>0</v>
      </c>
      <c r="AA31" s="162"/>
      <c r="AB31" s="162"/>
      <c r="AC31" s="162"/>
      <c r="AD31" s="162"/>
      <c r="AE31" s="163">
        <v>0</v>
      </c>
      <c r="AF31" s="164"/>
      <c r="AG31" s="164"/>
      <c r="AH31" s="165"/>
      <c r="AI31" s="163">
        <f>IF(ISNUMBER(U31),U31,0)+IF(ISNUMBER(Z31),Z31,0)</f>
        <v>73763</v>
      </c>
      <c r="AJ31" s="164"/>
      <c r="AK31" s="164"/>
      <c r="AL31" s="164"/>
      <c r="AM31" s="165"/>
      <c r="AN31" s="163">
        <v>101800</v>
      </c>
      <c r="AO31" s="164"/>
      <c r="AP31" s="164"/>
      <c r="AQ31" s="164"/>
      <c r="AR31" s="165"/>
      <c r="AS31" s="163">
        <v>0</v>
      </c>
      <c r="AT31" s="164"/>
      <c r="AU31" s="164"/>
      <c r="AV31" s="164"/>
      <c r="AW31" s="165"/>
      <c r="AX31" s="163">
        <v>0</v>
      </c>
      <c r="AY31" s="164"/>
      <c r="AZ31" s="164"/>
      <c r="BA31" s="165"/>
      <c r="BB31" s="163">
        <f>IF(ISNUMBER(AN31),AN31,0)+IF(ISNUMBER(AS31),AS31,0)</f>
        <v>101800</v>
      </c>
      <c r="BC31" s="164"/>
      <c r="BD31" s="164"/>
      <c r="BE31" s="164"/>
      <c r="BF31" s="165"/>
      <c r="BG31" s="163">
        <v>100800</v>
      </c>
      <c r="BH31" s="164"/>
      <c r="BI31" s="164"/>
      <c r="BJ31" s="164"/>
      <c r="BK31" s="165"/>
      <c r="BL31" s="163">
        <v>0</v>
      </c>
      <c r="BM31" s="164"/>
      <c r="BN31" s="164"/>
      <c r="BO31" s="164"/>
      <c r="BP31" s="165"/>
      <c r="BQ31" s="163">
        <v>0</v>
      </c>
      <c r="BR31" s="164"/>
      <c r="BS31" s="164"/>
      <c r="BT31" s="165"/>
      <c r="BU31" s="163">
        <f>IF(ISNUMBER(BG31),BG31,0)+IF(ISNUMBER(BL31),BL31,0)</f>
        <v>100800</v>
      </c>
      <c r="BV31" s="164"/>
      <c r="BW31" s="164"/>
      <c r="BX31" s="164"/>
      <c r="BY31" s="165"/>
    </row>
    <row r="33" spans="1:79" ht="14.25" customHeight="1" x14ac:dyDescent="0.2">
      <c r="A33" s="83" t="s">
        <v>358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</row>
    <row r="34" spans="1:79" ht="15" customHeight="1" x14ac:dyDescent="0.2">
      <c r="A34" s="78" t="s">
        <v>278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</row>
    <row r="35" spans="1:79" ht="22.5" customHeight="1" x14ac:dyDescent="0.2">
      <c r="A35" s="86" t="s">
        <v>3</v>
      </c>
      <c r="B35" s="87"/>
      <c r="C35" s="87"/>
      <c r="D35" s="88"/>
      <c r="E35" s="86" t="s">
        <v>20</v>
      </c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8"/>
      <c r="X35" s="51" t="s">
        <v>282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3"/>
      <c r="AR35" s="57" t="s">
        <v>284</v>
      </c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</row>
    <row r="36" spans="1:79" ht="36" customHeight="1" x14ac:dyDescent="0.2">
      <c r="A36" s="89"/>
      <c r="B36" s="90"/>
      <c r="C36" s="90"/>
      <c r="D36" s="91"/>
      <c r="E36" s="89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1"/>
      <c r="X36" s="57" t="s">
        <v>5</v>
      </c>
      <c r="Y36" s="57"/>
      <c r="Z36" s="57"/>
      <c r="AA36" s="57"/>
      <c r="AB36" s="57"/>
      <c r="AC36" s="57" t="s">
        <v>4</v>
      </c>
      <c r="AD36" s="57"/>
      <c r="AE36" s="57"/>
      <c r="AF36" s="57"/>
      <c r="AG36" s="57"/>
      <c r="AH36" s="71" t="s">
        <v>147</v>
      </c>
      <c r="AI36" s="72"/>
      <c r="AJ36" s="72"/>
      <c r="AK36" s="72"/>
      <c r="AL36" s="73"/>
      <c r="AM36" s="51" t="s">
        <v>6</v>
      </c>
      <c r="AN36" s="52"/>
      <c r="AO36" s="52"/>
      <c r="AP36" s="52"/>
      <c r="AQ36" s="53"/>
      <c r="AR36" s="51" t="s">
        <v>5</v>
      </c>
      <c r="AS36" s="52"/>
      <c r="AT36" s="52"/>
      <c r="AU36" s="52"/>
      <c r="AV36" s="53"/>
      <c r="AW36" s="51" t="s">
        <v>4</v>
      </c>
      <c r="AX36" s="52"/>
      <c r="AY36" s="52"/>
      <c r="AZ36" s="52"/>
      <c r="BA36" s="53"/>
      <c r="BB36" s="71" t="s">
        <v>147</v>
      </c>
      <c r="BC36" s="72"/>
      <c r="BD36" s="72"/>
      <c r="BE36" s="72"/>
      <c r="BF36" s="73"/>
      <c r="BG36" s="51" t="s">
        <v>118</v>
      </c>
      <c r="BH36" s="52"/>
      <c r="BI36" s="52"/>
      <c r="BJ36" s="52"/>
      <c r="BK36" s="53"/>
    </row>
    <row r="37" spans="1:79" ht="15" customHeight="1" x14ac:dyDescent="0.2">
      <c r="A37" s="51">
        <v>1</v>
      </c>
      <c r="B37" s="52"/>
      <c r="C37" s="52"/>
      <c r="D37" s="53"/>
      <c r="E37" s="51">
        <v>2</v>
      </c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3"/>
      <c r="X37" s="57">
        <v>3</v>
      </c>
      <c r="Y37" s="57"/>
      <c r="Z37" s="57"/>
      <c r="AA37" s="57"/>
      <c r="AB37" s="57"/>
      <c r="AC37" s="57">
        <v>4</v>
      </c>
      <c r="AD37" s="57"/>
      <c r="AE37" s="57"/>
      <c r="AF37" s="57"/>
      <c r="AG37" s="57"/>
      <c r="AH37" s="57">
        <v>5</v>
      </c>
      <c r="AI37" s="57"/>
      <c r="AJ37" s="57"/>
      <c r="AK37" s="57"/>
      <c r="AL37" s="57"/>
      <c r="AM37" s="57">
        <v>6</v>
      </c>
      <c r="AN37" s="57"/>
      <c r="AO37" s="57"/>
      <c r="AP37" s="57"/>
      <c r="AQ37" s="57"/>
      <c r="AR37" s="51">
        <v>7</v>
      </c>
      <c r="AS37" s="52"/>
      <c r="AT37" s="52"/>
      <c r="AU37" s="52"/>
      <c r="AV37" s="53"/>
      <c r="AW37" s="51">
        <v>8</v>
      </c>
      <c r="AX37" s="52"/>
      <c r="AY37" s="52"/>
      <c r="AZ37" s="52"/>
      <c r="BA37" s="53"/>
      <c r="BB37" s="51">
        <v>9</v>
      </c>
      <c r="BC37" s="52"/>
      <c r="BD37" s="52"/>
      <c r="BE37" s="52"/>
      <c r="BF37" s="53"/>
      <c r="BG37" s="51">
        <v>10</v>
      </c>
      <c r="BH37" s="52"/>
      <c r="BI37" s="52"/>
      <c r="BJ37" s="52"/>
      <c r="BK37" s="53"/>
    </row>
    <row r="38" spans="1:79" ht="20.25" hidden="1" customHeight="1" x14ac:dyDescent="0.2">
      <c r="A38" s="54" t="s">
        <v>77</v>
      </c>
      <c r="B38" s="55"/>
      <c r="C38" s="55"/>
      <c r="D38" s="56"/>
      <c r="E38" s="54" t="s">
        <v>78</v>
      </c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6"/>
      <c r="X38" s="60" t="s">
        <v>81</v>
      </c>
      <c r="Y38" s="60"/>
      <c r="Z38" s="60"/>
      <c r="AA38" s="60"/>
      <c r="AB38" s="60"/>
      <c r="AC38" s="60" t="s">
        <v>82</v>
      </c>
      <c r="AD38" s="60"/>
      <c r="AE38" s="60"/>
      <c r="AF38" s="60"/>
      <c r="AG38" s="60"/>
      <c r="AH38" s="54" t="s">
        <v>116</v>
      </c>
      <c r="AI38" s="55"/>
      <c r="AJ38" s="55"/>
      <c r="AK38" s="55"/>
      <c r="AL38" s="56"/>
      <c r="AM38" s="75" t="s">
        <v>218</v>
      </c>
      <c r="AN38" s="76"/>
      <c r="AO38" s="76"/>
      <c r="AP38" s="76"/>
      <c r="AQ38" s="77"/>
      <c r="AR38" s="54" t="s">
        <v>83</v>
      </c>
      <c r="AS38" s="55"/>
      <c r="AT38" s="55"/>
      <c r="AU38" s="55"/>
      <c r="AV38" s="56"/>
      <c r="AW38" s="54" t="s">
        <v>84</v>
      </c>
      <c r="AX38" s="55"/>
      <c r="AY38" s="55"/>
      <c r="AZ38" s="55"/>
      <c r="BA38" s="56"/>
      <c r="BB38" s="54" t="s">
        <v>117</v>
      </c>
      <c r="BC38" s="55"/>
      <c r="BD38" s="55"/>
      <c r="BE38" s="55"/>
      <c r="BF38" s="56"/>
      <c r="BG38" s="75" t="s">
        <v>218</v>
      </c>
      <c r="BH38" s="76"/>
      <c r="BI38" s="76"/>
      <c r="BJ38" s="76"/>
      <c r="BK38" s="77"/>
      <c r="CA38" t="s">
        <v>31</v>
      </c>
    </row>
    <row r="39" spans="1:79" s="135" customFormat="1" ht="12.75" customHeight="1" x14ac:dyDescent="0.2">
      <c r="A39" s="155"/>
      <c r="B39" s="156"/>
      <c r="C39" s="156"/>
      <c r="D39" s="157"/>
      <c r="E39" s="129" t="s">
        <v>287</v>
      </c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1"/>
      <c r="X39" s="159">
        <v>107856</v>
      </c>
      <c r="Y39" s="160"/>
      <c r="Z39" s="160"/>
      <c r="AA39" s="160"/>
      <c r="AB39" s="161"/>
      <c r="AC39" s="159" t="s">
        <v>288</v>
      </c>
      <c r="AD39" s="160"/>
      <c r="AE39" s="160"/>
      <c r="AF39" s="160"/>
      <c r="AG39" s="161"/>
      <c r="AH39" s="159" t="s">
        <v>288</v>
      </c>
      <c r="AI39" s="160"/>
      <c r="AJ39" s="160"/>
      <c r="AK39" s="160"/>
      <c r="AL39" s="161"/>
      <c r="AM39" s="159">
        <f>IF(ISNUMBER(X39),X39,0)+IF(ISNUMBER(AC39),AC39,0)</f>
        <v>107856</v>
      </c>
      <c r="AN39" s="160"/>
      <c r="AO39" s="160"/>
      <c r="AP39" s="160"/>
      <c r="AQ39" s="161"/>
      <c r="AR39" s="159">
        <v>114112</v>
      </c>
      <c r="AS39" s="160"/>
      <c r="AT39" s="160"/>
      <c r="AU39" s="160"/>
      <c r="AV39" s="161"/>
      <c r="AW39" s="159" t="s">
        <v>288</v>
      </c>
      <c r="AX39" s="160"/>
      <c r="AY39" s="160"/>
      <c r="AZ39" s="160"/>
      <c r="BA39" s="161"/>
      <c r="BB39" s="159" t="s">
        <v>288</v>
      </c>
      <c r="BC39" s="160"/>
      <c r="BD39" s="160"/>
      <c r="BE39" s="160"/>
      <c r="BF39" s="161"/>
      <c r="BG39" s="158">
        <f>IF(ISNUMBER(AR39),AR39,0)+IF(ISNUMBER(AW39),AW39,0)</f>
        <v>114112</v>
      </c>
      <c r="BH39" s="158"/>
      <c r="BI39" s="158"/>
      <c r="BJ39" s="158"/>
      <c r="BK39" s="158"/>
      <c r="CA39" s="135" t="s">
        <v>32</v>
      </c>
    </row>
    <row r="40" spans="1:79" s="9" customFormat="1" ht="12.75" customHeight="1" x14ac:dyDescent="0.2">
      <c r="A40" s="117"/>
      <c r="B40" s="115"/>
      <c r="C40" s="115"/>
      <c r="D40" s="116"/>
      <c r="E40" s="136" t="s">
        <v>179</v>
      </c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8"/>
      <c r="X40" s="163">
        <v>107856</v>
      </c>
      <c r="Y40" s="164"/>
      <c r="Z40" s="164"/>
      <c r="AA40" s="164"/>
      <c r="AB40" s="165"/>
      <c r="AC40" s="163">
        <v>0</v>
      </c>
      <c r="AD40" s="164"/>
      <c r="AE40" s="164"/>
      <c r="AF40" s="164"/>
      <c r="AG40" s="165"/>
      <c r="AH40" s="163">
        <v>0</v>
      </c>
      <c r="AI40" s="164"/>
      <c r="AJ40" s="164"/>
      <c r="AK40" s="164"/>
      <c r="AL40" s="165"/>
      <c r="AM40" s="163">
        <f>IF(ISNUMBER(X40),X40,0)+IF(ISNUMBER(AC40),AC40,0)</f>
        <v>107856</v>
      </c>
      <c r="AN40" s="164"/>
      <c r="AO40" s="164"/>
      <c r="AP40" s="164"/>
      <c r="AQ40" s="165"/>
      <c r="AR40" s="163">
        <v>114112</v>
      </c>
      <c r="AS40" s="164"/>
      <c r="AT40" s="164"/>
      <c r="AU40" s="164"/>
      <c r="AV40" s="165"/>
      <c r="AW40" s="163">
        <v>0</v>
      </c>
      <c r="AX40" s="164"/>
      <c r="AY40" s="164"/>
      <c r="AZ40" s="164"/>
      <c r="BA40" s="165"/>
      <c r="BB40" s="163">
        <v>0</v>
      </c>
      <c r="BC40" s="164"/>
      <c r="BD40" s="164"/>
      <c r="BE40" s="164"/>
      <c r="BF40" s="165"/>
      <c r="BG40" s="162">
        <f>IF(ISNUMBER(AR40),AR40,0)+IF(ISNUMBER(AW40),AW40,0)</f>
        <v>114112</v>
      </c>
      <c r="BH40" s="162"/>
      <c r="BI40" s="162"/>
      <c r="BJ40" s="162"/>
      <c r="BK40" s="162"/>
    </row>
    <row r="41" spans="1:79" s="7" customFormat="1" ht="12.75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</row>
    <row r="43" spans="1:79" s="6" customFormat="1" ht="14.25" customHeight="1" x14ac:dyDescent="0.2">
      <c r="A43" s="67" t="s">
        <v>148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25"/>
    </row>
    <row r="44" spans="1:79" ht="14.25" customHeight="1" x14ac:dyDescent="0.2">
      <c r="A44" s="67" t="s">
        <v>346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</row>
    <row r="45" spans="1:79" ht="15" customHeight="1" x14ac:dyDescent="0.2">
      <c r="A45" s="62" t="s">
        <v>278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</row>
    <row r="46" spans="1:79" ht="23.1" customHeight="1" x14ac:dyDescent="0.2">
      <c r="A46" s="92" t="s">
        <v>149</v>
      </c>
      <c r="B46" s="93"/>
      <c r="C46" s="93"/>
      <c r="D46" s="94"/>
      <c r="E46" s="57" t="s">
        <v>20</v>
      </c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1" t="s">
        <v>279</v>
      </c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3"/>
      <c r="AN46" s="51" t="s">
        <v>280</v>
      </c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3"/>
      <c r="BG46" s="51" t="s">
        <v>281</v>
      </c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3"/>
    </row>
    <row r="47" spans="1:79" ht="48.75" customHeight="1" x14ac:dyDescent="0.2">
      <c r="A47" s="95"/>
      <c r="B47" s="96"/>
      <c r="C47" s="96"/>
      <c r="D47" s="9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1" t="s">
        <v>5</v>
      </c>
      <c r="V47" s="52"/>
      <c r="W47" s="52"/>
      <c r="X47" s="52"/>
      <c r="Y47" s="53"/>
      <c r="Z47" s="51" t="s">
        <v>4</v>
      </c>
      <c r="AA47" s="52"/>
      <c r="AB47" s="52"/>
      <c r="AC47" s="52"/>
      <c r="AD47" s="53"/>
      <c r="AE47" s="71" t="s">
        <v>147</v>
      </c>
      <c r="AF47" s="72"/>
      <c r="AG47" s="72"/>
      <c r="AH47" s="73"/>
      <c r="AI47" s="51" t="s">
        <v>6</v>
      </c>
      <c r="AJ47" s="52"/>
      <c r="AK47" s="52"/>
      <c r="AL47" s="52"/>
      <c r="AM47" s="53"/>
      <c r="AN47" s="51" t="s">
        <v>5</v>
      </c>
      <c r="AO47" s="52"/>
      <c r="AP47" s="52"/>
      <c r="AQ47" s="52"/>
      <c r="AR47" s="53"/>
      <c r="AS47" s="51" t="s">
        <v>4</v>
      </c>
      <c r="AT47" s="52"/>
      <c r="AU47" s="52"/>
      <c r="AV47" s="52"/>
      <c r="AW47" s="53"/>
      <c r="AX47" s="71" t="s">
        <v>147</v>
      </c>
      <c r="AY47" s="72"/>
      <c r="AZ47" s="72"/>
      <c r="BA47" s="73"/>
      <c r="BB47" s="51" t="s">
        <v>118</v>
      </c>
      <c r="BC47" s="52"/>
      <c r="BD47" s="52"/>
      <c r="BE47" s="52"/>
      <c r="BF47" s="53"/>
      <c r="BG47" s="51" t="s">
        <v>5</v>
      </c>
      <c r="BH47" s="52"/>
      <c r="BI47" s="52"/>
      <c r="BJ47" s="52"/>
      <c r="BK47" s="53"/>
      <c r="BL47" s="51" t="s">
        <v>4</v>
      </c>
      <c r="BM47" s="52"/>
      <c r="BN47" s="52"/>
      <c r="BO47" s="52"/>
      <c r="BP47" s="53"/>
      <c r="BQ47" s="71" t="s">
        <v>147</v>
      </c>
      <c r="BR47" s="72"/>
      <c r="BS47" s="72"/>
      <c r="BT47" s="73"/>
      <c r="BU47" s="51" t="s">
        <v>119</v>
      </c>
      <c r="BV47" s="52"/>
      <c r="BW47" s="52"/>
      <c r="BX47" s="52"/>
      <c r="BY47" s="53"/>
    </row>
    <row r="48" spans="1:79" ht="15" customHeight="1" x14ac:dyDescent="0.2">
      <c r="A48" s="51">
        <v>1</v>
      </c>
      <c r="B48" s="52"/>
      <c r="C48" s="52"/>
      <c r="D48" s="53"/>
      <c r="E48" s="51">
        <v>2</v>
      </c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3"/>
      <c r="U48" s="51">
        <v>3</v>
      </c>
      <c r="V48" s="52"/>
      <c r="W48" s="52"/>
      <c r="X48" s="52"/>
      <c r="Y48" s="53"/>
      <c r="Z48" s="51">
        <v>4</v>
      </c>
      <c r="AA48" s="52"/>
      <c r="AB48" s="52"/>
      <c r="AC48" s="52"/>
      <c r="AD48" s="53"/>
      <c r="AE48" s="51">
        <v>5</v>
      </c>
      <c r="AF48" s="52"/>
      <c r="AG48" s="52"/>
      <c r="AH48" s="53"/>
      <c r="AI48" s="51">
        <v>6</v>
      </c>
      <c r="AJ48" s="52"/>
      <c r="AK48" s="52"/>
      <c r="AL48" s="52"/>
      <c r="AM48" s="53"/>
      <c r="AN48" s="51">
        <v>7</v>
      </c>
      <c r="AO48" s="52"/>
      <c r="AP48" s="52"/>
      <c r="AQ48" s="52"/>
      <c r="AR48" s="53"/>
      <c r="AS48" s="51">
        <v>8</v>
      </c>
      <c r="AT48" s="52"/>
      <c r="AU48" s="52"/>
      <c r="AV48" s="52"/>
      <c r="AW48" s="53"/>
      <c r="AX48" s="51">
        <v>9</v>
      </c>
      <c r="AY48" s="52"/>
      <c r="AZ48" s="52"/>
      <c r="BA48" s="53"/>
      <c r="BB48" s="51">
        <v>10</v>
      </c>
      <c r="BC48" s="52"/>
      <c r="BD48" s="52"/>
      <c r="BE48" s="52"/>
      <c r="BF48" s="53"/>
      <c r="BG48" s="51">
        <v>11</v>
      </c>
      <c r="BH48" s="52"/>
      <c r="BI48" s="52"/>
      <c r="BJ48" s="52"/>
      <c r="BK48" s="53"/>
      <c r="BL48" s="51">
        <v>12</v>
      </c>
      <c r="BM48" s="52"/>
      <c r="BN48" s="52"/>
      <c r="BO48" s="52"/>
      <c r="BP48" s="53"/>
      <c r="BQ48" s="51">
        <v>13</v>
      </c>
      <c r="BR48" s="52"/>
      <c r="BS48" s="52"/>
      <c r="BT48" s="53"/>
      <c r="BU48" s="51">
        <v>14</v>
      </c>
      <c r="BV48" s="52"/>
      <c r="BW48" s="52"/>
      <c r="BX48" s="52"/>
      <c r="BY48" s="53"/>
    </row>
    <row r="49" spans="1:79" s="2" customFormat="1" ht="12.75" hidden="1" customHeight="1" x14ac:dyDescent="0.2">
      <c r="A49" s="54" t="s">
        <v>85</v>
      </c>
      <c r="B49" s="55"/>
      <c r="C49" s="55"/>
      <c r="D49" s="56"/>
      <c r="E49" s="54" t="s">
        <v>78</v>
      </c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6"/>
      <c r="U49" s="54" t="s">
        <v>86</v>
      </c>
      <c r="V49" s="55"/>
      <c r="W49" s="55"/>
      <c r="X49" s="55"/>
      <c r="Y49" s="56"/>
      <c r="Z49" s="54" t="s">
        <v>87</v>
      </c>
      <c r="AA49" s="55"/>
      <c r="AB49" s="55"/>
      <c r="AC49" s="55"/>
      <c r="AD49" s="56"/>
      <c r="AE49" s="54" t="s">
        <v>113</v>
      </c>
      <c r="AF49" s="55"/>
      <c r="AG49" s="55"/>
      <c r="AH49" s="56"/>
      <c r="AI49" s="75" t="s">
        <v>217</v>
      </c>
      <c r="AJ49" s="76"/>
      <c r="AK49" s="76"/>
      <c r="AL49" s="76"/>
      <c r="AM49" s="77"/>
      <c r="AN49" s="54" t="s">
        <v>88</v>
      </c>
      <c r="AO49" s="55"/>
      <c r="AP49" s="55"/>
      <c r="AQ49" s="55"/>
      <c r="AR49" s="56"/>
      <c r="AS49" s="54" t="s">
        <v>89</v>
      </c>
      <c r="AT49" s="55"/>
      <c r="AU49" s="55"/>
      <c r="AV49" s="55"/>
      <c r="AW49" s="56"/>
      <c r="AX49" s="54" t="s">
        <v>114</v>
      </c>
      <c r="AY49" s="55"/>
      <c r="AZ49" s="55"/>
      <c r="BA49" s="56"/>
      <c r="BB49" s="75" t="s">
        <v>217</v>
      </c>
      <c r="BC49" s="76"/>
      <c r="BD49" s="76"/>
      <c r="BE49" s="76"/>
      <c r="BF49" s="77"/>
      <c r="BG49" s="54" t="s">
        <v>79</v>
      </c>
      <c r="BH49" s="55"/>
      <c r="BI49" s="55"/>
      <c r="BJ49" s="55"/>
      <c r="BK49" s="56"/>
      <c r="BL49" s="54" t="s">
        <v>80</v>
      </c>
      <c r="BM49" s="55"/>
      <c r="BN49" s="55"/>
      <c r="BO49" s="55"/>
      <c r="BP49" s="56"/>
      <c r="BQ49" s="54" t="s">
        <v>115</v>
      </c>
      <c r="BR49" s="55"/>
      <c r="BS49" s="55"/>
      <c r="BT49" s="56"/>
      <c r="BU49" s="75" t="s">
        <v>217</v>
      </c>
      <c r="BV49" s="76"/>
      <c r="BW49" s="76"/>
      <c r="BX49" s="76"/>
      <c r="BY49" s="77"/>
      <c r="CA49" t="s">
        <v>33</v>
      </c>
    </row>
    <row r="50" spans="1:79" s="135" customFormat="1" ht="25.5" customHeight="1" x14ac:dyDescent="0.2">
      <c r="A50" s="155">
        <v>2610</v>
      </c>
      <c r="B50" s="156"/>
      <c r="C50" s="156"/>
      <c r="D50" s="157"/>
      <c r="E50" s="129" t="s">
        <v>374</v>
      </c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1"/>
      <c r="U50" s="159">
        <v>73763</v>
      </c>
      <c r="V50" s="160"/>
      <c r="W50" s="160"/>
      <c r="X50" s="160"/>
      <c r="Y50" s="161"/>
      <c r="Z50" s="159">
        <v>0</v>
      </c>
      <c r="AA50" s="160"/>
      <c r="AB50" s="160"/>
      <c r="AC50" s="160"/>
      <c r="AD50" s="161"/>
      <c r="AE50" s="159">
        <v>0</v>
      </c>
      <c r="AF50" s="160"/>
      <c r="AG50" s="160"/>
      <c r="AH50" s="161"/>
      <c r="AI50" s="159">
        <f>IF(ISNUMBER(U50),U50,0)+IF(ISNUMBER(Z50),Z50,0)</f>
        <v>73763</v>
      </c>
      <c r="AJ50" s="160"/>
      <c r="AK50" s="160"/>
      <c r="AL50" s="160"/>
      <c r="AM50" s="161"/>
      <c r="AN50" s="159">
        <v>101800</v>
      </c>
      <c r="AO50" s="160"/>
      <c r="AP50" s="160"/>
      <c r="AQ50" s="160"/>
      <c r="AR50" s="161"/>
      <c r="AS50" s="159">
        <v>0</v>
      </c>
      <c r="AT50" s="160"/>
      <c r="AU50" s="160"/>
      <c r="AV50" s="160"/>
      <c r="AW50" s="161"/>
      <c r="AX50" s="159">
        <v>0</v>
      </c>
      <c r="AY50" s="160"/>
      <c r="AZ50" s="160"/>
      <c r="BA50" s="161"/>
      <c r="BB50" s="159">
        <f>IF(ISNUMBER(AN50),AN50,0)+IF(ISNUMBER(AS50),AS50,0)</f>
        <v>101800</v>
      </c>
      <c r="BC50" s="160"/>
      <c r="BD50" s="160"/>
      <c r="BE50" s="160"/>
      <c r="BF50" s="161"/>
      <c r="BG50" s="159">
        <v>100800</v>
      </c>
      <c r="BH50" s="160"/>
      <c r="BI50" s="160"/>
      <c r="BJ50" s="160"/>
      <c r="BK50" s="161"/>
      <c r="BL50" s="159">
        <v>0</v>
      </c>
      <c r="BM50" s="160"/>
      <c r="BN50" s="160"/>
      <c r="BO50" s="160"/>
      <c r="BP50" s="161"/>
      <c r="BQ50" s="159">
        <v>0</v>
      </c>
      <c r="BR50" s="160"/>
      <c r="BS50" s="160"/>
      <c r="BT50" s="161"/>
      <c r="BU50" s="159">
        <f>IF(ISNUMBER(BG50),BG50,0)+IF(ISNUMBER(BL50),BL50,0)</f>
        <v>100800</v>
      </c>
      <c r="BV50" s="160"/>
      <c r="BW50" s="160"/>
      <c r="BX50" s="160"/>
      <c r="BY50" s="161"/>
      <c r="CA50" s="135" t="s">
        <v>34</v>
      </c>
    </row>
    <row r="51" spans="1:79" s="9" customFormat="1" ht="12.75" customHeight="1" x14ac:dyDescent="0.2">
      <c r="A51" s="117"/>
      <c r="B51" s="115"/>
      <c r="C51" s="115"/>
      <c r="D51" s="116"/>
      <c r="E51" s="136" t="s">
        <v>179</v>
      </c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8"/>
      <c r="U51" s="163">
        <v>73763</v>
      </c>
      <c r="V51" s="164"/>
      <c r="W51" s="164"/>
      <c r="X51" s="164"/>
      <c r="Y51" s="165"/>
      <c r="Z51" s="163">
        <v>0</v>
      </c>
      <c r="AA51" s="164"/>
      <c r="AB51" s="164"/>
      <c r="AC51" s="164"/>
      <c r="AD51" s="165"/>
      <c r="AE51" s="163">
        <v>0</v>
      </c>
      <c r="AF51" s="164"/>
      <c r="AG51" s="164"/>
      <c r="AH51" s="165"/>
      <c r="AI51" s="163">
        <f>IF(ISNUMBER(U51),U51,0)+IF(ISNUMBER(Z51),Z51,0)</f>
        <v>73763</v>
      </c>
      <c r="AJ51" s="164"/>
      <c r="AK51" s="164"/>
      <c r="AL51" s="164"/>
      <c r="AM51" s="165"/>
      <c r="AN51" s="163">
        <v>101800</v>
      </c>
      <c r="AO51" s="164"/>
      <c r="AP51" s="164"/>
      <c r="AQ51" s="164"/>
      <c r="AR51" s="165"/>
      <c r="AS51" s="163">
        <v>0</v>
      </c>
      <c r="AT51" s="164"/>
      <c r="AU51" s="164"/>
      <c r="AV51" s="164"/>
      <c r="AW51" s="165"/>
      <c r="AX51" s="163">
        <v>0</v>
      </c>
      <c r="AY51" s="164"/>
      <c r="AZ51" s="164"/>
      <c r="BA51" s="165"/>
      <c r="BB51" s="163">
        <f>IF(ISNUMBER(AN51),AN51,0)+IF(ISNUMBER(AS51),AS51,0)</f>
        <v>101800</v>
      </c>
      <c r="BC51" s="164"/>
      <c r="BD51" s="164"/>
      <c r="BE51" s="164"/>
      <c r="BF51" s="165"/>
      <c r="BG51" s="163">
        <v>100800</v>
      </c>
      <c r="BH51" s="164"/>
      <c r="BI51" s="164"/>
      <c r="BJ51" s="164"/>
      <c r="BK51" s="165"/>
      <c r="BL51" s="163">
        <v>0</v>
      </c>
      <c r="BM51" s="164"/>
      <c r="BN51" s="164"/>
      <c r="BO51" s="164"/>
      <c r="BP51" s="165"/>
      <c r="BQ51" s="163">
        <v>0</v>
      </c>
      <c r="BR51" s="164"/>
      <c r="BS51" s="164"/>
      <c r="BT51" s="165"/>
      <c r="BU51" s="163">
        <f>IF(ISNUMBER(BG51),BG51,0)+IF(ISNUMBER(BL51),BL51,0)</f>
        <v>100800</v>
      </c>
      <c r="BV51" s="164"/>
      <c r="BW51" s="164"/>
      <c r="BX51" s="164"/>
      <c r="BY51" s="165"/>
    </row>
    <row r="53" spans="1:79" ht="14.25" customHeight="1" x14ac:dyDescent="0.2">
      <c r="A53" s="67" t="s">
        <v>347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</row>
    <row r="54" spans="1:79" ht="15" customHeight="1" x14ac:dyDescent="0.2">
      <c r="A54" s="78" t="s">
        <v>278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</row>
    <row r="55" spans="1:79" ht="23.1" customHeight="1" x14ac:dyDescent="0.2">
      <c r="A55" s="92" t="s">
        <v>150</v>
      </c>
      <c r="B55" s="93"/>
      <c r="C55" s="93"/>
      <c r="D55" s="93"/>
      <c r="E55" s="94"/>
      <c r="F55" s="57" t="s">
        <v>20</v>
      </c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1" t="s">
        <v>279</v>
      </c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3"/>
      <c r="AN55" s="51" t="s">
        <v>280</v>
      </c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3"/>
      <c r="BG55" s="51" t="s">
        <v>281</v>
      </c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3"/>
    </row>
    <row r="56" spans="1:79" ht="51.75" customHeight="1" x14ac:dyDescent="0.2">
      <c r="A56" s="95"/>
      <c r="B56" s="96"/>
      <c r="C56" s="96"/>
      <c r="D56" s="96"/>
      <c r="E56" s="9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1" t="s">
        <v>5</v>
      </c>
      <c r="V56" s="52"/>
      <c r="W56" s="52"/>
      <c r="X56" s="52"/>
      <c r="Y56" s="53"/>
      <c r="Z56" s="51" t="s">
        <v>4</v>
      </c>
      <c r="AA56" s="52"/>
      <c r="AB56" s="52"/>
      <c r="AC56" s="52"/>
      <c r="AD56" s="53"/>
      <c r="AE56" s="71" t="s">
        <v>147</v>
      </c>
      <c r="AF56" s="72"/>
      <c r="AG56" s="72"/>
      <c r="AH56" s="73"/>
      <c r="AI56" s="51" t="s">
        <v>6</v>
      </c>
      <c r="AJ56" s="52"/>
      <c r="AK56" s="52"/>
      <c r="AL56" s="52"/>
      <c r="AM56" s="53"/>
      <c r="AN56" s="51" t="s">
        <v>5</v>
      </c>
      <c r="AO56" s="52"/>
      <c r="AP56" s="52"/>
      <c r="AQ56" s="52"/>
      <c r="AR56" s="53"/>
      <c r="AS56" s="51" t="s">
        <v>4</v>
      </c>
      <c r="AT56" s="52"/>
      <c r="AU56" s="52"/>
      <c r="AV56" s="52"/>
      <c r="AW56" s="53"/>
      <c r="AX56" s="71" t="s">
        <v>147</v>
      </c>
      <c r="AY56" s="72"/>
      <c r="AZ56" s="72"/>
      <c r="BA56" s="73"/>
      <c r="BB56" s="51" t="s">
        <v>118</v>
      </c>
      <c r="BC56" s="52"/>
      <c r="BD56" s="52"/>
      <c r="BE56" s="52"/>
      <c r="BF56" s="53"/>
      <c r="BG56" s="51" t="s">
        <v>5</v>
      </c>
      <c r="BH56" s="52"/>
      <c r="BI56" s="52"/>
      <c r="BJ56" s="52"/>
      <c r="BK56" s="53"/>
      <c r="BL56" s="51" t="s">
        <v>4</v>
      </c>
      <c r="BM56" s="52"/>
      <c r="BN56" s="52"/>
      <c r="BO56" s="52"/>
      <c r="BP56" s="53"/>
      <c r="BQ56" s="71" t="s">
        <v>147</v>
      </c>
      <c r="BR56" s="72"/>
      <c r="BS56" s="72"/>
      <c r="BT56" s="73"/>
      <c r="BU56" s="57" t="s">
        <v>119</v>
      </c>
      <c r="BV56" s="57"/>
      <c r="BW56" s="57"/>
      <c r="BX56" s="57"/>
      <c r="BY56" s="57"/>
    </row>
    <row r="57" spans="1:79" ht="15" customHeight="1" x14ac:dyDescent="0.2">
      <c r="A57" s="51">
        <v>1</v>
      </c>
      <c r="B57" s="52"/>
      <c r="C57" s="52"/>
      <c r="D57" s="52"/>
      <c r="E57" s="53"/>
      <c r="F57" s="51">
        <v>2</v>
      </c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3"/>
      <c r="U57" s="51">
        <v>3</v>
      </c>
      <c r="V57" s="52"/>
      <c r="W57" s="52"/>
      <c r="X57" s="52"/>
      <c r="Y57" s="53"/>
      <c r="Z57" s="51">
        <v>4</v>
      </c>
      <c r="AA57" s="52"/>
      <c r="AB57" s="52"/>
      <c r="AC57" s="52"/>
      <c r="AD57" s="53"/>
      <c r="AE57" s="51">
        <v>5</v>
      </c>
      <c r="AF57" s="52"/>
      <c r="AG57" s="52"/>
      <c r="AH57" s="53"/>
      <c r="AI57" s="51">
        <v>6</v>
      </c>
      <c r="AJ57" s="52"/>
      <c r="AK57" s="52"/>
      <c r="AL57" s="52"/>
      <c r="AM57" s="53"/>
      <c r="AN57" s="51">
        <v>7</v>
      </c>
      <c r="AO57" s="52"/>
      <c r="AP57" s="52"/>
      <c r="AQ57" s="52"/>
      <c r="AR57" s="53"/>
      <c r="AS57" s="51">
        <v>8</v>
      </c>
      <c r="AT57" s="52"/>
      <c r="AU57" s="52"/>
      <c r="AV57" s="52"/>
      <c r="AW57" s="53"/>
      <c r="AX57" s="51">
        <v>9</v>
      </c>
      <c r="AY57" s="52"/>
      <c r="AZ57" s="52"/>
      <c r="BA57" s="53"/>
      <c r="BB57" s="51">
        <v>10</v>
      </c>
      <c r="BC57" s="52"/>
      <c r="BD57" s="52"/>
      <c r="BE57" s="52"/>
      <c r="BF57" s="53"/>
      <c r="BG57" s="51">
        <v>11</v>
      </c>
      <c r="BH57" s="52"/>
      <c r="BI57" s="52"/>
      <c r="BJ57" s="52"/>
      <c r="BK57" s="53"/>
      <c r="BL57" s="51">
        <v>12</v>
      </c>
      <c r="BM57" s="52"/>
      <c r="BN57" s="52"/>
      <c r="BO57" s="52"/>
      <c r="BP57" s="53"/>
      <c r="BQ57" s="51">
        <v>13</v>
      </c>
      <c r="BR57" s="52"/>
      <c r="BS57" s="52"/>
      <c r="BT57" s="53"/>
      <c r="BU57" s="57">
        <v>14</v>
      </c>
      <c r="BV57" s="57"/>
      <c r="BW57" s="57"/>
      <c r="BX57" s="57"/>
      <c r="BY57" s="57"/>
    </row>
    <row r="58" spans="1:79" s="2" customFormat="1" ht="13.5" hidden="1" customHeight="1" x14ac:dyDescent="0.2">
      <c r="A58" s="54" t="s">
        <v>85</v>
      </c>
      <c r="B58" s="55"/>
      <c r="C58" s="55"/>
      <c r="D58" s="55"/>
      <c r="E58" s="56"/>
      <c r="F58" s="54" t="s">
        <v>78</v>
      </c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6"/>
      <c r="U58" s="54" t="s">
        <v>86</v>
      </c>
      <c r="V58" s="55"/>
      <c r="W58" s="55"/>
      <c r="X58" s="55"/>
      <c r="Y58" s="56"/>
      <c r="Z58" s="54" t="s">
        <v>87</v>
      </c>
      <c r="AA58" s="55"/>
      <c r="AB58" s="55"/>
      <c r="AC58" s="55"/>
      <c r="AD58" s="56"/>
      <c r="AE58" s="54" t="s">
        <v>113</v>
      </c>
      <c r="AF58" s="55"/>
      <c r="AG58" s="55"/>
      <c r="AH58" s="56"/>
      <c r="AI58" s="75" t="s">
        <v>217</v>
      </c>
      <c r="AJ58" s="76"/>
      <c r="AK58" s="76"/>
      <c r="AL58" s="76"/>
      <c r="AM58" s="77"/>
      <c r="AN58" s="54" t="s">
        <v>88</v>
      </c>
      <c r="AO58" s="55"/>
      <c r="AP58" s="55"/>
      <c r="AQ58" s="55"/>
      <c r="AR58" s="56"/>
      <c r="AS58" s="54" t="s">
        <v>89</v>
      </c>
      <c r="AT58" s="55"/>
      <c r="AU58" s="55"/>
      <c r="AV58" s="55"/>
      <c r="AW58" s="56"/>
      <c r="AX58" s="54" t="s">
        <v>114</v>
      </c>
      <c r="AY58" s="55"/>
      <c r="AZ58" s="55"/>
      <c r="BA58" s="56"/>
      <c r="BB58" s="75" t="s">
        <v>217</v>
      </c>
      <c r="BC58" s="76"/>
      <c r="BD58" s="76"/>
      <c r="BE58" s="76"/>
      <c r="BF58" s="77"/>
      <c r="BG58" s="54" t="s">
        <v>79</v>
      </c>
      <c r="BH58" s="55"/>
      <c r="BI58" s="55"/>
      <c r="BJ58" s="55"/>
      <c r="BK58" s="56"/>
      <c r="BL58" s="54" t="s">
        <v>80</v>
      </c>
      <c r="BM58" s="55"/>
      <c r="BN58" s="55"/>
      <c r="BO58" s="55"/>
      <c r="BP58" s="56"/>
      <c r="BQ58" s="54" t="s">
        <v>115</v>
      </c>
      <c r="BR58" s="55"/>
      <c r="BS58" s="55"/>
      <c r="BT58" s="56"/>
      <c r="BU58" s="69" t="s">
        <v>217</v>
      </c>
      <c r="BV58" s="69"/>
      <c r="BW58" s="69"/>
      <c r="BX58" s="69"/>
      <c r="BY58" s="69"/>
      <c r="CA58" t="s">
        <v>35</v>
      </c>
    </row>
    <row r="59" spans="1:79" s="9" customFormat="1" ht="12.75" customHeight="1" x14ac:dyDescent="0.2">
      <c r="A59" s="117"/>
      <c r="B59" s="115"/>
      <c r="C59" s="115"/>
      <c r="D59" s="115"/>
      <c r="E59" s="116"/>
      <c r="F59" s="117" t="s">
        <v>179</v>
      </c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6"/>
      <c r="U59" s="163"/>
      <c r="V59" s="164"/>
      <c r="W59" s="164"/>
      <c r="X59" s="164"/>
      <c r="Y59" s="165"/>
      <c r="Z59" s="163"/>
      <c r="AA59" s="164"/>
      <c r="AB59" s="164"/>
      <c r="AC59" s="164"/>
      <c r="AD59" s="165"/>
      <c r="AE59" s="163"/>
      <c r="AF59" s="164"/>
      <c r="AG59" s="164"/>
      <c r="AH59" s="165"/>
      <c r="AI59" s="163">
        <f>IF(ISNUMBER(U59),U59,0)+IF(ISNUMBER(Z59),Z59,0)</f>
        <v>0</v>
      </c>
      <c r="AJ59" s="164"/>
      <c r="AK59" s="164"/>
      <c r="AL59" s="164"/>
      <c r="AM59" s="165"/>
      <c r="AN59" s="163"/>
      <c r="AO59" s="164"/>
      <c r="AP59" s="164"/>
      <c r="AQ59" s="164"/>
      <c r="AR59" s="165"/>
      <c r="AS59" s="163"/>
      <c r="AT59" s="164"/>
      <c r="AU59" s="164"/>
      <c r="AV59" s="164"/>
      <c r="AW59" s="165"/>
      <c r="AX59" s="163"/>
      <c r="AY59" s="164"/>
      <c r="AZ59" s="164"/>
      <c r="BA59" s="165"/>
      <c r="BB59" s="163">
        <f>IF(ISNUMBER(AN59),AN59,0)+IF(ISNUMBER(AS59),AS59,0)</f>
        <v>0</v>
      </c>
      <c r="BC59" s="164"/>
      <c r="BD59" s="164"/>
      <c r="BE59" s="164"/>
      <c r="BF59" s="165"/>
      <c r="BG59" s="163"/>
      <c r="BH59" s="164"/>
      <c r="BI59" s="164"/>
      <c r="BJ59" s="164"/>
      <c r="BK59" s="165"/>
      <c r="BL59" s="163"/>
      <c r="BM59" s="164"/>
      <c r="BN59" s="164"/>
      <c r="BO59" s="164"/>
      <c r="BP59" s="165"/>
      <c r="BQ59" s="163"/>
      <c r="BR59" s="164"/>
      <c r="BS59" s="164"/>
      <c r="BT59" s="165"/>
      <c r="BU59" s="163">
        <f>IF(ISNUMBER(BG59),BG59,0)+IF(ISNUMBER(BL59),BL59,0)</f>
        <v>0</v>
      </c>
      <c r="BV59" s="164"/>
      <c r="BW59" s="164"/>
      <c r="BX59" s="164"/>
      <c r="BY59" s="165"/>
      <c r="CA59" s="9" t="s">
        <v>36</v>
      </c>
    </row>
    <row r="61" spans="1:79" ht="14.25" customHeight="1" x14ac:dyDescent="0.2">
      <c r="A61" s="67" t="s">
        <v>359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</row>
    <row r="62" spans="1:79" ht="15" customHeight="1" x14ac:dyDescent="0.2">
      <c r="A62" s="78" t="s">
        <v>278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</row>
    <row r="63" spans="1:79" ht="23.1" customHeight="1" x14ac:dyDescent="0.2">
      <c r="A63" s="92" t="s">
        <v>149</v>
      </c>
      <c r="B63" s="93"/>
      <c r="C63" s="93"/>
      <c r="D63" s="94"/>
      <c r="E63" s="86" t="s">
        <v>20</v>
      </c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8"/>
      <c r="X63" s="51" t="s">
        <v>282</v>
      </c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3"/>
      <c r="AR63" s="57" t="s">
        <v>284</v>
      </c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</row>
    <row r="64" spans="1:79" ht="48.75" customHeight="1" x14ac:dyDescent="0.2">
      <c r="A64" s="95"/>
      <c r="B64" s="96"/>
      <c r="C64" s="96"/>
      <c r="D64" s="97"/>
      <c r="E64" s="89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1"/>
      <c r="X64" s="86" t="s">
        <v>5</v>
      </c>
      <c r="Y64" s="87"/>
      <c r="Z64" s="87"/>
      <c r="AA64" s="87"/>
      <c r="AB64" s="88"/>
      <c r="AC64" s="86" t="s">
        <v>4</v>
      </c>
      <c r="AD64" s="87"/>
      <c r="AE64" s="87"/>
      <c r="AF64" s="87"/>
      <c r="AG64" s="88"/>
      <c r="AH64" s="71" t="s">
        <v>147</v>
      </c>
      <c r="AI64" s="72"/>
      <c r="AJ64" s="72"/>
      <c r="AK64" s="72"/>
      <c r="AL64" s="73"/>
      <c r="AM64" s="51" t="s">
        <v>6</v>
      </c>
      <c r="AN64" s="52"/>
      <c r="AO64" s="52"/>
      <c r="AP64" s="52"/>
      <c r="AQ64" s="53"/>
      <c r="AR64" s="51" t="s">
        <v>5</v>
      </c>
      <c r="AS64" s="52"/>
      <c r="AT64" s="52"/>
      <c r="AU64" s="52"/>
      <c r="AV64" s="53"/>
      <c r="AW64" s="51" t="s">
        <v>4</v>
      </c>
      <c r="AX64" s="52"/>
      <c r="AY64" s="52"/>
      <c r="AZ64" s="52"/>
      <c r="BA64" s="53"/>
      <c r="BB64" s="71" t="s">
        <v>147</v>
      </c>
      <c r="BC64" s="72"/>
      <c r="BD64" s="72"/>
      <c r="BE64" s="72"/>
      <c r="BF64" s="73"/>
      <c r="BG64" s="51" t="s">
        <v>118</v>
      </c>
      <c r="BH64" s="52"/>
      <c r="BI64" s="52"/>
      <c r="BJ64" s="52"/>
      <c r="BK64" s="53"/>
    </row>
    <row r="65" spans="1:79" ht="12.75" customHeight="1" x14ac:dyDescent="0.2">
      <c r="A65" s="51">
        <v>1</v>
      </c>
      <c r="B65" s="52"/>
      <c r="C65" s="52"/>
      <c r="D65" s="53"/>
      <c r="E65" s="51">
        <v>2</v>
      </c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3"/>
      <c r="X65" s="51">
        <v>3</v>
      </c>
      <c r="Y65" s="52"/>
      <c r="Z65" s="52"/>
      <c r="AA65" s="52"/>
      <c r="AB65" s="53"/>
      <c r="AC65" s="51">
        <v>4</v>
      </c>
      <c r="AD65" s="52"/>
      <c r="AE65" s="52"/>
      <c r="AF65" s="52"/>
      <c r="AG65" s="53"/>
      <c r="AH65" s="51">
        <v>5</v>
      </c>
      <c r="AI65" s="52"/>
      <c r="AJ65" s="52"/>
      <c r="AK65" s="52"/>
      <c r="AL65" s="53"/>
      <c r="AM65" s="51">
        <v>6</v>
      </c>
      <c r="AN65" s="52"/>
      <c r="AO65" s="52"/>
      <c r="AP65" s="52"/>
      <c r="AQ65" s="53"/>
      <c r="AR65" s="51">
        <v>7</v>
      </c>
      <c r="AS65" s="52"/>
      <c r="AT65" s="52"/>
      <c r="AU65" s="52"/>
      <c r="AV65" s="53"/>
      <c r="AW65" s="51">
        <v>8</v>
      </c>
      <c r="AX65" s="52"/>
      <c r="AY65" s="52"/>
      <c r="AZ65" s="52"/>
      <c r="BA65" s="53"/>
      <c r="BB65" s="51">
        <v>9</v>
      </c>
      <c r="BC65" s="52"/>
      <c r="BD65" s="52"/>
      <c r="BE65" s="52"/>
      <c r="BF65" s="53"/>
      <c r="BG65" s="51">
        <v>10</v>
      </c>
      <c r="BH65" s="52"/>
      <c r="BI65" s="52"/>
      <c r="BJ65" s="52"/>
      <c r="BK65" s="53"/>
    </row>
    <row r="66" spans="1:79" s="2" customFormat="1" ht="12.75" hidden="1" customHeight="1" x14ac:dyDescent="0.2">
      <c r="A66" s="54" t="s">
        <v>85</v>
      </c>
      <c r="B66" s="55"/>
      <c r="C66" s="55"/>
      <c r="D66" s="56"/>
      <c r="E66" s="54" t="s">
        <v>78</v>
      </c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6"/>
      <c r="X66" s="105" t="s">
        <v>81</v>
      </c>
      <c r="Y66" s="106"/>
      <c r="Z66" s="106"/>
      <c r="AA66" s="106"/>
      <c r="AB66" s="107"/>
      <c r="AC66" s="105" t="s">
        <v>82</v>
      </c>
      <c r="AD66" s="106"/>
      <c r="AE66" s="106"/>
      <c r="AF66" s="106"/>
      <c r="AG66" s="107"/>
      <c r="AH66" s="54" t="s">
        <v>116</v>
      </c>
      <c r="AI66" s="55"/>
      <c r="AJ66" s="55"/>
      <c r="AK66" s="55"/>
      <c r="AL66" s="56"/>
      <c r="AM66" s="75" t="s">
        <v>218</v>
      </c>
      <c r="AN66" s="76"/>
      <c r="AO66" s="76"/>
      <c r="AP66" s="76"/>
      <c r="AQ66" s="77"/>
      <c r="AR66" s="54" t="s">
        <v>83</v>
      </c>
      <c r="AS66" s="55"/>
      <c r="AT66" s="55"/>
      <c r="AU66" s="55"/>
      <c r="AV66" s="56"/>
      <c r="AW66" s="54" t="s">
        <v>84</v>
      </c>
      <c r="AX66" s="55"/>
      <c r="AY66" s="55"/>
      <c r="AZ66" s="55"/>
      <c r="BA66" s="56"/>
      <c r="BB66" s="54" t="s">
        <v>117</v>
      </c>
      <c r="BC66" s="55"/>
      <c r="BD66" s="55"/>
      <c r="BE66" s="55"/>
      <c r="BF66" s="56"/>
      <c r="BG66" s="75" t="s">
        <v>218</v>
      </c>
      <c r="BH66" s="76"/>
      <c r="BI66" s="76"/>
      <c r="BJ66" s="76"/>
      <c r="BK66" s="77"/>
      <c r="CA66" t="s">
        <v>37</v>
      </c>
    </row>
    <row r="67" spans="1:79" s="135" customFormat="1" ht="25.5" customHeight="1" x14ac:dyDescent="0.2">
      <c r="A67" s="155">
        <v>2610</v>
      </c>
      <c r="B67" s="156"/>
      <c r="C67" s="156"/>
      <c r="D67" s="157"/>
      <c r="E67" s="129" t="s">
        <v>374</v>
      </c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1"/>
      <c r="X67" s="159">
        <v>107856</v>
      </c>
      <c r="Y67" s="160"/>
      <c r="Z67" s="160"/>
      <c r="AA67" s="160"/>
      <c r="AB67" s="161"/>
      <c r="AC67" s="159">
        <v>0</v>
      </c>
      <c r="AD67" s="160"/>
      <c r="AE67" s="160"/>
      <c r="AF67" s="160"/>
      <c r="AG67" s="161"/>
      <c r="AH67" s="159">
        <v>0</v>
      </c>
      <c r="AI67" s="160"/>
      <c r="AJ67" s="160"/>
      <c r="AK67" s="160"/>
      <c r="AL67" s="161"/>
      <c r="AM67" s="159">
        <f>IF(ISNUMBER(X67),X67,0)+IF(ISNUMBER(AC67),AC67,0)</f>
        <v>107856</v>
      </c>
      <c r="AN67" s="160"/>
      <c r="AO67" s="160"/>
      <c r="AP67" s="160"/>
      <c r="AQ67" s="161"/>
      <c r="AR67" s="159">
        <v>114112</v>
      </c>
      <c r="AS67" s="160"/>
      <c r="AT67" s="160"/>
      <c r="AU67" s="160"/>
      <c r="AV67" s="161"/>
      <c r="AW67" s="159">
        <v>0</v>
      </c>
      <c r="AX67" s="160"/>
      <c r="AY67" s="160"/>
      <c r="AZ67" s="160"/>
      <c r="BA67" s="161"/>
      <c r="BB67" s="159">
        <v>0</v>
      </c>
      <c r="BC67" s="160"/>
      <c r="BD67" s="160"/>
      <c r="BE67" s="160"/>
      <c r="BF67" s="161"/>
      <c r="BG67" s="158">
        <f>IF(ISNUMBER(AR67),AR67,0)+IF(ISNUMBER(AW67),AW67,0)</f>
        <v>114112</v>
      </c>
      <c r="BH67" s="158"/>
      <c r="BI67" s="158"/>
      <c r="BJ67" s="158"/>
      <c r="BK67" s="158"/>
      <c r="CA67" s="135" t="s">
        <v>38</v>
      </c>
    </row>
    <row r="68" spans="1:79" s="9" customFormat="1" ht="12.75" customHeight="1" x14ac:dyDescent="0.2">
      <c r="A68" s="117"/>
      <c r="B68" s="115"/>
      <c r="C68" s="115"/>
      <c r="D68" s="116"/>
      <c r="E68" s="136" t="s">
        <v>179</v>
      </c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8"/>
      <c r="X68" s="163">
        <v>107856</v>
      </c>
      <c r="Y68" s="164"/>
      <c r="Z68" s="164"/>
      <c r="AA68" s="164"/>
      <c r="AB68" s="165"/>
      <c r="AC68" s="163">
        <v>0</v>
      </c>
      <c r="AD68" s="164"/>
      <c r="AE68" s="164"/>
      <c r="AF68" s="164"/>
      <c r="AG68" s="165"/>
      <c r="AH68" s="163">
        <v>0</v>
      </c>
      <c r="AI68" s="164"/>
      <c r="AJ68" s="164"/>
      <c r="AK68" s="164"/>
      <c r="AL68" s="165"/>
      <c r="AM68" s="163">
        <f>IF(ISNUMBER(X68),X68,0)+IF(ISNUMBER(AC68),AC68,0)</f>
        <v>107856</v>
      </c>
      <c r="AN68" s="164"/>
      <c r="AO68" s="164"/>
      <c r="AP68" s="164"/>
      <c r="AQ68" s="165"/>
      <c r="AR68" s="163">
        <v>114112</v>
      </c>
      <c r="AS68" s="164"/>
      <c r="AT68" s="164"/>
      <c r="AU68" s="164"/>
      <c r="AV68" s="165"/>
      <c r="AW68" s="163">
        <v>0</v>
      </c>
      <c r="AX68" s="164"/>
      <c r="AY68" s="164"/>
      <c r="AZ68" s="164"/>
      <c r="BA68" s="165"/>
      <c r="BB68" s="163">
        <v>0</v>
      </c>
      <c r="BC68" s="164"/>
      <c r="BD68" s="164"/>
      <c r="BE68" s="164"/>
      <c r="BF68" s="165"/>
      <c r="BG68" s="162">
        <f>IF(ISNUMBER(AR68),AR68,0)+IF(ISNUMBER(AW68),AW68,0)</f>
        <v>114112</v>
      </c>
      <c r="BH68" s="162"/>
      <c r="BI68" s="162"/>
      <c r="BJ68" s="162"/>
      <c r="BK68" s="162"/>
    </row>
    <row r="70" spans="1:79" ht="14.25" customHeight="1" x14ac:dyDescent="0.2">
      <c r="A70" s="67" t="s">
        <v>360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</row>
    <row r="71" spans="1:79" ht="15" customHeight="1" x14ac:dyDescent="0.2">
      <c r="A71" s="78" t="s">
        <v>278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</row>
    <row r="72" spans="1:79" ht="23.1" customHeight="1" x14ac:dyDescent="0.2">
      <c r="A72" s="92" t="s">
        <v>150</v>
      </c>
      <c r="B72" s="93"/>
      <c r="C72" s="93"/>
      <c r="D72" s="93"/>
      <c r="E72" s="94"/>
      <c r="F72" s="86" t="s">
        <v>20</v>
      </c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8"/>
      <c r="X72" s="57" t="s">
        <v>282</v>
      </c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1" t="s">
        <v>284</v>
      </c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3"/>
    </row>
    <row r="73" spans="1:79" ht="53.25" customHeight="1" x14ac:dyDescent="0.2">
      <c r="A73" s="95"/>
      <c r="B73" s="96"/>
      <c r="C73" s="96"/>
      <c r="D73" s="96"/>
      <c r="E73" s="97"/>
      <c r="F73" s="89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1"/>
      <c r="X73" s="51" t="s">
        <v>5</v>
      </c>
      <c r="Y73" s="52"/>
      <c r="Z73" s="52"/>
      <c r="AA73" s="52"/>
      <c r="AB73" s="53"/>
      <c r="AC73" s="51" t="s">
        <v>4</v>
      </c>
      <c r="AD73" s="52"/>
      <c r="AE73" s="52"/>
      <c r="AF73" s="52"/>
      <c r="AG73" s="53"/>
      <c r="AH73" s="71" t="s">
        <v>147</v>
      </c>
      <c r="AI73" s="72"/>
      <c r="AJ73" s="72"/>
      <c r="AK73" s="72"/>
      <c r="AL73" s="73"/>
      <c r="AM73" s="51" t="s">
        <v>6</v>
      </c>
      <c r="AN73" s="52"/>
      <c r="AO73" s="52"/>
      <c r="AP73" s="52"/>
      <c r="AQ73" s="53"/>
      <c r="AR73" s="51" t="s">
        <v>5</v>
      </c>
      <c r="AS73" s="52"/>
      <c r="AT73" s="52"/>
      <c r="AU73" s="52"/>
      <c r="AV73" s="53"/>
      <c r="AW73" s="51" t="s">
        <v>4</v>
      </c>
      <c r="AX73" s="52"/>
      <c r="AY73" s="52"/>
      <c r="AZ73" s="52"/>
      <c r="BA73" s="53"/>
      <c r="BB73" s="74" t="s">
        <v>147</v>
      </c>
      <c r="BC73" s="74"/>
      <c r="BD73" s="74"/>
      <c r="BE73" s="74"/>
      <c r="BF73" s="74"/>
      <c r="BG73" s="51" t="s">
        <v>118</v>
      </c>
      <c r="BH73" s="52"/>
      <c r="BI73" s="52"/>
      <c r="BJ73" s="52"/>
      <c r="BK73" s="53"/>
    </row>
    <row r="74" spans="1:79" ht="15" customHeight="1" x14ac:dyDescent="0.2">
      <c r="A74" s="51">
        <v>1</v>
      </c>
      <c r="B74" s="52"/>
      <c r="C74" s="52"/>
      <c r="D74" s="52"/>
      <c r="E74" s="53"/>
      <c r="F74" s="51">
        <v>2</v>
      </c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3"/>
      <c r="X74" s="51">
        <v>3</v>
      </c>
      <c r="Y74" s="52"/>
      <c r="Z74" s="52"/>
      <c r="AA74" s="52"/>
      <c r="AB74" s="53"/>
      <c r="AC74" s="51">
        <v>4</v>
      </c>
      <c r="AD74" s="52"/>
      <c r="AE74" s="52"/>
      <c r="AF74" s="52"/>
      <c r="AG74" s="53"/>
      <c r="AH74" s="51">
        <v>5</v>
      </c>
      <c r="AI74" s="52"/>
      <c r="AJ74" s="52"/>
      <c r="AK74" s="52"/>
      <c r="AL74" s="53"/>
      <c r="AM74" s="51">
        <v>6</v>
      </c>
      <c r="AN74" s="52"/>
      <c r="AO74" s="52"/>
      <c r="AP74" s="52"/>
      <c r="AQ74" s="53"/>
      <c r="AR74" s="51">
        <v>7</v>
      </c>
      <c r="AS74" s="52"/>
      <c r="AT74" s="52"/>
      <c r="AU74" s="52"/>
      <c r="AV74" s="53"/>
      <c r="AW74" s="51">
        <v>8</v>
      </c>
      <c r="AX74" s="52"/>
      <c r="AY74" s="52"/>
      <c r="AZ74" s="52"/>
      <c r="BA74" s="53"/>
      <c r="BB74" s="51">
        <v>9</v>
      </c>
      <c r="BC74" s="52"/>
      <c r="BD74" s="52"/>
      <c r="BE74" s="52"/>
      <c r="BF74" s="53"/>
      <c r="BG74" s="51">
        <v>10</v>
      </c>
      <c r="BH74" s="52"/>
      <c r="BI74" s="52"/>
      <c r="BJ74" s="52"/>
      <c r="BK74" s="53"/>
    </row>
    <row r="75" spans="1:79" s="2" customFormat="1" ht="15" hidden="1" customHeight="1" x14ac:dyDescent="0.2">
      <c r="A75" s="54" t="s">
        <v>85</v>
      </c>
      <c r="B75" s="55"/>
      <c r="C75" s="55"/>
      <c r="D75" s="55"/>
      <c r="E75" s="56"/>
      <c r="F75" s="54" t="s">
        <v>78</v>
      </c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6"/>
      <c r="X75" s="54" t="s">
        <v>81</v>
      </c>
      <c r="Y75" s="55"/>
      <c r="Z75" s="55"/>
      <c r="AA75" s="55"/>
      <c r="AB75" s="56"/>
      <c r="AC75" s="54" t="s">
        <v>82</v>
      </c>
      <c r="AD75" s="55"/>
      <c r="AE75" s="55"/>
      <c r="AF75" s="55"/>
      <c r="AG75" s="56"/>
      <c r="AH75" s="54" t="s">
        <v>116</v>
      </c>
      <c r="AI75" s="55"/>
      <c r="AJ75" s="55"/>
      <c r="AK75" s="55"/>
      <c r="AL75" s="56"/>
      <c r="AM75" s="75" t="s">
        <v>218</v>
      </c>
      <c r="AN75" s="76"/>
      <c r="AO75" s="76"/>
      <c r="AP75" s="76"/>
      <c r="AQ75" s="77"/>
      <c r="AR75" s="54" t="s">
        <v>83</v>
      </c>
      <c r="AS75" s="55"/>
      <c r="AT75" s="55"/>
      <c r="AU75" s="55"/>
      <c r="AV75" s="56"/>
      <c r="AW75" s="54" t="s">
        <v>84</v>
      </c>
      <c r="AX75" s="55"/>
      <c r="AY75" s="55"/>
      <c r="AZ75" s="55"/>
      <c r="BA75" s="56"/>
      <c r="BB75" s="54" t="s">
        <v>117</v>
      </c>
      <c r="BC75" s="55"/>
      <c r="BD75" s="55"/>
      <c r="BE75" s="55"/>
      <c r="BF75" s="56"/>
      <c r="BG75" s="75" t="s">
        <v>218</v>
      </c>
      <c r="BH75" s="76"/>
      <c r="BI75" s="76"/>
      <c r="BJ75" s="76"/>
      <c r="BK75" s="77"/>
      <c r="CA75" t="s">
        <v>39</v>
      </c>
    </row>
    <row r="76" spans="1:79" s="9" customFormat="1" ht="12.75" customHeight="1" x14ac:dyDescent="0.2">
      <c r="A76" s="117"/>
      <c r="B76" s="115"/>
      <c r="C76" s="115"/>
      <c r="D76" s="115"/>
      <c r="E76" s="116"/>
      <c r="F76" s="117" t="s">
        <v>179</v>
      </c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6"/>
      <c r="X76" s="166"/>
      <c r="Y76" s="167"/>
      <c r="Z76" s="167"/>
      <c r="AA76" s="167"/>
      <c r="AB76" s="168"/>
      <c r="AC76" s="166"/>
      <c r="AD76" s="167"/>
      <c r="AE76" s="167"/>
      <c r="AF76" s="167"/>
      <c r="AG76" s="168"/>
      <c r="AH76" s="162"/>
      <c r="AI76" s="162"/>
      <c r="AJ76" s="162"/>
      <c r="AK76" s="162"/>
      <c r="AL76" s="162"/>
      <c r="AM76" s="162">
        <f>IF(ISNUMBER(X76),X76,0)+IF(ISNUMBER(AC76),AC76,0)</f>
        <v>0</v>
      </c>
      <c r="AN76" s="162"/>
      <c r="AO76" s="162"/>
      <c r="AP76" s="162"/>
      <c r="AQ76" s="162"/>
      <c r="AR76" s="162"/>
      <c r="AS76" s="162"/>
      <c r="AT76" s="162"/>
      <c r="AU76" s="162"/>
      <c r="AV76" s="162"/>
      <c r="AW76" s="162"/>
      <c r="AX76" s="162"/>
      <c r="AY76" s="162"/>
      <c r="AZ76" s="162"/>
      <c r="BA76" s="162"/>
      <c r="BB76" s="162"/>
      <c r="BC76" s="162"/>
      <c r="BD76" s="162"/>
      <c r="BE76" s="162"/>
      <c r="BF76" s="162"/>
      <c r="BG76" s="162">
        <f>IF(ISNUMBER(AR76),AR76,0)+IF(ISNUMBER(AW76),AW76,0)</f>
        <v>0</v>
      </c>
      <c r="BH76" s="162"/>
      <c r="BI76" s="162"/>
      <c r="BJ76" s="162"/>
      <c r="BK76" s="162"/>
      <c r="CA76" s="9" t="s">
        <v>40</v>
      </c>
    </row>
    <row r="79" spans="1:79" ht="14.25" customHeight="1" x14ac:dyDescent="0.2">
      <c r="A79" s="67" t="s">
        <v>151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</row>
    <row r="80" spans="1:79" ht="14.25" customHeight="1" x14ac:dyDescent="0.2">
      <c r="A80" s="67" t="s">
        <v>348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</row>
    <row r="81" spans="1:79" ht="15" customHeight="1" x14ac:dyDescent="0.2">
      <c r="A81" s="78" t="s">
        <v>278</v>
      </c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</row>
    <row r="82" spans="1:79" ht="23.1" customHeight="1" x14ac:dyDescent="0.2">
      <c r="A82" s="86" t="s">
        <v>7</v>
      </c>
      <c r="B82" s="87"/>
      <c r="C82" s="87"/>
      <c r="D82" s="86" t="s">
        <v>152</v>
      </c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8"/>
      <c r="U82" s="51" t="s">
        <v>279</v>
      </c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3"/>
      <c r="AN82" s="51" t="s">
        <v>280</v>
      </c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3"/>
      <c r="BG82" s="57" t="s">
        <v>281</v>
      </c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</row>
    <row r="83" spans="1:79" ht="52.5" customHeight="1" x14ac:dyDescent="0.2">
      <c r="A83" s="89"/>
      <c r="B83" s="90"/>
      <c r="C83" s="90"/>
      <c r="D83" s="89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1"/>
      <c r="U83" s="51" t="s">
        <v>5</v>
      </c>
      <c r="V83" s="52"/>
      <c r="W83" s="52"/>
      <c r="X83" s="52"/>
      <c r="Y83" s="53"/>
      <c r="Z83" s="51" t="s">
        <v>4</v>
      </c>
      <c r="AA83" s="52"/>
      <c r="AB83" s="52"/>
      <c r="AC83" s="52"/>
      <c r="AD83" s="53"/>
      <c r="AE83" s="71" t="s">
        <v>147</v>
      </c>
      <c r="AF83" s="72"/>
      <c r="AG83" s="72"/>
      <c r="AH83" s="73"/>
      <c r="AI83" s="51" t="s">
        <v>6</v>
      </c>
      <c r="AJ83" s="52"/>
      <c r="AK83" s="52"/>
      <c r="AL83" s="52"/>
      <c r="AM83" s="53"/>
      <c r="AN83" s="51" t="s">
        <v>5</v>
      </c>
      <c r="AO83" s="52"/>
      <c r="AP83" s="52"/>
      <c r="AQ83" s="52"/>
      <c r="AR83" s="53"/>
      <c r="AS83" s="51" t="s">
        <v>4</v>
      </c>
      <c r="AT83" s="52"/>
      <c r="AU83" s="52"/>
      <c r="AV83" s="52"/>
      <c r="AW83" s="53"/>
      <c r="AX83" s="71" t="s">
        <v>147</v>
      </c>
      <c r="AY83" s="72"/>
      <c r="AZ83" s="72"/>
      <c r="BA83" s="73"/>
      <c r="BB83" s="51" t="s">
        <v>118</v>
      </c>
      <c r="BC83" s="52"/>
      <c r="BD83" s="52"/>
      <c r="BE83" s="52"/>
      <c r="BF83" s="53"/>
      <c r="BG83" s="51" t="s">
        <v>5</v>
      </c>
      <c r="BH83" s="52"/>
      <c r="BI83" s="52"/>
      <c r="BJ83" s="52"/>
      <c r="BK83" s="53"/>
      <c r="BL83" s="57" t="s">
        <v>4</v>
      </c>
      <c r="BM83" s="57"/>
      <c r="BN83" s="57"/>
      <c r="BO83" s="57"/>
      <c r="BP83" s="57"/>
      <c r="BQ83" s="74" t="s">
        <v>147</v>
      </c>
      <c r="BR83" s="74"/>
      <c r="BS83" s="74"/>
      <c r="BT83" s="74"/>
      <c r="BU83" s="51" t="s">
        <v>119</v>
      </c>
      <c r="BV83" s="52"/>
      <c r="BW83" s="52"/>
      <c r="BX83" s="52"/>
      <c r="BY83" s="53"/>
    </row>
    <row r="84" spans="1:79" ht="15" customHeight="1" x14ac:dyDescent="0.2">
      <c r="A84" s="51">
        <v>1</v>
      </c>
      <c r="B84" s="52"/>
      <c r="C84" s="52"/>
      <c r="D84" s="51">
        <v>2</v>
      </c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3"/>
      <c r="U84" s="51">
        <v>3</v>
      </c>
      <c r="V84" s="52"/>
      <c r="W84" s="52"/>
      <c r="X84" s="52"/>
      <c r="Y84" s="53"/>
      <c r="Z84" s="51">
        <v>4</v>
      </c>
      <c r="AA84" s="52"/>
      <c r="AB84" s="52"/>
      <c r="AC84" s="52"/>
      <c r="AD84" s="53"/>
      <c r="AE84" s="51">
        <v>5</v>
      </c>
      <c r="AF84" s="52"/>
      <c r="AG84" s="52"/>
      <c r="AH84" s="53"/>
      <c r="AI84" s="51">
        <v>6</v>
      </c>
      <c r="AJ84" s="52"/>
      <c r="AK84" s="52"/>
      <c r="AL84" s="52"/>
      <c r="AM84" s="53"/>
      <c r="AN84" s="51">
        <v>7</v>
      </c>
      <c r="AO84" s="52"/>
      <c r="AP84" s="52"/>
      <c r="AQ84" s="52"/>
      <c r="AR84" s="53"/>
      <c r="AS84" s="51">
        <v>8</v>
      </c>
      <c r="AT84" s="52"/>
      <c r="AU84" s="52"/>
      <c r="AV84" s="52"/>
      <c r="AW84" s="53"/>
      <c r="AX84" s="57">
        <v>9</v>
      </c>
      <c r="AY84" s="57"/>
      <c r="AZ84" s="57"/>
      <c r="BA84" s="57"/>
      <c r="BB84" s="51">
        <v>10</v>
      </c>
      <c r="BC84" s="52"/>
      <c r="BD84" s="52"/>
      <c r="BE84" s="52"/>
      <c r="BF84" s="53"/>
      <c r="BG84" s="51">
        <v>11</v>
      </c>
      <c r="BH84" s="52"/>
      <c r="BI84" s="52"/>
      <c r="BJ84" s="52"/>
      <c r="BK84" s="53"/>
      <c r="BL84" s="57">
        <v>12</v>
      </c>
      <c r="BM84" s="57"/>
      <c r="BN84" s="57"/>
      <c r="BO84" s="57"/>
      <c r="BP84" s="57"/>
      <c r="BQ84" s="51">
        <v>13</v>
      </c>
      <c r="BR84" s="52"/>
      <c r="BS84" s="52"/>
      <c r="BT84" s="53"/>
      <c r="BU84" s="51">
        <v>14</v>
      </c>
      <c r="BV84" s="52"/>
      <c r="BW84" s="52"/>
      <c r="BX84" s="52"/>
      <c r="BY84" s="53"/>
    </row>
    <row r="85" spans="1:79" s="2" customFormat="1" ht="14.25" hidden="1" customHeight="1" x14ac:dyDescent="0.2">
      <c r="A85" s="54" t="s">
        <v>90</v>
      </c>
      <c r="B85" s="55"/>
      <c r="C85" s="55"/>
      <c r="D85" s="54" t="s">
        <v>78</v>
      </c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6"/>
      <c r="U85" s="60" t="s">
        <v>86</v>
      </c>
      <c r="V85" s="60"/>
      <c r="W85" s="60"/>
      <c r="X85" s="60"/>
      <c r="Y85" s="60"/>
      <c r="Z85" s="60" t="s">
        <v>87</v>
      </c>
      <c r="AA85" s="60"/>
      <c r="AB85" s="60"/>
      <c r="AC85" s="60"/>
      <c r="AD85" s="60"/>
      <c r="AE85" s="60" t="s">
        <v>113</v>
      </c>
      <c r="AF85" s="60"/>
      <c r="AG85" s="60"/>
      <c r="AH85" s="60"/>
      <c r="AI85" s="69" t="s">
        <v>217</v>
      </c>
      <c r="AJ85" s="69"/>
      <c r="AK85" s="69"/>
      <c r="AL85" s="69"/>
      <c r="AM85" s="69"/>
      <c r="AN85" s="60" t="s">
        <v>88</v>
      </c>
      <c r="AO85" s="60"/>
      <c r="AP85" s="60"/>
      <c r="AQ85" s="60"/>
      <c r="AR85" s="60"/>
      <c r="AS85" s="60" t="s">
        <v>89</v>
      </c>
      <c r="AT85" s="60"/>
      <c r="AU85" s="60"/>
      <c r="AV85" s="60"/>
      <c r="AW85" s="60"/>
      <c r="AX85" s="60" t="s">
        <v>114</v>
      </c>
      <c r="AY85" s="60"/>
      <c r="AZ85" s="60"/>
      <c r="BA85" s="60"/>
      <c r="BB85" s="69" t="s">
        <v>217</v>
      </c>
      <c r="BC85" s="69"/>
      <c r="BD85" s="69"/>
      <c r="BE85" s="69"/>
      <c r="BF85" s="69"/>
      <c r="BG85" s="60" t="s">
        <v>79</v>
      </c>
      <c r="BH85" s="60"/>
      <c r="BI85" s="60"/>
      <c r="BJ85" s="60"/>
      <c r="BK85" s="60"/>
      <c r="BL85" s="60" t="s">
        <v>80</v>
      </c>
      <c r="BM85" s="60"/>
      <c r="BN85" s="60"/>
      <c r="BO85" s="60"/>
      <c r="BP85" s="60"/>
      <c r="BQ85" s="60" t="s">
        <v>115</v>
      </c>
      <c r="BR85" s="60"/>
      <c r="BS85" s="60"/>
      <c r="BT85" s="60"/>
      <c r="BU85" s="69" t="s">
        <v>217</v>
      </c>
      <c r="BV85" s="69"/>
      <c r="BW85" s="69"/>
      <c r="BX85" s="69"/>
      <c r="BY85" s="69"/>
      <c r="CA85" t="s">
        <v>41</v>
      </c>
    </row>
    <row r="86" spans="1:79" s="135" customFormat="1" ht="12.75" customHeight="1" x14ac:dyDescent="0.2">
      <c r="A86" s="155">
        <v>1</v>
      </c>
      <c r="B86" s="156"/>
      <c r="C86" s="156"/>
      <c r="D86" s="129" t="s">
        <v>526</v>
      </c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1"/>
      <c r="U86" s="159">
        <v>73762.990000000005</v>
      </c>
      <c r="V86" s="160"/>
      <c r="W86" s="160"/>
      <c r="X86" s="160"/>
      <c r="Y86" s="161"/>
      <c r="Z86" s="159">
        <v>0</v>
      </c>
      <c r="AA86" s="160"/>
      <c r="AB86" s="160"/>
      <c r="AC86" s="160"/>
      <c r="AD86" s="161"/>
      <c r="AE86" s="159">
        <v>0</v>
      </c>
      <c r="AF86" s="160"/>
      <c r="AG86" s="160"/>
      <c r="AH86" s="161"/>
      <c r="AI86" s="159">
        <f>IF(ISNUMBER(U86),U86,0)+IF(ISNUMBER(Z86),Z86,0)</f>
        <v>73762.990000000005</v>
      </c>
      <c r="AJ86" s="160"/>
      <c r="AK86" s="160"/>
      <c r="AL86" s="160"/>
      <c r="AM86" s="161"/>
      <c r="AN86" s="159">
        <v>101800</v>
      </c>
      <c r="AO86" s="160"/>
      <c r="AP86" s="160"/>
      <c r="AQ86" s="160"/>
      <c r="AR86" s="161"/>
      <c r="AS86" s="159">
        <v>0</v>
      </c>
      <c r="AT86" s="160"/>
      <c r="AU86" s="160"/>
      <c r="AV86" s="160"/>
      <c r="AW86" s="161"/>
      <c r="AX86" s="159">
        <v>0</v>
      </c>
      <c r="AY86" s="160"/>
      <c r="AZ86" s="160"/>
      <c r="BA86" s="161"/>
      <c r="BB86" s="159">
        <f>IF(ISNUMBER(AN86),AN86,0)+IF(ISNUMBER(AS86),AS86,0)</f>
        <v>101800</v>
      </c>
      <c r="BC86" s="160"/>
      <c r="BD86" s="160"/>
      <c r="BE86" s="160"/>
      <c r="BF86" s="161"/>
      <c r="BG86" s="159">
        <v>100800</v>
      </c>
      <c r="BH86" s="160"/>
      <c r="BI86" s="160"/>
      <c r="BJ86" s="160"/>
      <c r="BK86" s="161"/>
      <c r="BL86" s="159">
        <v>0</v>
      </c>
      <c r="BM86" s="160"/>
      <c r="BN86" s="160"/>
      <c r="BO86" s="160"/>
      <c r="BP86" s="161"/>
      <c r="BQ86" s="159">
        <v>0</v>
      </c>
      <c r="BR86" s="160"/>
      <c r="BS86" s="160"/>
      <c r="BT86" s="161"/>
      <c r="BU86" s="159">
        <f>IF(ISNUMBER(BG86),BG86,0)+IF(ISNUMBER(BL86),BL86,0)</f>
        <v>100800</v>
      </c>
      <c r="BV86" s="160"/>
      <c r="BW86" s="160"/>
      <c r="BX86" s="160"/>
      <c r="BY86" s="161"/>
      <c r="CA86" s="135" t="s">
        <v>42</v>
      </c>
    </row>
    <row r="87" spans="1:79" s="9" customFormat="1" ht="12.75" customHeight="1" x14ac:dyDescent="0.2">
      <c r="A87" s="117"/>
      <c r="B87" s="115"/>
      <c r="C87" s="115"/>
      <c r="D87" s="136" t="s">
        <v>179</v>
      </c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8"/>
      <c r="U87" s="163">
        <v>73762.990000000005</v>
      </c>
      <c r="V87" s="164"/>
      <c r="W87" s="164"/>
      <c r="X87" s="164"/>
      <c r="Y87" s="165"/>
      <c r="Z87" s="163">
        <v>0</v>
      </c>
      <c r="AA87" s="164"/>
      <c r="AB87" s="164"/>
      <c r="AC87" s="164"/>
      <c r="AD87" s="165"/>
      <c r="AE87" s="163">
        <v>0</v>
      </c>
      <c r="AF87" s="164"/>
      <c r="AG87" s="164"/>
      <c r="AH87" s="165"/>
      <c r="AI87" s="163">
        <f>IF(ISNUMBER(U87),U87,0)+IF(ISNUMBER(Z87),Z87,0)</f>
        <v>73762.990000000005</v>
      </c>
      <c r="AJ87" s="164"/>
      <c r="AK87" s="164"/>
      <c r="AL87" s="164"/>
      <c r="AM87" s="165"/>
      <c r="AN87" s="163">
        <v>101800</v>
      </c>
      <c r="AO87" s="164"/>
      <c r="AP87" s="164"/>
      <c r="AQ87" s="164"/>
      <c r="AR87" s="165"/>
      <c r="AS87" s="163">
        <v>0</v>
      </c>
      <c r="AT87" s="164"/>
      <c r="AU87" s="164"/>
      <c r="AV87" s="164"/>
      <c r="AW87" s="165"/>
      <c r="AX87" s="163">
        <v>0</v>
      </c>
      <c r="AY87" s="164"/>
      <c r="AZ87" s="164"/>
      <c r="BA87" s="165"/>
      <c r="BB87" s="163">
        <f>IF(ISNUMBER(AN87),AN87,0)+IF(ISNUMBER(AS87),AS87,0)</f>
        <v>101800</v>
      </c>
      <c r="BC87" s="164"/>
      <c r="BD87" s="164"/>
      <c r="BE87" s="164"/>
      <c r="BF87" s="165"/>
      <c r="BG87" s="163">
        <v>100800</v>
      </c>
      <c r="BH87" s="164"/>
      <c r="BI87" s="164"/>
      <c r="BJ87" s="164"/>
      <c r="BK87" s="165"/>
      <c r="BL87" s="163">
        <v>0</v>
      </c>
      <c r="BM87" s="164"/>
      <c r="BN87" s="164"/>
      <c r="BO87" s="164"/>
      <c r="BP87" s="165"/>
      <c r="BQ87" s="163">
        <v>0</v>
      </c>
      <c r="BR87" s="164"/>
      <c r="BS87" s="164"/>
      <c r="BT87" s="165"/>
      <c r="BU87" s="163">
        <f>IF(ISNUMBER(BG87),BG87,0)+IF(ISNUMBER(BL87),BL87,0)</f>
        <v>100800</v>
      </c>
      <c r="BV87" s="164"/>
      <c r="BW87" s="164"/>
      <c r="BX87" s="164"/>
      <c r="BY87" s="165"/>
    </row>
    <row r="89" spans="1:79" ht="14.25" customHeight="1" x14ac:dyDescent="0.2">
      <c r="A89" s="67" t="s">
        <v>361</v>
      </c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</row>
    <row r="90" spans="1:79" ht="15" customHeight="1" x14ac:dyDescent="0.2">
      <c r="A90" s="70" t="s">
        <v>278</v>
      </c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</row>
    <row r="91" spans="1:79" ht="23.1" customHeight="1" x14ac:dyDescent="0.2">
      <c r="A91" s="86" t="s">
        <v>7</v>
      </c>
      <c r="B91" s="87"/>
      <c r="C91" s="87"/>
      <c r="D91" s="86" t="s">
        <v>152</v>
      </c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8"/>
      <c r="U91" s="57" t="s">
        <v>282</v>
      </c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 t="s">
        <v>284</v>
      </c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</row>
    <row r="92" spans="1:79" ht="54" customHeight="1" x14ac:dyDescent="0.2">
      <c r="A92" s="89"/>
      <c r="B92" s="90"/>
      <c r="C92" s="90"/>
      <c r="D92" s="89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1"/>
      <c r="U92" s="51" t="s">
        <v>5</v>
      </c>
      <c r="V92" s="52"/>
      <c r="W92" s="52"/>
      <c r="X92" s="52"/>
      <c r="Y92" s="53"/>
      <c r="Z92" s="51" t="s">
        <v>4</v>
      </c>
      <c r="AA92" s="52"/>
      <c r="AB92" s="52"/>
      <c r="AC92" s="52"/>
      <c r="AD92" s="53"/>
      <c r="AE92" s="71" t="s">
        <v>147</v>
      </c>
      <c r="AF92" s="72"/>
      <c r="AG92" s="72"/>
      <c r="AH92" s="72"/>
      <c r="AI92" s="73"/>
      <c r="AJ92" s="51" t="s">
        <v>6</v>
      </c>
      <c r="AK92" s="52"/>
      <c r="AL92" s="52"/>
      <c r="AM92" s="52"/>
      <c r="AN92" s="53"/>
      <c r="AO92" s="51" t="s">
        <v>5</v>
      </c>
      <c r="AP92" s="52"/>
      <c r="AQ92" s="52"/>
      <c r="AR92" s="52"/>
      <c r="AS92" s="53"/>
      <c r="AT92" s="51" t="s">
        <v>4</v>
      </c>
      <c r="AU92" s="52"/>
      <c r="AV92" s="52"/>
      <c r="AW92" s="52"/>
      <c r="AX92" s="53"/>
      <c r="AY92" s="71" t="s">
        <v>147</v>
      </c>
      <c r="AZ92" s="72"/>
      <c r="BA92" s="72"/>
      <c r="BB92" s="72"/>
      <c r="BC92" s="73"/>
      <c r="BD92" s="57" t="s">
        <v>118</v>
      </c>
      <c r="BE92" s="57"/>
      <c r="BF92" s="57"/>
      <c r="BG92" s="57"/>
      <c r="BH92" s="57"/>
    </row>
    <row r="93" spans="1:79" ht="15" customHeight="1" x14ac:dyDescent="0.2">
      <c r="A93" s="51" t="s">
        <v>216</v>
      </c>
      <c r="B93" s="52"/>
      <c r="C93" s="52"/>
      <c r="D93" s="51">
        <v>2</v>
      </c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3"/>
      <c r="U93" s="51">
        <v>3</v>
      </c>
      <c r="V93" s="52"/>
      <c r="W93" s="52"/>
      <c r="X93" s="52"/>
      <c r="Y93" s="53"/>
      <c r="Z93" s="51">
        <v>4</v>
      </c>
      <c r="AA93" s="52"/>
      <c r="AB93" s="52"/>
      <c r="AC93" s="52"/>
      <c r="AD93" s="53"/>
      <c r="AE93" s="51">
        <v>5</v>
      </c>
      <c r="AF93" s="52"/>
      <c r="AG93" s="52"/>
      <c r="AH93" s="52"/>
      <c r="AI93" s="53"/>
      <c r="AJ93" s="51">
        <v>6</v>
      </c>
      <c r="AK93" s="52"/>
      <c r="AL93" s="52"/>
      <c r="AM93" s="52"/>
      <c r="AN93" s="53"/>
      <c r="AO93" s="51">
        <v>7</v>
      </c>
      <c r="AP93" s="52"/>
      <c r="AQ93" s="52"/>
      <c r="AR93" s="52"/>
      <c r="AS93" s="53"/>
      <c r="AT93" s="51">
        <v>8</v>
      </c>
      <c r="AU93" s="52"/>
      <c r="AV93" s="52"/>
      <c r="AW93" s="52"/>
      <c r="AX93" s="53"/>
      <c r="AY93" s="51">
        <v>9</v>
      </c>
      <c r="AZ93" s="52"/>
      <c r="BA93" s="52"/>
      <c r="BB93" s="52"/>
      <c r="BC93" s="53"/>
      <c r="BD93" s="51">
        <v>10</v>
      </c>
      <c r="BE93" s="52"/>
      <c r="BF93" s="52"/>
      <c r="BG93" s="52"/>
      <c r="BH93" s="53"/>
    </row>
    <row r="94" spans="1:79" s="2" customFormat="1" ht="12.75" hidden="1" customHeight="1" x14ac:dyDescent="0.2">
      <c r="A94" s="54" t="s">
        <v>90</v>
      </c>
      <c r="B94" s="55"/>
      <c r="C94" s="55"/>
      <c r="D94" s="54" t="s">
        <v>78</v>
      </c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6"/>
      <c r="U94" s="54" t="s">
        <v>81</v>
      </c>
      <c r="V94" s="55"/>
      <c r="W94" s="55"/>
      <c r="X94" s="55"/>
      <c r="Y94" s="56"/>
      <c r="Z94" s="54" t="s">
        <v>82</v>
      </c>
      <c r="AA94" s="55"/>
      <c r="AB94" s="55"/>
      <c r="AC94" s="55"/>
      <c r="AD94" s="56"/>
      <c r="AE94" s="54" t="s">
        <v>116</v>
      </c>
      <c r="AF94" s="55"/>
      <c r="AG94" s="55"/>
      <c r="AH94" s="55"/>
      <c r="AI94" s="56"/>
      <c r="AJ94" s="75" t="s">
        <v>218</v>
      </c>
      <c r="AK94" s="76"/>
      <c r="AL94" s="76"/>
      <c r="AM94" s="76"/>
      <c r="AN94" s="77"/>
      <c r="AO94" s="54" t="s">
        <v>83</v>
      </c>
      <c r="AP94" s="55"/>
      <c r="AQ94" s="55"/>
      <c r="AR94" s="55"/>
      <c r="AS94" s="56"/>
      <c r="AT94" s="54" t="s">
        <v>84</v>
      </c>
      <c r="AU94" s="55"/>
      <c r="AV94" s="55"/>
      <c r="AW94" s="55"/>
      <c r="AX94" s="56"/>
      <c r="AY94" s="54" t="s">
        <v>117</v>
      </c>
      <c r="AZ94" s="55"/>
      <c r="BA94" s="55"/>
      <c r="BB94" s="55"/>
      <c r="BC94" s="56"/>
      <c r="BD94" s="69" t="s">
        <v>218</v>
      </c>
      <c r="BE94" s="69"/>
      <c r="BF94" s="69"/>
      <c r="BG94" s="69"/>
      <c r="BH94" s="69"/>
      <c r="CA94" s="2" t="s">
        <v>43</v>
      </c>
    </row>
    <row r="95" spans="1:79" s="135" customFormat="1" ht="12.75" customHeight="1" x14ac:dyDescent="0.2">
      <c r="A95" s="155">
        <v>1</v>
      </c>
      <c r="B95" s="156"/>
      <c r="C95" s="156"/>
      <c r="D95" s="129" t="s">
        <v>526</v>
      </c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1"/>
      <c r="U95" s="159">
        <v>107856</v>
      </c>
      <c r="V95" s="160"/>
      <c r="W95" s="160"/>
      <c r="X95" s="160"/>
      <c r="Y95" s="161"/>
      <c r="Z95" s="159">
        <v>0</v>
      </c>
      <c r="AA95" s="160"/>
      <c r="AB95" s="160"/>
      <c r="AC95" s="160"/>
      <c r="AD95" s="161"/>
      <c r="AE95" s="158">
        <v>0</v>
      </c>
      <c r="AF95" s="158"/>
      <c r="AG95" s="158"/>
      <c r="AH95" s="158"/>
      <c r="AI95" s="158"/>
      <c r="AJ95" s="169">
        <f>IF(ISNUMBER(U95),U95,0)+IF(ISNUMBER(Z95),Z95,0)</f>
        <v>107856</v>
      </c>
      <c r="AK95" s="169"/>
      <c r="AL95" s="169"/>
      <c r="AM95" s="169"/>
      <c r="AN95" s="169"/>
      <c r="AO95" s="158">
        <v>114112</v>
      </c>
      <c r="AP95" s="158"/>
      <c r="AQ95" s="158"/>
      <c r="AR95" s="158"/>
      <c r="AS95" s="158"/>
      <c r="AT95" s="169">
        <v>0</v>
      </c>
      <c r="AU95" s="169"/>
      <c r="AV95" s="169"/>
      <c r="AW95" s="169"/>
      <c r="AX95" s="169"/>
      <c r="AY95" s="158">
        <v>0</v>
      </c>
      <c r="AZ95" s="158"/>
      <c r="BA95" s="158"/>
      <c r="BB95" s="158"/>
      <c r="BC95" s="158"/>
      <c r="BD95" s="169">
        <f>IF(ISNUMBER(AO95),AO95,0)+IF(ISNUMBER(AT95),AT95,0)</f>
        <v>114112</v>
      </c>
      <c r="BE95" s="169"/>
      <c r="BF95" s="169"/>
      <c r="BG95" s="169"/>
      <c r="BH95" s="169"/>
      <c r="CA95" s="135" t="s">
        <v>44</v>
      </c>
    </row>
    <row r="96" spans="1:79" s="9" customFormat="1" ht="12.75" customHeight="1" x14ac:dyDescent="0.2">
      <c r="A96" s="117"/>
      <c r="B96" s="115"/>
      <c r="C96" s="115"/>
      <c r="D96" s="136" t="s">
        <v>179</v>
      </c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8"/>
      <c r="U96" s="163">
        <v>107856</v>
      </c>
      <c r="V96" s="164"/>
      <c r="W96" s="164"/>
      <c r="X96" s="164"/>
      <c r="Y96" s="165"/>
      <c r="Z96" s="163">
        <v>0</v>
      </c>
      <c r="AA96" s="164"/>
      <c r="AB96" s="164"/>
      <c r="AC96" s="164"/>
      <c r="AD96" s="165"/>
      <c r="AE96" s="162">
        <v>0</v>
      </c>
      <c r="AF96" s="162"/>
      <c r="AG96" s="162"/>
      <c r="AH96" s="162"/>
      <c r="AI96" s="162"/>
      <c r="AJ96" s="118">
        <f>IF(ISNUMBER(U96),U96,0)+IF(ISNUMBER(Z96),Z96,0)</f>
        <v>107856</v>
      </c>
      <c r="AK96" s="118"/>
      <c r="AL96" s="118"/>
      <c r="AM96" s="118"/>
      <c r="AN96" s="118"/>
      <c r="AO96" s="162">
        <v>114112</v>
      </c>
      <c r="AP96" s="162"/>
      <c r="AQ96" s="162"/>
      <c r="AR96" s="162"/>
      <c r="AS96" s="162"/>
      <c r="AT96" s="118">
        <v>0</v>
      </c>
      <c r="AU96" s="118"/>
      <c r="AV96" s="118"/>
      <c r="AW96" s="118"/>
      <c r="AX96" s="118"/>
      <c r="AY96" s="162">
        <v>0</v>
      </c>
      <c r="AZ96" s="162"/>
      <c r="BA96" s="162"/>
      <c r="BB96" s="162"/>
      <c r="BC96" s="162"/>
      <c r="BD96" s="118">
        <f>IF(ISNUMBER(AO96),AO96,0)+IF(ISNUMBER(AT96),AT96,0)</f>
        <v>114112</v>
      </c>
      <c r="BE96" s="118"/>
      <c r="BF96" s="118"/>
      <c r="BG96" s="118"/>
      <c r="BH96" s="118"/>
    </row>
    <row r="97" spans="1:79" s="8" customFormat="1" ht="12.75" customHeight="1" x14ac:dyDescent="0.2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</row>
    <row r="99" spans="1:79" ht="14.25" customHeight="1" x14ac:dyDescent="0.2">
      <c r="A99" s="67" t="s">
        <v>184</v>
      </c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</row>
    <row r="100" spans="1:79" ht="14.25" customHeight="1" x14ac:dyDescent="0.2">
      <c r="A100" s="67" t="s">
        <v>349</v>
      </c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</row>
    <row r="101" spans="1:79" ht="23.1" customHeight="1" x14ac:dyDescent="0.2">
      <c r="A101" s="86" t="s">
        <v>7</v>
      </c>
      <c r="B101" s="87"/>
      <c r="C101" s="87"/>
      <c r="D101" s="57" t="s">
        <v>10</v>
      </c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 t="s">
        <v>9</v>
      </c>
      <c r="R101" s="57"/>
      <c r="S101" s="57"/>
      <c r="T101" s="57"/>
      <c r="U101" s="57"/>
      <c r="V101" s="57" t="s">
        <v>8</v>
      </c>
      <c r="W101" s="57"/>
      <c r="X101" s="57"/>
      <c r="Y101" s="57"/>
      <c r="Z101" s="57"/>
      <c r="AA101" s="57"/>
      <c r="AB101" s="57"/>
      <c r="AC101" s="57"/>
      <c r="AD101" s="57"/>
      <c r="AE101" s="57"/>
      <c r="AF101" s="51" t="s">
        <v>279</v>
      </c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3"/>
      <c r="AU101" s="51" t="s">
        <v>280</v>
      </c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3"/>
      <c r="BJ101" s="51" t="s">
        <v>281</v>
      </c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3"/>
    </row>
    <row r="102" spans="1:79" ht="32.25" customHeight="1" x14ac:dyDescent="0.2">
      <c r="A102" s="89"/>
      <c r="B102" s="90"/>
      <c r="C102" s="90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 t="s">
        <v>5</v>
      </c>
      <c r="AG102" s="57"/>
      <c r="AH102" s="57"/>
      <c r="AI102" s="57"/>
      <c r="AJ102" s="57"/>
      <c r="AK102" s="57" t="s">
        <v>4</v>
      </c>
      <c r="AL102" s="57"/>
      <c r="AM102" s="57"/>
      <c r="AN102" s="57"/>
      <c r="AO102" s="57"/>
      <c r="AP102" s="57" t="s">
        <v>154</v>
      </c>
      <c r="AQ102" s="57"/>
      <c r="AR102" s="57"/>
      <c r="AS102" s="57"/>
      <c r="AT102" s="57"/>
      <c r="AU102" s="57" t="s">
        <v>5</v>
      </c>
      <c r="AV102" s="57"/>
      <c r="AW102" s="57"/>
      <c r="AX102" s="57"/>
      <c r="AY102" s="57"/>
      <c r="AZ102" s="57" t="s">
        <v>4</v>
      </c>
      <c r="BA102" s="57"/>
      <c r="BB102" s="57"/>
      <c r="BC102" s="57"/>
      <c r="BD102" s="57"/>
      <c r="BE102" s="57" t="s">
        <v>112</v>
      </c>
      <c r="BF102" s="57"/>
      <c r="BG102" s="57"/>
      <c r="BH102" s="57"/>
      <c r="BI102" s="57"/>
      <c r="BJ102" s="57" t="s">
        <v>5</v>
      </c>
      <c r="BK102" s="57"/>
      <c r="BL102" s="57"/>
      <c r="BM102" s="57"/>
      <c r="BN102" s="57"/>
      <c r="BO102" s="57" t="s">
        <v>4</v>
      </c>
      <c r="BP102" s="57"/>
      <c r="BQ102" s="57"/>
      <c r="BR102" s="57"/>
      <c r="BS102" s="57"/>
      <c r="BT102" s="57" t="s">
        <v>119</v>
      </c>
      <c r="BU102" s="57"/>
      <c r="BV102" s="57"/>
      <c r="BW102" s="57"/>
      <c r="BX102" s="57"/>
    </row>
    <row r="103" spans="1:79" ht="15" customHeight="1" x14ac:dyDescent="0.2">
      <c r="A103" s="51">
        <v>1</v>
      </c>
      <c r="B103" s="52"/>
      <c r="C103" s="52"/>
      <c r="D103" s="57">
        <v>2</v>
      </c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>
        <v>3</v>
      </c>
      <c r="R103" s="57"/>
      <c r="S103" s="57"/>
      <c r="T103" s="57"/>
      <c r="U103" s="57"/>
      <c r="V103" s="57">
        <v>4</v>
      </c>
      <c r="W103" s="57"/>
      <c r="X103" s="57"/>
      <c r="Y103" s="57"/>
      <c r="Z103" s="57"/>
      <c r="AA103" s="57"/>
      <c r="AB103" s="57"/>
      <c r="AC103" s="57"/>
      <c r="AD103" s="57"/>
      <c r="AE103" s="57"/>
      <c r="AF103" s="57">
        <v>5</v>
      </c>
      <c r="AG103" s="57"/>
      <c r="AH103" s="57"/>
      <c r="AI103" s="57"/>
      <c r="AJ103" s="57"/>
      <c r="AK103" s="57">
        <v>6</v>
      </c>
      <c r="AL103" s="57"/>
      <c r="AM103" s="57"/>
      <c r="AN103" s="57"/>
      <c r="AO103" s="57"/>
      <c r="AP103" s="57">
        <v>7</v>
      </c>
      <c r="AQ103" s="57"/>
      <c r="AR103" s="57"/>
      <c r="AS103" s="57"/>
      <c r="AT103" s="57"/>
      <c r="AU103" s="57">
        <v>8</v>
      </c>
      <c r="AV103" s="57"/>
      <c r="AW103" s="57"/>
      <c r="AX103" s="57"/>
      <c r="AY103" s="57"/>
      <c r="AZ103" s="57">
        <v>9</v>
      </c>
      <c r="BA103" s="57"/>
      <c r="BB103" s="57"/>
      <c r="BC103" s="57"/>
      <c r="BD103" s="57"/>
      <c r="BE103" s="57">
        <v>10</v>
      </c>
      <c r="BF103" s="57"/>
      <c r="BG103" s="57"/>
      <c r="BH103" s="57"/>
      <c r="BI103" s="57"/>
      <c r="BJ103" s="57">
        <v>11</v>
      </c>
      <c r="BK103" s="57"/>
      <c r="BL103" s="57"/>
      <c r="BM103" s="57"/>
      <c r="BN103" s="57"/>
      <c r="BO103" s="57">
        <v>12</v>
      </c>
      <c r="BP103" s="57"/>
      <c r="BQ103" s="57"/>
      <c r="BR103" s="57"/>
      <c r="BS103" s="57"/>
      <c r="BT103" s="57">
        <v>13</v>
      </c>
      <c r="BU103" s="57"/>
      <c r="BV103" s="57"/>
      <c r="BW103" s="57"/>
      <c r="BX103" s="57"/>
    </row>
    <row r="104" spans="1:79" ht="10.5" hidden="1" customHeight="1" x14ac:dyDescent="0.2">
      <c r="A104" s="54" t="s">
        <v>187</v>
      </c>
      <c r="B104" s="55"/>
      <c r="C104" s="55"/>
      <c r="D104" s="57" t="s">
        <v>78</v>
      </c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 t="s">
        <v>91</v>
      </c>
      <c r="R104" s="57"/>
      <c r="S104" s="57"/>
      <c r="T104" s="57"/>
      <c r="U104" s="57"/>
      <c r="V104" s="57" t="s">
        <v>92</v>
      </c>
      <c r="W104" s="57"/>
      <c r="X104" s="57"/>
      <c r="Y104" s="57"/>
      <c r="Z104" s="57"/>
      <c r="AA104" s="57"/>
      <c r="AB104" s="57"/>
      <c r="AC104" s="57"/>
      <c r="AD104" s="57"/>
      <c r="AE104" s="57"/>
      <c r="AF104" s="60" t="s">
        <v>139</v>
      </c>
      <c r="AG104" s="60"/>
      <c r="AH104" s="60"/>
      <c r="AI104" s="60"/>
      <c r="AJ104" s="60"/>
      <c r="AK104" s="59" t="s">
        <v>140</v>
      </c>
      <c r="AL104" s="59"/>
      <c r="AM104" s="59"/>
      <c r="AN104" s="59"/>
      <c r="AO104" s="59"/>
      <c r="AP104" s="69" t="s">
        <v>300</v>
      </c>
      <c r="AQ104" s="69"/>
      <c r="AR104" s="69"/>
      <c r="AS104" s="69"/>
      <c r="AT104" s="69"/>
      <c r="AU104" s="60" t="s">
        <v>141</v>
      </c>
      <c r="AV104" s="60"/>
      <c r="AW104" s="60"/>
      <c r="AX104" s="60"/>
      <c r="AY104" s="60"/>
      <c r="AZ104" s="59" t="s">
        <v>142</v>
      </c>
      <c r="BA104" s="59"/>
      <c r="BB104" s="59"/>
      <c r="BC104" s="59"/>
      <c r="BD104" s="59"/>
      <c r="BE104" s="69" t="s">
        <v>300</v>
      </c>
      <c r="BF104" s="69"/>
      <c r="BG104" s="69"/>
      <c r="BH104" s="69"/>
      <c r="BI104" s="69"/>
      <c r="BJ104" s="60" t="s">
        <v>133</v>
      </c>
      <c r="BK104" s="60"/>
      <c r="BL104" s="60"/>
      <c r="BM104" s="60"/>
      <c r="BN104" s="60"/>
      <c r="BO104" s="59" t="s">
        <v>134</v>
      </c>
      <c r="BP104" s="59"/>
      <c r="BQ104" s="59"/>
      <c r="BR104" s="59"/>
      <c r="BS104" s="59"/>
      <c r="BT104" s="69" t="s">
        <v>300</v>
      </c>
      <c r="BU104" s="69"/>
      <c r="BV104" s="69"/>
      <c r="BW104" s="69"/>
      <c r="BX104" s="69"/>
      <c r="CA104" t="s">
        <v>45</v>
      </c>
    </row>
    <row r="105" spans="1:79" s="9" customFormat="1" ht="15" customHeight="1" x14ac:dyDescent="0.2">
      <c r="A105" s="117">
        <v>0</v>
      </c>
      <c r="B105" s="115"/>
      <c r="C105" s="115"/>
      <c r="D105" s="170" t="s">
        <v>299</v>
      </c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70"/>
      <c r="U105" s="170"/>
      <c r="V105" s="170"/>
      <c r="W105" s="170"/>
      <c r="X105" s="170"/>
      <c r="Y105" s="170"/>
      <c r="Z105" s="170"/>
      <c r="AA105" s="170"/>
      <c r="AB105" s="170"/>
      <c r="AC105" s="170"/>
      <c r="AD105" s="170"/>
      <c r="AE105" s="170"/>
      <c r="AF105" s="171"/>
      <c r="AG105" s="171"/>
      <c r="AH105" s="171"/>
      <c r="AI105" s="171"/>
      <c r="AJ105" s="171"/>
      <c r="AK105" s="171"/>
      <c r="AL105" s="171"/>
      <c r="AM105" s="171"/>
      <c r="AN105" s="171"/>
      <c r="AO105" s="171"/>
      <c r="AP105" s="171"/>
      <c r="AQ105" s="171"/>
      <c r="AR105" s="171"/>
      <c r="AS105" s="171"/>
      <c r="AT105" s="171"/>
      <c r="AU105" s="171"/>
      <c r="AV105" s="171"/>
      <c r="AW105" s="171"/>
      <c r="AX105" s="171"/>
      <c r="AY105" s="171"/>
      <c r="AZ105" s="171"/>
      <c r="BA105" s="171"/>
      <c r="BB105" s="171"/>
      <c r="BC105" s="171"/>
      <c r="BD105" s="171"/>
      <c r="BE105" s="171"/>
      <c r="BF105" s="171"/>
      <c r="BG105" s="171"/>
      <c r="BH105" s="171"/>
      <c r="BI105" s="171"/>
      <c r="BJ105" s="171"/>
      <c r="BK105" s="171"/>
      <c r="BL105" s="171"/>
      <c r="BM105" s="171"/>
      <c r="BN105" s="171"/>
      <c r="BO105" s="171"/>
      <c r="BP105" s="171"/>
      <c r="BQ105" s="171"/>
      <c r="BR105" s="171"/>
      <c r="BS105" s="171"/>
      <c r="BT105" s="171"/>
      <c r="BU105" s="171"/>
      <c r="BV105" s="171"/>
      <c r="BW105" s="171"/>
      <c r="BX105" s="171"/>
      <c r="CA105" s="9" t="s">
        <v>46</v>
      </c>
    </row>
    <row r="106" spans="1:79" s="135" customFormat="1" ht="15" customHeight="1" x14ac:dyDescent="0.2">
      <c r="A106" s="155">
        <v>0</v>
      </c>
      <c r="B106" s="156"/>
      <c r="C106" s="156"/>
      <c r="D106" s="173" t="s">
        <v>527</v>
      </c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1"/>
      <c r="Q106" s="57" t="s">
        <v>222</v>
      </c>
      <c r="R106" s="57"/>
      <c r="S106" s="57"/>
      <c r="T106" s="57"/>
      <c r="U106" s="57"/>
      <c r="V106" s="57" t="s">
        <v>399</v>
      </c>
      <c r="W106" s="57"/>
      <c r="X106" s="57"/>
      <c r="Y106" s="57"/>
      <c r="Z106" s="57"/>
      <c r="AA106" s="57"/>
      <c r="AB106" s="57"/>
      <c r="AC106" s="57"/>
      <c r="AD106" s="57"/>
      <c r="AE106" s="57"/>
      <c r="AF106" s="174">
        <v>1</v>
      </c>
      <c r="AG106" s="174"/>
      <c r="AH106" s="174"/>
      <c r="AI106" s="174"/>
      <c r="AJ106" s="174"/>
      <c r="AK106" s="174">
        <v>0</v>
      </c>
      <c r="AL106" s="174"/>
      <c r="AM106" s="174"/>
      <c r="AN106" s="174"/>
      <c r="AO106" s="174"/>
      <c r="AP106" s="174">
        <v>1</v>
      </c>
      <c r="AQ106" s="174"/>
      <c r="AR106" s="174"/>
      <c r="AS106" s="174"/>
      <c r="AT106" s="174"/>
      <c r="AU106" s="174">
        <v>1</v>
      </c>
      <c r="AV106" s="174"/>
      <c r="AW106" s="174"/>
      <c r="AX106" s="174"/>
      <c r="AY106" s="174"/>
      <c r="AZ106" s="174">
        <v>0</v>
      </c>
      <c r="BA106" s="174"/>
      <c r="BB106" s="174"/>
      <c r="BC106" s="174"/>
      <c r="BD106" s="174"/>
      <c r="BE106" s="174">
        <v>1</v>
      </c>
      <c r="BF106" s="174"/>
      <c r="BG106" s="174"/>
      <c r="BH106" s="174"/>
      <c r="BI106" s="174"/>
      <c r="BJ106" s="174">
        <v>1</v>
      </c>
      <c r="BK106" s="174"/>
      <c r="BL106" s="174"/>
      <c r="BM106" s="174"/>
      <c r="BN106" s="174"/>
      <c r="BO106" s="174">
        <v>0</v>
      </c>
      <c r="BP106" s="174"/>
      <c r="BQ106" s="174"/>
      <c r="BR106" s="174"/>
      <c r="BS106" s="174"/>
      <c r="BT106" s="174">
        <v>1</v>
      </c>
      <c r="BU106" s="174"/>
      <c r="BV106" s="174"/>
      <c r="BW106" s="174"/>
      <c r="BX106" s="174"/>
    </row>
    <row r="107" spans="1:79" s="135" customFormat="1" ht="45" customHeight="1" x14ac:dyDescent="0.2">
      <c r="A107" s="155">
        <v>0</v>
      </c>
      <c r="B107" s="156"/>
      <c r="C107" s="156"/>
      <c r="D107" s="173" t="s">
        <v>528</v>
      </c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1"/>
      <c r="Q107" s="57" t="s">
        <v>229</v>
      </c>
      <c r="R107" s="57"/>
      <c r="S107" s="57"/>
      <c r="T107" s="57"/>
      <c r="U107" s="57"/>
      <c r="V107" s="173" t="s">
        <v>395</v>
      </c>
      <c r="W107" s="130"/>
      <c r="X107" s="130"/>
      <c r="Y107" s="130"/>
      <c r="Z107" s="130"/>
      <c r="AA107" s="130"/>
      <c r="AB107" s="130"/>
      <c r="AC107" s="130"/>
      <c r="AD107" s="130"/>
      <c r="AE107" s="131"/>
      <c r="AF107" s="174">
        <v>73762.990000000005</v>
      </c>
      <c r="AG107" s="174"/>
      <c r="AH107" s="174"/>
      <c r="AI107" s="174"/>
      <c r="AJ107" s="174"/>
      <c r="AK107" s="174">
        <v>0</v>
      </c>
      <c r="AL107" s="174"/>
      <c r="AM107" s="174"/>
      <c r="AN107" s="174"/>
      <c r="AO107" s="174"/>
      <c r="AP107" s="174">
        <v>73762.990000000005</v>
      </c>
      <c r="AQ107" s="174"/>
      <c r="AR107" s="174"/>
      <c r="AS107" s="174"/>
      <c r="AT107" s="174"/>
      <c r="AU107" s="174">
        <v>101800</v>
      </c>
      <c r="AV107" s="174"/>
      <c r="AW107" s="174"/>
      <c r="AX107" s="174"/>
      <c r="AY107" s="174"/>
      <c r="AZ107" s="174">
        <v>0</v>
      </c>
      <c r="BA107" s="174"/>
      <c r="BB107" s="174"/>
      <c r="BC107" s="174"/>
      <c r="BD107" s="174"/>
      <c r="BE107" s="174">
        <v>101800</v>
      </c>
      <c r="BF107" s="174"/>
      <c r="BG107" s="174"/>
      <c r="BH107" s="174"/>
      <c r="BI107" s="174"/>
      <c r="BJ107" s="174">
        <v>100800</v>
      </c>
      <c r="BK107" s="174"/>
      <c r="BL107" s="174"/>
      <c r="BM107" s="174"/>
      <c r="BN107" s="174"/>
      <c r="BO107" s="174">
        <v>0</v>
      </c>
      <c r="BP107" s="174"/>
      <c r="BQ107" s="174"/>
      <c r="BR107" s="174"/>
      <c r="BS107" s="174"/>
      <c r="BT107" s="174">
        <v>100800</v>
      </c>
      <c r="BU107" s="174"/>
      <c r="BV107" s="174"/>
      <c r="BW107" s="174"/>
      <c r="BX107" s="174"/>
    </row>
    <row r="108" spans="1:79" s="135" customFormat="1" ht="15" customHeight="1" x14ac:dyDescent="0.2">
      <c r="A108" s="155">
        <v>0</v>
      </c>
      <c r="B108" s="156"/>
      <c r="C108" s="156"/>
      <c r="D108" s="173" t="s">
        <v>230</v>
      </c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1"/>
      <c r="Q108" s="57" t="s">
        <v>229</v>
      </c>
      <c r="R108" s="57"/>
      <c r="S108" s="57"/>
      <c r="T108" s="57"/>
      <c r="U108" s="57"/>
      <c r="V108" s="173"/>
      <c r="W108" s="130"/>
      <c r="X108" s="130"/>
      <c r="Y108" s="130"/>
      <c r="Z108" s="130"/>
      <c r="AA108" s="130"/>
      <c r="AB108" s="130"/>
      <c r="AC108" s="130"/>
      <c r="AD108" s="130"/>
      <c r="AE108" s="131"/>
      <c r="AF108" s="174">
        <v>28265.5</v>
      </c>
      <c r="AG108" s="174"/>
      <c r="AH108" s="174"/>
      <c r="AI108" s="174"/>
      <c r="AJ108" s="174"/>
      <c r="AK108" s="174">
        <v>0</v>
      </c>
      <c r="AL108" s="174"/>
      <c r="AM108" s="174"/>
      <c r="AN108" s="174"/>
      <c r="AO108" s="174"/>
      <c r="AP108" s="174">
        <v>28265.5</v>
      </c>
      <c r="AQ108" s="174"/>
      <c r="AR108" s="174"/>
      <c r="AS108" s="174"/>
      <c r="AT108" s="174"/>
      <c r="AU108" s="174">
        <v>27500</v>
      </c>
      <c r="AV108" s="174"/>
      <c r="AW108" s="174"/>
      <c r="AX108" s="174"/>
      <c r="AY108" s="174"/>
      <c r="AZ108" s="174">
        <v>0</v>
      </c>
      <c r="BA108" s="174"/>
      <c r="BB108" s="174"/>
      <c r="BC108" s="174"/>
      <c r="BD108" s="174"/>
      <c r="BE108" s="174">
        <v>27500</v>
      </c>
      <c r="BF108" s="174"/>
      <c r="BG108" s="174"/>
      <c r="BH108" s="174"/>
      <c r="BI108" s="174"/>
      <c r="BJ108" s="174">
        <v>38300</v>
      </c>
      <c r="BK108" s="174"/>
      <c r="BL108" s="174"/>
      <c r="BM108" s="174"/>
      <c r="BN108" s="174"/>
      <c r="BO108" s="174">
        <v>0</v>
      </c>
      <c r="BP108" s="174"/>
      <c r="BQ108" s="174"/>
      <c r="BR108" s="174"/>
      <c r="BS108" s="174"/>
      <c r="BT108" s="174">
        <v>38300</v>
      </c>
      <c r="BU108" s="174"/>
      <c r="BV108" s="174"/>
      <c r="BW108" s="174"/>
      <c r="BX108" s="174"/>
    </row>
    <row r="109" spans="1:79" s="135" customFormat="1" ht="15" customHeight="1" x14ac:dyDescent="0.2">
      <c r="A109" s="155">
        <v>0</v>
      </c>
      <c r="B109" s="156"/>
      <c r="C109" s="156"/>
      <c r="D109" s="173" t="s">
        <v>238</v>
      </c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1"/>
      <c r="Q109" s="57" t="s">
        <v>229</v>
      </c>
      <c r="R109" s="57"/>
      <c r="S109" s="57"/>
      <c r="T109" s="57"/>
      <c r="U109" s="57"/>
      <c r="V109" s="173"/>
      <c r="W109" s="130"/>
      <c r="X109" s="130"/>
      <c r="Y109" s="130"/>
      <c r="Z109" s="130"/>
      <c r="AA109" s="130"/>
      <c r="AB109" s="130"/>
      <c r="AC109" s="130"/>
      <c r="AD109" s="130"/>
      <c r="AE109" s="131"/>
      <c r="AF109" s="174">
        <v>45497.49</v>
      </c>
      <c r="AG109" s="174"/>
      <c r="AH109" s="174"/>
      <c r="AI109" s="174"/>
      <c r="AJ109" s="174"/>
      <c r="AK109" s="174">
        <v>0</v>
      </c>
      <c r="AL109" s="174"/>
      <c r="AM109" s="174"/>
      <c r="AN109" s="174"/>
      <c r="AO109" s="174"/>
      <c r="AP109" s="174">
        <v>45497.49</v>
      </c>
      <c r="AQ109" s="174"/>
      <c r="AR109" s="174"/>
      <c r="AS109" s="174"/>
      <c r="AT109" s="174"/>
      <c r="AU109" s="174">
        <v>74300</v>
      </c>
      <c r="AV109" s="174"/>
      <c r="AW109" s="174"/>
      <c r="AX109" s="174"/>
      <c r="AY109" s="174"/>
      <c r="AZ109" s="174">
        <v>0</v>
      </c>
      <c r="BA109" s="174"/>
      <c r="BB109" s="174"/>
      <c r="BC109" s="174"/>
      <c r="BD109" s="174"/>
      <c r="BE109" s="174">
        <v>74300</v>
      </c>
      <c r="BF109" s="174"/>
      <c r="BG109" s="174"/>
      <c r="BH109" s="174"/>
      <c r="BI109" s="174"/>
      <c r="BJ109" s="174">
        <v>62500</v>
      </c>
      <c r="BK109" s="174"/>
      <c r="BL109" s="174"/>
      <c r="BM109" s="174"/>
      <c r="BN109" s="174"/>
      <c r="BO109" s="174">
        <v>0</v>
      </c>
      <c r="BP109" s="174"/>
      <c r="BQ109" s="174"/>
      <c r="BR109" s="174"/>
      <c r="BS109" s="174"/>
      <c r="BT109" s="174">
        <v>62500</v>
      </c>
      <c r="BU109" s="174"/>
      <c r="BV109" s="174"/>
      <c r="BW109" s="174"/>
      <c r="BX109" s="174"/>
    </row>
    <row r="110" spans="1:79" s="9" customFormat="1" ht="15" customHeight="1" x14ac:dyDescent="0.2">
      <c r="A110" s="117">
        <v>0</v>
      </c>
      <c r="B110" s="115"/>
      <c r="C110" s="115"/>
      <c r="D110" s="172" t="s">
        <v>307</v>
      </c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8"/>
      <c r="Q110" s="170"/>
      <c r="R110" s="170"/>
      <c r="S110" s="170"/>
      <c r="T110" s="170"/>
      <c r="U110" s="170"/>
      <c r="V110" s="172"/>
      <c r="W110" s="137"/>
      <c r="X110" s="137"/>
      <c r="Y110" s="137"/>
      <c r="Z110" s="137"/>
      <c r="AA110" s="137"/>
      <c r="AB110" s="137"/>
      <c r="AC110" s="137"/>
      <c r="AD110" s="137"/>
      <c r="AE110" s="138"/>
      <c r="AF110" s="171"/>
      <c r="AG110" s="171"/>
      <c r="AH110" s="171"/>
      <c r="AI110" s="171"/>
      <c r="AJ110" s="171"/>
      <c r="AK110" s="171"/>
      <c r="AL110" s="171"/>
      <c r="AM110" s="171"/>
      <c r="AN110" s="171"/>
      <c r="AO110" s="171"/>
      <c r="AP110" s="171"/>
      <c r="AQ110" s="171"/>
      <c r="AR110" s="171"/>
      <c r="AS110" s="171"/>
      <c r="AT110" s="171"/>
      <c r="AU110" s="171"/>
      <c r="AV110" s="171"/>
      <c r="AW110" s="171"/>
      <c r="AX110" s="171"/>
      <c r="AY110" s="171"/>
      <c r="AZ110" s="171"/>
      <c r="BA110" s="171"/>
      <c r="BB110" s="171"/>
      <c r="BC110" s="171"/>
      <c r="BD110" s="171"/>
      <c r="BE110" s="171"/>
      <c r="BF110" s="171"/>
      <c r="BG110" s="171"/>
      <c r="BH110" s="171"/>
      <c r="BI110" s="171"/>
      <c r="BJ110" s="171"/>
      <c r="BK110" s="171"/>
      <c r="BL110" s="171"/>
      <c r="BM110" s="171"/>
      <c r="BN110" s="171"/>
      <c r="BO110" s="171"/>
      <c r="BP110" s="171"/>
      <c r="BQ110" s="171"/>
      <c r="BR110" s="171"/>
      <c r="BS110" s="171"/>
      <c r="BT110" s="171"/>
      <c r="BU110" s="171"/>
      <c r="BV110" s="171"/>
      <c r="BW110" s="171"/>
      <c r="BX110" s="171"/>
    </row>
    <row r="111" spans="1:79" s="135" customFormat="1" ht="28.5" customHeight="1" x14ac:dyDescent="0.2">
      <c r="A111" s="155">
        <v>0</v>
      </c>
      <c r="B111" s="156"/>
      <c r="C111" s="156"/>
      <c r="D111" s="173" t="s">
        <v>416</v>
      </c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1"/>
      <c r="Q111" s="57" t="s">
        <v>222</v>
      </c>
      <c r="R111" s="57"/>
      <c r="S111" s="57"/>
      <c r="T111" s="57"/>
      <c r="U111" s="57"/>
      <c r="V111" s="173" t="s">
        <v>417</v>
      </c>
      <c r="W111" s="130"/>
      <c r="X111" s="130"/>
      <c r="Y111" s="130"/>
      <c r="Z111" s="130"/>
      <c r="AA111" s="130"/>
      <c r="AB111" s="130"/>
      <c r="AC111" s="130"/>
      <c r="AD111" s="130"/>
      <c r="AE111" s="131"/>
      <c r="AF111" s="174">
        <v>0</v>
      </c>
      <c r="AG111" s="174"/>
      <c r="AH111" s="174"/>
      <c r="AI111" s="174"/>
      <c r="AJ111" s="174"/>
      <c r="AK111" s="174">
        <v>0</v>
      </c>
      <c r="AL111" s="174"/>
      <c r="AM111" s="174"/>
      <c r="AN111" s="174"/>
      <c r="AO111" s="174"/>
      <c r="AP111" s="174">
        <v>0</v>
      </c>
      <c r="AQ111" s="174"/>
      <c r="AR111" s="174"/>
      <c r="AS111" s="174"/>
      <c r="AT111" s="174"/>
      <c r="AU111" s="174">
        <v>0</v>
      </c>
      <c r="AV111" s="174"/>
      <c r="AW111" s="174"/>
      <c r="AX111" s="174"/>
      <c r="AY111" s="174"/>
      <c r="AZ111" s="174">
        <v>0</v>
      </c>
      <c r="BA111" s="174"/>
      <c r="BB111" s="174"/>
      <c r="BC111" s="174"/>
      <c r="BD111" s="174"/>
      <c r="BE111" s="174">
        <v>0</v>
      </c>
      <c r="BF111" s="174"/>
      <c r="BG111" s="174"/>
      <c r="BH111" s="174"/>
      <c r="BI111" s="174"/>
      <c r="BJ111" s="174">
        <v>0</v>
      </c>
      <c r="BK111" s="174"/>
      <c r="BL111" s="174"/>
      <c r="BM111" s="174"/>
      <c r="BN111" s="174"/>
      <c r="BO111" s="174">
        <v>0</v>
      </c>
      <c r="BP111" s="174"/>
      <c r="BQ111" s="174"/>
      <c r="BR111" s="174"/>
      <c r="BS111" s="174"/>
      <c r="BT111" s="174">
        <v>0</v>
      </c>
      <c r="BU111" s="174"/>
      <c r="BV111" s="174"/>
      <c r="BW111" s="174"/>
      <c r="BX111" s="174"/>
    </row>
    <row r="112" spans="1:79" s="135" customFormat="1" ht="15" customHeight="1" x14ac:dyDescent="0.2">
      <c r="A112" s="155">
        <v>0</v>
      </c>
      <c r="B112" s="156"/>
      <c r="C112" s="156"/>
      <c r="D112" s="173" t="s">
        <v>230</v>
      </c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1"/>
      <c r="Q112" s="57" t="s">
        <v>237</v>
      </c>
      <c r="R112" s="57"/>
      <c r="S112" s="57"/>
      <c r="T112" s="57"/>
      <c r="U112" s="57"/>
      <c r="V112" s="173"/>
      <c r="W112" s="130"/>
      <c r="X112" s="130"/>
      <c r="Y112" s="130"/>
      <c r="Z112" s="130"/>
      <c r="AA112" s="130"/>
      <c r="AB112" s="130"/>
      <c r="AC112" s="130"/>
      <c r="AD112" s="130"/>
      <c r="AE112" s="131"/>
      <c r="AF112" s="174">
        <v>5200</v>
      </c>
      <c r="AG112" s="174"/>
      <c r="AH112" s="174"/>
      <c r="AI112" s="174"/>
      <c r="AJ112" s="174"/>
      <c r="AK112" s="174">
        <v>0</v>
      </c>
      <c r="AL112" s="174"/>
      <c r="AM112" s="174"/>
      <c r="AN112" s="174"/>
      <c r="AO112" s="174"/>
      <c r="AP112" s="174">
        <v>5200</v>
      </c>
      <c r="AQ112" s="174"/>
      <c r="AR112" s="174"/>
      <c r="AS112" s="174"/>
      <c r="AT112" s="174"/>
      <c r="AU112" s="174">
        <v>5000</v>
      </c>
      <c r="AV112" s="174"/>
      <c r="AW112" s="174"/>
      <c r="AX112" s="174"/>
      <c r="AY112" s="174"/>
      <c r="AZ112" s="174">
        <v>0</v>
      </c>
      <c r="BA112" s="174"/>
      <c r="BB112" s="174"/>
      <c r="BC112" s="174"/>
      <c r="BD112" s="174"/>
      <c r="BE112" s="174">
        <v>5000</v>
      </c>
      <c r="BF112" s="174"/>
      <c r="BG112" s="174"/>
      <c r="BH112" s="174"/>
      <c r="BI112" s="174"/>
      <c r="BJ112" s="174">
        <v>4500</v>
      </c>
      <c r="BK112" s="174"/>
      <c r="BL112" s="174"/>
      <c r="BM112" s="174"/>
      <c r="BN112" s="174"/>
      <c r="BO112" s="174">
        <v>0</v>
      </c>
      <c r="BP112" s="174"/>
      <c r="BQ112" s="174"/>
      <c r="BR112" s="174"/>
      <c r="BS112" s="174"/>
      <c r="BT112" s="174">
        <v>4500</v>
      </c>
      <c r="BU112" s="174"/>
      <c r="BV112" s="174"/>
      <c r="BW112" s="174"/>
      <c r="BX112" s="174"/>
    </row>
    <row r="113" spans="1:79" s="135" customFormat="1" ht="15" customHeight="1" x14ac:dyDescent="0.2">
      <c r="A113" s="155">
        <v>0</v>
      </c>
      <c r="B113" s="156"/>
      <c r="C113" s="156"/>
      <c r="D113" s="173" t="s">
        <v>503</v>
      </c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1"/>
      <c r="Q113" s="57" t="s">
        <v>235</v>
      </c>
      <c r="R113" s="57"/>
      <c r="S113" s="57"/>
      <c r="T113" s="57"/>
      <c r="U113" s="57"/>
      <c r="V113" s="173"/>
      <c r="W113" s="130"/>
      <c r="X113" s="130"/>
      <c r="Y113" s="130"/>
      <c r="Z113" s="130"/>
      <c r="AA113" s="130"/>
      <c r="AB113" s="130"/>
      <c r="AC113" s="130"/>
      <c r="AD113" s="130"/>
      <c r="AE113" s="131"/>
      <c r="AF113" s="174">
        <v>2251</v>
      </c>
      <c r="AG113" s="174"/>
      <c r="AH113" s="174"/>
      <c r="AI113" s="174"/>
      <c r="AJ113" s="174"/>
      <c r="AK113" s="174">
        <v>0</v>
      </c>
      <c r="AL113" s="174"/>
      <c r="AM113" s="174"/>
      <c r="AN113" s="174"/>
      <c r="AO113" s="174"/>
      <c r="AP113" s="174">
        <v>2251</v>
      </c>
      <c r="AQ113" s="174"/>
      <c r="AR113" s="174"/>
      <c r="AS113" s="174"/>
      <c r="AT113" s="174"/>
      <c r="AU113" s="174">
        <v>4000</v>
      </c>
      <c r="AV113" s="174"/>
      <c r="AW113" s="174"/>
      <c r="AX113" s="174"/>
      <c r="AY113" s="174"/>
      <c r="AZ113" s="174">
        <v>0</v>
      </c>
      <c r="BA113" s="174"/>
      <c r="BB113" s="174"/>
      <c r="BC113" s="174"/>
      <c r="BD113" s="174"/>
      <c r="BE113" s="174">
        <v>4000</v>
      </c>
      <c r="BF113" s="174"/>
      <c r="BG113" s="174"/>
      <c r="BH113" s="174"/>
      <c r="BI113" s="174"/>
      <c r="BJ113" s="174">
        <v>3000</v>
      </c>
      <c r="BK113" s="174"/>
      <c r="BL113" s="174"/>
      <c r="BM113" s="174"/>
      <c r="BN113" s="174"/>
      <c r="BO113" s="174">
        <v>0</v>
      </c>
      <c r="BP113" s="174"/>
      <c r="BQ113" s="174"/>
      <c r="BR113" s="174"/>
      <c r="BS113" s="174"/>
      <c r="BT113" s="174">
        <v>3000</v>
      </c>
      <c r="BU113" s="174"/>
      <c r="BV113" s="174"/>
      <c r="BW113" s="174"/>
      <c r="BX113" s="174"/>
    </row>
    <row r="114" spans="1:79" s="9" customFormat="1" ht="15" customHeight="1" x14ac:dyDescent="0.2">
      <c r="A114" s="117">
        <v>0</v>
      </c>
      <c r="B114" s="115"/>
      <c r="C114" s="115"/>
      <c r="D114" s="172" t="s">
        <v>312</v>
      </c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8"/>
      <c r="Q114" s="170"/>
      <c r="R114" s="170"/>
      <c r="S114" s="170"/>
      <c r="T114" s="170"/>
      <c r="U114" s="170"/>
      <c r="V114" s="172"/>
      <c r="W114" s="137"/>
      <c r="X114" s="137"/>
      <c r="Y114" s="137"/>
      <c r="Z114" s="137"/>
      <c r="AA114" s="137"/>
      <c r="AB114" s="137"/>
      <c r="AC114" s="137"/>
      <c r="AD114" s="137"/>
      <c r="AE114" s="138"/>
      <c r="AF114" s="171"/>
      <c r="AG114" s="171"/>
      <c r="AH114" s="171"/>
      <c r="AI114" s="171"/>
      <c r="AJ114" s="171"/>
      <c r="AK114" s="171"/>
      <c r="AL114" s="171"/>
      <c r="AM114" s="171"/>
      <c r="AN114" s="171"/>
      <c r="AO114" s="171"/>
      <c r="AP114" s="171"/>
      <c r="AQ114" s="171"/>
      <c r="AR114" s="171"/>
      <c r="AS114" s="171"/>
      <c r="AT114" s="171"/>
      <c r="AU114" s="171"/>
      <c r="AV114" s="171"/>
      <c r="AW114" s="171"/>
      <c r="AX114" s="171"/>
      <c r="AY114" s="171"/>
      <c r="AZ114" s="171"/>
      <c r="BA114" s="171"/>
      <c r="BB114" s="171"/>
      <c r="BC114" s="171"/>
      <c r="BD114" s="171"/>
      <c r="BE114" s="171"/>
      <c r="BF114" s="171"/>
      <c r="BG114" s="171"/>
      <c r="BH114" s="171"/>
      <c r="BI114" s="171"/>
      <c r="BJ114" s="171"/>
      <c r="BK114" s="171"/>
      <c r="BL114" s="171"/>
      <c r="BM114" s="171"/>
      <c r="BN114" s="171"/>
      <c r="BO114" s="171"/>
      <c r="BP114" s="171"/>
      <c r="BQ114" s="171"/>
      <c r="BR114" s="171"/>
      <c r="BS114" s="171"/>
      <c r="BT114" s="171"/>
      <c r="BU114" s="171"/>
      <c r="BV114" s="171"/>
      <c r="BW114" s="171"/>
      <c r="BX114" s="171"/>
    </row>
    <row r="115" spans="1:79" s="135" customFormat="1" ht="28.5" customHeight="1" x14ac:dyDescent="0.2">
      <c r="A115" s="155">
        <v>0</v>
      </c>
      <c r="B115" s="156"/>
      <c r="C115" s="156"/>
      <c r="D115" s="173" t="s">
        <v>446</v>
      </c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1"/>
      <c r="Q115" s="57" t="s">
        <v>229</v>
      </c>
      <c r="R115" s="57"/>
      <c r="S115" s="57"/>
      <c r="T115" s="57"/>
      <c r="U115" s="57"/>
      <c r="V115" s="173" t="s">
        <v>317</v>
      </c>
      <c r="W115" s="130"/>
      <c r="X115" s="130"/>
      <c r="Y115" s="130"/>
      <c r="Z115" s="130"/>
      <c r="AA115" s="130"/>
      <c r="AB115" s="130"/>
      <c r="AC115" s="130"/>
      <c r="AD115" s="130"/>
      <c r="AE115" s="131"/>
      <c r="AF115" s="174">
        <v>5.44</v>
      </c>
      <c r="AG115" s="174"/>
      <c r="AH115" s="174"/>
      <c r="AI115" s="174"/>
      <c r="AJ115" s="174"/>
      <c r="AK115" s="174">
        <v>0</v>
      </c>
      <c r="AL115" s="174"/>
      <c r="AM115" s="174"/>
      <c r="AN115" s="174"/>
      <c r="AO115" s="174"/>
      <c r="AP115" s="174">
        <v>5.44</v>
      </c>
      <c r="AQ115" s="174"/>
      <c r="AR115" s="174"/>
      <c r="AS115" s="174"/>
      <c r="AT115" s="174"/>
      <c r="AU115" s="174">
        <v>5.5</v>
      </c>
      <c r="AV115" s="174"/>
      <c r="AW115" s="174"/>
      <c r="AX115" s="174"/>
      <c r="AY115" s="174"/>
      <c r="AZ115" s="174">
        <v>0</v>
      </c>
      <c r="BA115" s="174"/>
      <c r="BB115" s="174"/>
      <c r="BC115" s="174"/>
      <c r="BD115" s="174"/>
      <c r="BE115" s="174">
        <v>5.5</v>
      </c>
      <c r="BF115" s="174"/>
      <c r="BG115" s="174"/>
      <c r="BH115" s="174"/>
      <c r="BI115" s="174"/>
      <c r="BJ115" s="174">
        <v>8.51</v>
      </c>
      <c r="BK115" s="174"/>
      <c r="BL115" s="174"/>
      <c r="BM115" s="174"/>
      <c r="BN115" s="174"/>
      <c r="BO115" s="174">
        <v>0</v>
      </c>
      <c r="BP115" s="174"/>
      <c r="BQ115" s="174"/>
      <c r="BR115" s="174"/>
      <c r="BS115" s="174"/>
      <c r="BT115" s="174">
        <v>8.51</v>
      </c>
      <c r="BU115" s="174"/>
      <c r="BV115" s="174"/>
      <c r="BW115" s="174"/>
      <c r="BX115" s="174"/>
    </row>
    <row r="116" spans="1:79" s="135" customFormat="1" ht="30" customHeight="1" x14ac:dyDescent="0.2">
      <c r="A116" s="155">
        <v>0</v>
      </c>
      <c r="B116" s="156"/>
      <c r="C116" s="156"/>
      <c r="D116" s="173" t="s">
        <v>529</v>
      </c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1"/>
      <c r="Q116" s="57" t="s">
        <v>229</v>
      </c>
      <c r="R116" s="57"/>
      <c r="S116" s="57"/>
      <c r="T116" s="57"/>
      <c r="U116" s="57"/>
      <c r="V116" s="173" t="s">
        <v>444</v>
      </c>
      <c r="W116" s="130"/>
      <c r="X116" s="130"/>
      <c r="Y116" s="130"/>
      <c r="Z116" s="130"/>
      <c r="AA116" s="130"/>
      <c r="AB116" s="130"/>
      <c r="AC116" s="130"/>
      <c r="AD116" s="130"/>
      <c r="AE116" s="131"/>
      <c r="AF116" s="174">
        <v>20210</v>
      </c>
      <c r="AG116" s="174"/>
      <c r="AH116" s="174"/>
      <c r="AI116" s="174"/>
      <c r="AJ116" s="174"/>
      <c r="AK116" s="174">
        <v>0</v>
      </c>
      <c r="AL116" s="174"/>
      <c r="AM116" s="174"/>
      <c r="AN116" s="174"/>
      <c r="AO116" s="174"/>
      <c r="AP116" s="174">
        <v>20210</v>
      </c>
      <c r="AQ116" s="174"/>
      <c r="AR116" s="174"/>
      <c r="AS116" s="174"/>
      <c r="AT116" s="174"/>
      <c r="AU116" s="174">
        <v>18.579999999999998</v>
      </c>
      <c r="AV116" s="174"/>
      <c r="AW116" s="174"/>
      <c r="AX116" s="174"/>
      <c r="AY116" s="174"/>
      <c r="AZ116" s="174">
        <v>0</v>
      </c>
      <c r="BA116" s="174"/>
      <c r="BB116" s="174"/>
      <c r="BC116" s="174"/>
      <c r="BD116" s="174"/>
      <c r="BE116" s="174">
        <v>18.579999999999998</v>
      </c>
      <c r="BF116" s="174"/>
      <c r="BG116" s="174"/>
      <c r="BH116" s="174"/>
      <c r="BI116" s="174"/>
      <c r="BJ116" s="174">
        <v>20.83</v>
      </c>
      <c r="BK116" s="174"/>
      <c r="BL116" s="174"/>
      <c r="BM116" s="174"/>
      <c r="BN116" s="174"/>
      <c r="BO116" s="174">
        <v>0</v>
      </c>
      <c r="BP116" s="174"/>
      <c r="BQ116" s="174"/>
      <c r="BR116" s="174"/>
      <c r="BS116" s="174"/>
      <c r="BT116" s="174">
        <v>20.83</v>
      </c>
      <c r="BU116" s="174"/>
      <c r="BV116" s="174"/>
      <c r="BW116" s="174"/>
      <c r="BX116" s="174"/>
    </row>
    <row r="117" spans="1:79" s="135" customFormat="1" ht="30" customHeight="1" x14ac:dyDescent="0.2">
      <c r="A117" s="155">
        <v>0</v>
      </c>
      <c r="B117" s="156"/>
      <c r="C117" s="156"/>
      <c r="D117" s="173" t="s">
        <v>448</v>
      </c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1"/>
      <c r="Q117" s="57" t="s">
        <v>229</v>
      </c>
      <c r="R117" s="57"/>
      <c r="S117" s="57"/>
      <c r="T117" s="57"/>
      <c r="U117" s="57"/>
      <c r="V117" s="173"/>
      <c r="W117" s="130"/>
      <c r="X117" s="130"/>
      <c r="Y117" s="130"/>
      <c r="Z117" s="130"/>
      <c r="AA117" s="130"/>
      <c r="AB117" s="130"/>
      <c r="AC117" s="130"/>
      <c r="AD117" s="130"/>
      <c r="AE117" s="131"/>
      <c r="AF117" s="174">
        <v>0</v>
      </c>
      <c r="AG117" s="174"/>
      <c r="AH117" s="174"/>
      <c r="AI117" s="174"/>
      <c r="AJ117" s="174"/>
      <c r="AK117" s="174">
        <v>0</v>
      </c>
      <c r="AL117" s="174"/>
      <c r="AM117" s="174"/>
      <c r="AN117" s="174"/>
      <c r="AO117" s="174"/>
      <c r="AP117" s="174">
        <v>0</v>
      </c>
      <c r="AQ117" s="174"/>
      <c r="AR117" s="174"/>
      <c r="AS117" s="174"/>
      <c r="AT117" s="174"/>
      <c r="AU117" s="174">
        <v>0</v>
      </c>
      <c r="AV117" s="174"/>
      <c r="AW117" s="174"/>
      <c r="AX117" s="174"/>
      <c r="AY117" s="174"/>
      <c r="AZ117" s="174">
        <v>0</v>
      </c>
      <c r="BA117" s="174"/>
      <c r="BB117" s="174"/>
      <c r="BC117" s="174"/>
      <c r="BD117" s="174"/>
      <c r="BE117" s="174">
        <v>0</v>
      </c>
      <c r="BF117" s="174"/>
      <c r="BG117" s="174"/>
      <c r="BH117" s="174"/>
      <c r="BI117" s="174"/>
      <c r="BJ117" s="174">
        <v>0</v>
      </c>
      <c r="BK117" s="174"/>
      <c r="BL117" s="174"/>
      <c r="BM117" s="174"/>
      <c r="BN117" s="174"/>
      <c r="BO117" s="174">
        <v>0</v>
      </c>
      <c r="BP117" s="174"/>
      <c r="BQ117" s="174"/>
      <c r="BR117" s="174"/>
      <c r="BS117" s="174"/>
      <c r="BT117" s="174">
        <v>0</v>
      </c>
      <c r="BU117" s="174"/>
      <c r="BV117" s="174"/>
      <c r="BW117" s="174"/>
      <c r="BX117" s="174"/>
    </row>
    <row r="118" spans="1:79" s="135" customFormat="1" ht="15" customHeight="1" x14ac:dyDescent="0.2">
      <c r="A118" s="155">
        <v>0</v>
      </c>
      <c r="B118" s="156"/>
      <c r="C118" s="156"/>
      <c r="D118" s="173" t="s">
        <v>318</v>
      </c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1"/>
      <c r="Q118" s="57" t="s">
        <v>229</v>
      </c>
      <c r="R118" s="57"/>
      <c r="S118" s="57"/>
      <c r="T118" s="57"/>
      <c r="U118" s="57"/>
      <c r="V118" s="173" t="s">
        <v>317</v>
      </c>
      <c r="W118" s="130"/>
      <c r="X118" s="130"/>
      <c r="Y118" s="130"/>
      <c r="Z118" s="130"/>
      <c r="AA118" s="130"/>
      <c r="AB118" s="130"/>
      <c r="AC118" s="130"/>
      <c r="AD118" s="130"/>
      <c r="AE118" s="131"/>
      <c r="AF118" s="174">
        <v>0</v>
      </c>
      <c r="AG118" s="174"/>
      <c r="AH118" s="174"/>
      <c r="AI118" s="174"/>
      <c r="AJ118" s="174"/>
      <c r="AK118" s="174">
        <v>0</v>
      </c>
      <c r="AL118" s="174"/>
      <c r="AM118" s="174"/>
      <c r="AN118" s="174"/>
      <c r="AO118" s="174"/>
      <c r="AP118" s="174">
        <v>0</v>
      </c>
      <c r="AQ118" s="174"/>
      <c r="AR118" s="174"/>
      <c r="AS118" s="174"/>
      <c r="AT118" s="174"/>
      <c r="AU118" s="174">
        <v>101800</v>
      </c>
      <c r="AV118" s="174"/>
      <c r="AW118" s="174"/>
      <c r="AX118" s="174"/>
      <c r="AY118" s="174"/>
      <c r="AZ118" s="174">
        <v>0</v>
      </c>
      <c r="BA118" s="174"/>
      <c r="BB118" s="174"/>
      <c r="BC118" s="174"/>
      <c r="BD118" s="174"/>
      <c r="BE118" s="174">
        <v>101800</v>
      </c>
      <c r="BF118" s="174"/>
      <c r="BG118" s="174"/>
      <c r="BH118" s="174"/>
      <c r="BI118" s="174"/>
      <c r="BJ118" s="174">
        <v>0</v>
      </c>
      <c r="BK118" s="174"/>
      <c r="BL118" s="174"/>
      <c r="BM118" s="174"/>
      <c r="BN118" s="174"/>
      <c r="BO118" s="174">
        <v>0</v>
      </c>
      <c r="BP118" s="174"/>
      <c r="BQ118" s="174"/>
      <c r="BR118" s="174"/>
      <c r="BS118" s="174"/>
      <c r="BT118" s="174">
        <v>0</v>
      </c>
      <c r="BU118" s="174"/>
      <c r="BV118" s="174"/>
      <c r="BW118" s="174"/>
      <c r="BX118" s="174"/>
    </row>
    <row r="119" spans="1:79" s="9" customFormat="1" ht="15" customHeight="1" x14ac:dyDescent="0.2">
      <c r="A119" s="117">
        <v>0</v>
      </c>
      <c r="B119" s="115"/>
      <c r="C119" s="115"/>
      <c r="D119" s="172" t="s">
        <v>319</v>
      </c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8"/>
      <c r="Q119" s="170"/>
      <c r="R119" s="170"/>
      <c r="S119" s="170"/>
      <c r="T119" s="170"/>
      <c r="U119" s="170"/>
      <c r="V119" s="172"/>
      <c r="W119" s="137"/>
      <c r="X119" s="137"/>
      <c r="Y119" s="137"/>
      <c r="Z119" s="137"/>
      <c r="AA119" s="137"/>
      <c r="AB119" s="137"/>
      <c r="AC119" s="137"/>
      <c r="AD119" s="137"/>
      <c r="AE119" s="138"/>
      <c r="AF119" s="171"/>
      <c r="AG119" s="171"/>
      <c r="AH119" s="171"/>
      <c r="AI119" s="171"/>
      <c r="AJ119" s="171"/>
      <c r="AK119" s="171"/>
      <c r="AL119" s="171"/>
      <c r="AM119" s="171"/>
      <c r="AN119" s="171"/>
      <c r="AO119" s="171"/>
      <c r="AP119" s="171"/>
      <c r="AQ119" s="171"/>
      <c r="AR119" s="171"/>
      <c r="AS119" s="171"/>
      <c r="AT119" s="171"/>
      <c r="AU119" s="171"/>
      <c r="AV119" s="171"/>
      <c r="AW119" s="171"/>
      <c r="AX119" s="171"/>
      <c r="AY119" s="171"/>
      <c r="AZ119" s="171"/>
      <c r="BA119" s="171"/>
      <c r="BB119" s="171"/>
      <c r="BC119" s="171"/>
      <c r="BD119" s="171"/>
      <c r="BE119" s="171"/>
      <c r="BF119" s="171"/>
      <c r="BG119" s="171"/>
      <c r="BH119" s="171"/>
      <c r="BI119" s="171"/>
      <c r="BJ119" s="171"/>
      <c r="BK119" s="171"/>
      <c r="BL119" s="171"/>
      <c r="BM119" s="171"/>
      <c r="BN119" s="171"/>
      <c r="BO119" s="171"/>
      <c r="BP119" s="171"/>
      <c r="BQ119" s="171"/>
      <c r="BR119" s="171"/>
      <c r="BS119" s="171"/>
      <c r="BT119" s="171"/>
      <c r="BU119" s="171"/>
      <c r="BV119" s="171"/>
      <c r="BW119" s="171"/>
      <c r="BX119" s="171"/>
    </row>
    <row r="120" spans="1:79" s="135" customFormat="1" ht="71.25" customHeight="1" x14ac:dyDescent="0.2">
      <c r="A120" s="155">
        <v>0</v>
      </c>
      <c r="B120" s="156"/>
      <c r="C120" s="156"/>
      <c r="D120" s="173" t="s">
        <v>472</v>
      </c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1"/>
      <c r="Q120" s="57" t="s">
        <v>321</v>
      </c>
      <c r="R120" s="57"/>
      <c r="S120" s="57"/>
      <c r="T120" s="57"/>
      <c r="U120" s="57"/>
      <c r="V120" s="173" t="s">
        <v>470</v>
      </c>
      <c r="W120" s="130"/>
      <c r="X120" s="130"/>
      <c r="Y120" s="130"/>
      <c r="Z120" s="130"/>
      <c r="AA120" s="130"/>
      <c r="AB120" s="130"/>
      <c r="AC120" s="130"/>
      <c r="AD120" s="130"/>
      <c r="AE120" s="131"/>
      <c r="AF120" s="174">
        <v>77</v>
      </c>
      <c r="AG120" s="174"/>
      <c r="AH120" s="174"/>
      <c r="AI120" s="174"/>
      <c r="AJ120" s="174"/>
      <c r="AK120" s="174">
        <v>0</v>
      </c>
      <c r="AL120" s="174"/>
      <c r="AM120" s="174"/>
      <c r="AN120" s="174"/>
      <c r="AO120" s="174"/>
      <c r="AP120" s="174">
        <v>77</v>
      </c>
      <c r="AQ120" s="174"/>
      <c r="AR120" s="174"/>
      <c r="AS120" s="174"/>
      <c r="AT120" s="174"/>
      <c r="AU120" s="174">
        <v>0</v>
      </c>
      <c r="AV120" s="174"/>
      <c r="AW120" s="174"/>
      <c r="AX120" s="174"/>
      <c r="AY120" s="174"/>
      <c r="AZ120" s="174">
        <v>0</v>
      </c>
      <c r="BA120" s="174"/>
      <c r="BB120" s="174"/>
      <c r="BC120" s="174"/>
      <c r="BD120" s="174"/>
      <c r="BE120" s="174">
        <v>0</v>
      </c>
      <c r="BF120" s="174"/>
      <c r="BG120" s="174"/>
      <c r="BH120" s="174"/>
      <c r="BI120" s="174"/>
      <c r="BJ120" s="174">
        <v>0</v>
      </c>
      <c r="BK120" s="174"/>
      <c r="BL120" s="174"/>
      <c r="BM120" s="174"/>
      <c r="BN120" s="174"/>
      <c r="BO120" s="174">
        <v>0</v>
      </c>
      <c r="BP120" s="174"/>
      <c r="BQ120" s="174"/>
      <c r="BR120" s="174"/>
      <c r="BS120" s="174"/>
      <c r="BT120" s="174">
        <v>0</v>
      </c>
      <c r="BU120" s="174"/>
      <c r="BV120" s="174"/>
      <c r="BW120" s="174"/>
      <c r="BX120" s="174"/>
    </row>
    <row r="121" spans="1:79" s="135" customFormat="1" ht="60" customHeight="1" x14ac:dyDescent="0.2">
      <c r="A121" s="155">
        <v>0</v>
      </c>
      <c r="B121" s="156"/>
      <c r="C121" s="156"/>
      <c r="D121" s="173" t="s">
        <v>473</v>
      </c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1"/>
      <c r="Q121" s="57" t="s">
        <v>321</v>
      </c>
      <c r="R121" s="57"/>
      <c r="S121" s="57"/>
      <c r="T121" s="57"/>
      <c r="U121" s="57"/>
      <c r="V121" s="173" t="s">
        <v>470</v>
      </c>
      <c r="W121" s="130"/>
      <c r="X121" s="130"/>
      <c r="Y121" s="130"/>
      <c r="Z121" s="130"/>
      <c r="AA121" s="130"/>
      <c r="AB121" s="130"/>
      <c r="AC121" s="130"/>
      <c r="AD121" s="130"/>
      <c r="AE121" s="131"/>
      <c r="AF121" s="174">
        <v>155</v>
      </c>
      <c r="AG121" s="174"/>
      <c r="AH121" s="174"/>
      <c r="AI121" s="174"/>
      <c r="AJ121" s="174"/>
      <c r="AK121" s="174">
        <v>0</v>
      </c>
      <c r="AL121" s="174"/>
      <c r="AM121" s="174"/>
      <c r="AN121" s="174"/>
      <c r="AO121" s="174"/>
      <c r="AP121" s="174">
        <v>155</v>
      </c>
      <c r="AQ121" s="174"/>
      <c r="AR121" s="174"/>
      <c r="AS121" s="174"/>
      <c r="AT121" s="174"/>
      <c r="AU121" s="174">
        <v>0</v>
      </c>
      <c r="AV121" s="174"/>
      <c r="AW121" s="174"/>
      <c r="AX121" s="174"/>
      <c r="AY121" s="174"/>
      <c r="AZ121" s="174">
        <v>0</v>
      </c>
      <c r="BA121" s="174"/>
      <c r="BB121" s="174"/>
      <c r="BC121" s="174"/>
      <c r="BD121" s="174"/>
      <c r="BE121" s="174">
        <v>0</v>
      </c>
      <c r="BF121" s="174"/>
      <c r="BG121" s="174"/>
      <c r="BH121" s="174"/>
      <c r="BI121" s="174"/>
      <c r="BJ121" s="174">
        <v>0</v>
      </c>
      <c r="BK121" s="174"/>
      <c r="BL121" s="174"/>
      <c r="BM121" s="174"/>
      <c r="BN121" s="174"/>
      <c r="BO121" s="174">
        <v>0</v>
      </c>
      <c r="BP121" s="174"/>
      <c r="BQ121" s="174"/>
      <c r="BR121" s="174"/>
      <c r="BS121" s="174"/>
      <c r="BT121" s="174">
        <v>0</v>
      </c>
      <c r="BU121" s="174"/>
      <c r="BV121" s="174"/>
      <c r="BW121" s="174"/>
      <c r="BX121" s="174"/>
    </row>
    <row r="122" spans="1:79" s="135" customFormat="1" ht="45" customHeight="1" x14ac:dyDescent="0.2">
      <c r="A122" s="155">
        <v>0</v>
      </c>
      <c r="B122" s="156"/>
      <c r="C122" s="156"/>
      <c r="D122" s="173" t="s">
        <v>530</v>
      </c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1"/>
      <c r="Q122" s="57" t="s">
        <v>321</v>
      </c>
      <c r="R122" s="57"/>
      <c r="S122" s="57"/>
      <c r="T122" s="57"/>
      <c r="U122" s="57"/>
      <c r="V122" s="173" t="s">
        <v>317</v>
      </c>
      <c r="W122" s="130"/>
      <c r="X122" s="130"/>
      <c r="Y122" s="130"/>
      <c r="Z122" s="130"/>
      <c r="AA122" s="130"/>
      <c r="AB122" s="130"/>
      <c r="AC122" s="130"/>
      <c r="AD122" s="130"/>
      <c r="AE122" s="131"/>
      <c r="AF122" s="174">
        <v>0</v>
      </c>
      <c r="AG122" s="174"/>
      <c r="AH122" s="174"/>
      <c r="AI122" s="174"/>
      <c r="AJ122" s="174"/>
      <c r="AK122" s="174">
        <v>0</v>
      </c>
      <c r="AL122" s="174"/>
      <c r="AM122" s="174"/>
      <c r="AN122" s="174"/>
      <c r="AO122" s="174"/>
      <c r="AP122" s="174">
        <v>0</v>
      </c>
      <c r="AQ122" s="174"/>
      <c r="AR122" s="174"/>
      <c r="AS122" s="174"/>
      <c r="AT122" s="174"/>
      <c r="AU122" s="174">
        <v>100</v>
      </c>
      <c r="AV122" s="174"/>
      <c r="AW122" s="174"/>
      <c r="AX122" s="174"/>
      <c r="AY122" s="174"/>
      <c r="AZ122" s="174">
        <v>0</v>
      </c>
      <c r="BA122" s="174"/>
      <c r="BB122" s="174"/>
      <c r="BC122" s="174"/>
      <c r="BD122" s="174"/>
      <c r="BE122" s="174">
        <v>100</v>
      </c>
      <c r="BF122" s="174"/>
      <c r="BG122" s="174"/>
      <c r="BH122" s="174"/>
      <c r="BI122" s="174"/>
      <c r="BJ122" s="174">
        <v>100</v>
      </c>
      <c r="BK122" s="174"/>
      <c r="BL122" s="174"/>
      <c r="BM122" s="174"/>
      <c r="BN122" s="174"/>
      <c r="BO122" s="174">
        <v>0</v>
      </c>
      <c r="BP122" s="174"/>
      <c r="BQ122" s="174"/>
      <c r="BR122" s="174"/>
      <c r="BS122" s="174"/>
      <c r="BT122" s="174">
        <v>100</v>
      </c>
      <c r="BU122" s="174"/>
      <c r="BV122" s="174"/>
      <c r="BW122" s="174"/>
      <c r="BX122" s="174"/>
    </row>
    <row r="124" spans="1:79" ht="14.25" customHeight="1" x14ac:dyDescent="0.2">
      <c r="A124" s="67" t="s">
        <v>362</v>
      </c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  <c r="BC124" s="67"/>
      <c r="BD124" s="67"/>
      <c r="BE124" s="67"/>
      <c r="BF124" s="67"/>
      <c r="BG124" s="67"/>
      <c r="BH124" s="67"/>
      <c r="BI124" s="67"/>
      <c r="BJ124" s="67"/>
      <c r="BK124" s="67"/>
      <c r="BL124" s="67"/>
    </row>
    <row r="125" spans="1:79" ht="23.1" customHeight="1" x14ac:dyDescent="0.2">
      <c r="A125" s="86" t="s">
        <v>7</v>
      </c>
      <c r="B125" s="87"/>
      <c r="C125" s="87"/>
      <c r="D125" s="57" t="s">
        <v>10</v>
      </c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 t="s">
        <v>9</v>
      </c>
      <c r="R125" s="57"/>
      <c r="S125" s="57"/>
      <c r="T125" s="57"/>
      <c r="U125" s="57"/>
      <c r="V125" s="57" t="s">
        <v>8</v>
      </c>
      <c r="W125" s="57"/>
      <c r="X125" s="57"/>
      <c r="Y125" s="57"/>
      <c r="Z125" s="57"/>
      <c r="AA125" s="57"/>
      <c r="AB125" s="57"/>
      <c r="AC125" s="57"/>
      <c r="AD125" s="57"/>
      <c r="AE125" s="57"/>
      <c r="AF125" s="51" t="s">
        <v>282</v>
      </c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3"/>
      <c r="AU125" s="51" t="s">
        <v>284</v>
      </c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3"/>
    </row>
    <row r="126" spans="1:79" ht="28.5" customHeight="1" x14ac:dyDescent="0.2">
      <c r="A126" s="89"/>
      <c r="B126" s="90"/>
      <c r="C126" s="90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 t="s">
        <v>5</v>
      </c>
      <c r="AG126" s="57"/>
      <c r="AH126" s="57"/>
      <c r="AI126" s="57"/>
      <c r="AJ126" s="57"/>
      <c r="AK126" s="57" t="s">
        <v>4</v>
      </c>
      <c r="AL126" s="57"/>
      <c r="AM126" s="57"/>
      <c r="AN126" s="57"/>
      <c r="AO126" s="57"/>
      <c r="AP126" s="57" t="s">
        <v>154</v>
      </c>
      <c r="AQ126" s="57"/>
      <c r="AR126" s="57"/>
      <c r="AS126" s="57"/>
      <c r="AT126" s="57"/>
      <c r="AU126" s="57" t="s">
        <v>5</v>
      </c>
      <c r="AV126" s="57"/>
      <c r="AW126" s="57"/>
      <c r="AX126" s="57"/>
      <c r="AY126" s="57"/>
      <c r="AZ126" s="57" t="s">
        <v>4</v>
      </c>
      <c r="BA126" s="57"/>
      <c r="BB126" s="57"/>
      <c r="BC126" s="57"/>
      <c r="BD126" s="57"/>
      <c r="BE126" s="57" t="s">
        <v>112</v>
      </c>
      <c r="BF126" s="57"/>
      <c r="BG126" s="57"/>
      <c r="BH126" s="57"/>
      <c r="BI126" s="57"/>
    </row>
    <row r="127" spans="1:79" ht="15" customHeight="1" x14ac:dyDescent="0.2">
      <c r="A127" s="51">
        <v>1</v>
      </c>
      <c r="B127" s="52"/>
      <c r="C127" s="52"/>
      <c r="D127" s="57">
        <v>2</v>
      </c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>
        <v>3</v>
      </c>
      <c r="R127" s="57"/>
      <c r="S127" s="57"/>
      <c r="T127" s="57"/>
      <c r="U127" s="57"/>
      <c r="V127" s="57">
        <v>4</v>
      </c>
      <c r="W127" s="57"/>
      <c r="X127" s="57"/>
      <c r="Y127" s="57"/>
      <c r="Z127" s="57"/>
      <c r="AA127" s="57"/>
      <c r="AB127" s="57"/>
      <c r="AC127" s="57"/>
      <c r="AD127" s="57"/>
      <c r="AE127" s="57"/>
      <c r="AF127" s="57">
        <v>5</v>
      </c>
      <c r="AG127" s="57"/>
      <c r="AH127" s="57"/>
      <c r="AI127" s="57"/>
      <c r="AJ127" s="57"/>
      <c r="AK127" s="57">
        <v>6</v>
      </c>
      <c r="AL127" s="57"/>
      <c r="AM127" s="57"/>
      <c r="AN127" s="57"/>
      <c r="AO127" s="57"/>
      <c r="AP127" s="57">
        <v>7</v>
      </c>
      <c r="AQ127" s="57"/>
      <c r="AR127" s="57"/>
      <c r="AS127" s="57"/>
      <c r="AT127" s="57"/>
      <c r="AU127" s="57">
        <v>8</v>
      </c>
      <c r="AV127" s="57"/>
      <c r="AW127" s="57"/>
      <c r="AX127" s="57"/>
      <c r="AY127" s="57"/>
      <c r="AZ127" s="57">
        <v>9</v>
      </c>
      <c r="BA127" s="57"/>
      <c r="BB127" s="57"/>
      <c r="BC127" s="57"/>
      <c r="BD127" s="57"/>
      <c r="BE127" s="57">
        <v>10</v>
      </c>
      <c r="BF127" s="57"/>
      <c r="BG127" s="57"/>
      <c r="BH127" s="57"/>
      <c r="BI127" s="57"/>
    </row>
    <row r="128" spans="1:79" ht="15.75" hidden="1" customHeight="1" x14ac:dyDescent="0.2">
      <c r="A128" s="54" t="s">
        <v>187</v>
      </c>
      <c r="B128" s="55"/>
      <c r="C128" s="55"/>
      <c r="D128" s="57" t="s">
        <v>78</v>
      </c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 t="s">
        <v>91</v>
      </c>
      <c r="R128" s="57"/>
      <c r="S128" s="57"/>
      <c r="T128" s="57"/>
      <c r="U128" s="57"/>
      <c r="V128" s="57" t="s">
        <v>92</v>
      </c>
      <c r="W128" s="57"/>
      <c r="X128" s="57"/>
      <c r="Y128" s="57"/>
      <c r="Z128" s="57"/>
      <c r="AA128" s="57"/>
      <c r="AB128" s="57"/>
      <c r="AC128" s="57"/>
      <c r="AD128" s="57"/>
      <c r="AE128" s="57"/>
      <c r="AF128" s="60" t="s">
        <v>135</v>
      </c>
      <c r="AG128" s="60"/>
      <c r="AH128" s="60"/>
      <c r="AI128" s="60"/>
      <c r="AJ128" s="60"/>
      <c r="AK128" s="59" t="s">
        <v>136</v>
      </c>
      <c r="AL128" s="59"/>
      <c r="AM128" s="59"/>
      <c r="AN128" s="59"/>
      <c r="AO128" s="59"/>
      <c r="AP128" s="69" t="s">
        <v>300</v>
      </c>
      <c r="AQ128" s="69"/>
      <c r="AR128" s="69"/>
      <c r="AS128" s="69"/>
      <c r="AT128" s="69"/>
      <c r="AU128" s="60" t="s">
        <v>137</v>
      </c>
      <c r="AV128" s="60"/>
      <c r="AW128" s="60"/>
      <c r="AX128" s="60"/>
      <c r="AY128" s="60"/>
      <c r="AZ128" s="59" t="s">
        <v>138</v>
      </c>
      <c r="BA128" s="59"/>
      <c r="BB128" s="59"/>
      <c r="BC128" s="59"/>
      <c r="BD128" s="59"/>
      <c r="BE128" s="69" t="s">
        <v>300</v>
      </c>
      <c r="BF128" s="69"/>
      <c r="BG128" s="69"/>
      <c r="BH128" s="69"/>
      <c r="BI128" s="69"/>
      <c r="CA128" t="s">
        <v>47</v>
      </c>
    </row>
    <row r="129" spans="1:79" s="9" customFormat="1" ht="14.25" x14ac:dyDescent="0.2">
      <c r="A129" s="117">
        <v>0</v>
      </c>
      <c r="B129" s="115"/>
      <c r="C129" s="115"/>
      <c r="D129" s="170" t="s">
        <v>299</v>
      </c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70"/>
      <c r="U129" s="170"/>
      <c r="V129" s="170"/>
      <c r="W129" s="170"/>
      <c r="X129" s="170"/>
      <c r="Y129" s="170"/>
      <c r="Z129" s="170"/>
      <c r="AA129" s="170"/>
      <c r="AB129" s="170"/>
      <c r="AC129" s="170"/>
      <c r="AD129" s="170"/>
      <c r="AE129" s="170"/>
      <c r="AF129" s="171"/>
      <c r="AG129" s="171"/>
      <c r="AH129" s="171"/>
      <c r="AI129" s="171"/>
      <c r="AJ129" s="171"/>
      <c r="AK129" s="171"/>
      <c r="AL129" s="171"/>
      <c r="AM129" s="171"/>
      <c r="AN129" s="171"/>
      <c r="AO129" s="171"/>
      <c r="AP129" s="171"/>
      <c r="AQ129" s="171"/>
      <c r="AR129" s="171"/>
      <c r="AS129" s="171"/>
      <c r="AT129" s="171"/>
      <c r="AU129" s="171"/>
      <c r="AV129" s="171"/>
      <c r="AW129" s="171"/>
      <c r="AX129" s="171"/>
      <c r="AY129" s="171"/>
      <c r="AZ129" s="171"/>
      <c r="BA129" s="171"/>
      <c r="BB129" s="171"/>
      <c r="BC129" s="171"/>
      <c r="BD129" s="171"/>
      <c r="BE129" s="171"/>
      <c r="BF129" s="171"/>
      <c r="BG129" s="171"/>
      <c r="BH129" s="171"/>
      <c r="BI129" s="171"/>
      <c r="CA129" s="9" t="s">
        <v>48</v>
      </c>
    </row>
    <row r="130" spans="1:79" s="135" customFormat="1" ht="14.25" customHeight="1" x14ac:dyDescent="0.2">
      <c r="A130" s="155">
        <v>0</v>
      </c>
      <c r="B130" s="156"/>
      <c r="C130" s="156"/>
      <c r="D130" s="173" t="s">
        <v>527</v>
      </c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1"/>
      <c r="Q130" s="57" t="s">
        <v>222</v>
      </c>
      <c r="R130" s="57"/>
      <c r="S130" s="57"/>
      <c r="T130" s="57"/>
      <c r="U130" s="57"/>
      <c r="V130" s="57" t="s">
        <v>399</v>
      </c>
      <c r="W130" s="57"/>
      <c r="X130" s="57"/>
      <c r="Y130" s="57"/>
      <c r="Z130" s="57"/>
      <c r="AA130" s="57"/>
      <c r="AB130" s="57"/>
      <c r="AC130" s="57"/>
      <c r="AD130" s="57"/>
      <c r="AE130" s="57"/>
      <c r="AF130" s="174">
        <v>1</v>
      </c>
      <c r="AG130" s="174"/>
      <c r="AH130" s="174"/>
      <c r="AI130" s="174"/>
      <c r="AJ130" s="174"/>
      <c r="AK130" s="174">
        <v>0</v>
      </c>
      <c r="AL130" s="174"/>
      <c r="AM130" s="174"/>
      <c r="AN130" s="174"/>
      <c r="AO130" s="174"/>
      <c r="AP130" s="174">
        <v>1</v>
      </c>
      <c r="AQ130" s="174"/>
      <c r="AR130" s="174"/>
      <c r="AS130" s="174"/>
      <c r="AT130" s="174"/>
      <c r="AU130" s="174">
        <v>1</v>
      </c>
      <c r="AV130" s="174"/>
      <c r="AW130" s="174"/>
      <c r="AX130" s="174"/>
      <c r="AY130" s="174"/>
      <c r="AZ130" s="174">
        <v>0</v>
      </c>
      <c r="BA130" s="174"/>
      <c r="BB130" s="174"/>
      <c r="BC130" s="174"/>
      <c r="BD130" s="174"/>
      <c r="BE130" s="174">
        <v>1</v>
      </c>
      <c r="BF130" s="174"/>
      <c r="BG130" s="174"/>
      <c r="BH130" s="174"/>
      <c r="BI130" s="174"/>
    </row>
    <row r="131" spans="1:79" s="135" customFormat="1" ht="45" customHeight="1" x14ac:dyDescent="0.2">
      <c r="A131" s="155">
        <v>0</v>
      </c>
      <c r="B131" s="156"/>
      <c r="C131" s="156"/>
      <c r="D131" s="173" t="s">
        <v>528</v>
      </c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1"/>
      <c r="Q131" s="57" t="s">
        <v>229</v>
      </c>
      <c r="R131" s="57"/>
      <c r="S131" s="57"/>
      <c r="T131" s="57"/>
      <c r="U131" s="57"/>
      <c r="V131" s="173" t="s">
        <v>395</v>
      </c>
      <c r="W131" s="130"/>
      <c r="X131" s="130"/>
      <c r="Y131" s="130"/>
      <c r="Z131" s="130"/>
      <c r="AA131" s="130"/>
      <c r="AB131" s="130"/>
      <c r="AC131" s="130"/>
      <c r="AD131" s="130"/>
      <c r="AE131" s="131"/>
      <c r="AF131" s="174">
        <v>107856</v>
      </c>
      <c r="AG131" s="174"/>
      <c r="AH131" s="174"/>
      <c r="AI131" s="174"/>
      <c r="AJ131" s="174"/>
      <c r="AK131" s="174">
        <v>0</v>
      </c>
      <c r="AL131" s="174"/>
      <c r="AM131" s="174"/>
      <c r="AN131" s="174"/>
      <c r="AO131" s="174"/>
      <c r="AP131" s="174">
        <v>107856</v>
      </c>
      <c r="AQ131" s="174"/>
      <c r="AR131" s="174"/>
      <c r="AS131" s="174"/>
      <c r="AT131" s="174"/>
      <c r="AU131" s="174">
        <v>114112</v>
      </c>
      <c r="AV131" s="174"/>
      <c r="AW131" s="174"/>
      <c r="AX131" s="174"/>
      <c r="AY131" s="174"/>
      <c r="AZ131" s="174">
        <v>0</v>
      </c>
      <c r="BA131" s="174"/>
      <c r="BB131" s="174"/>
      <c r="BC131" s="174"/>
      <c r="BD131" s="174"/>
      <c r="BE131" s="174">
        <v>114112</v>
      </c>
      <c r="BF131" s="174"/>
      <c r="BG131" s="174"/>
      <c r="BH131" s="174"/>
      <c r="BI131" s="174"/>
    </row>
    <row r="132" spans="1:79" s="135" customFormat="1" ht="15" customHeight="1" x14ac:dyDescent="0.2">
      <c r="A132" s="155">
        <v>0</v>
      </c>
      <c r="B132" s="156"/>
      <c r="C132" s="156"/>
      <c r="D132" s="173" t="s">
        <v>230</v>
      </c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1"/>
      <c r="Q132" s="57" t="s">
        <v>229</v>
      </c>
      <c r="R132" s="57"/>
      <c r="S132" s="57"/>
      <c r="T132" s="57"/>
      <c r="U132" s="57"/>
      <c r="V132" s="173"/>
      <c r="W132" s="130"/>
      <c r="X132" s="130"/>
      <c r="Y132" s="130"/>
      <c r="Z132" s="130"/>
      <c r="AA132" s="130"/>
      <c r="AB132" s="130"/>
      <c r="AC132" s="130"/>
      <c r="AD132" s="130"/>
      <c r="AE132" s="131"/>
      <c r="AF132" s="174">
        <v>40980</v>
      </c>
      <c r="AG132" s="174"/>
      <c r="AH132" s="174"/>
      <c r="AI132" s="174"/>
      <c r="AJ132" s="174"/>
      <c r="AK132" s="174">
        <v>0</v>
      </c>
      <c r="AL132" s="174"/>
      <c r="AM132" s="174"/>
      <c r="AN132" s="174"/>
      <c r="AO132" s="174"/>
      <c r="AP132" s="174">
        <v>40980</v>
      </c>
      <c r="AQ132" s="174"/>
      <c r="AR132" s="174"/>
      <c r="AS132" s="174"/>
      <c r="AT132" s="174"/>
      <c r="AU132" s="174">
        <v>43357</v>
      </c>
      <c r="AV132" s="174"/>
      <c r="AW132" s="174"/>
      <c r="AX132" s="174"/>
      <c r="AY132" s="174"/>
      <c r="AZ132" s="174">
        <v>0</v>
      </c>
      <c r="BA132" s="174"/>
      <c r="BB132" s="174"/>
      <c r="BC132" s="174"/>
      <c r="BD132" s="174"/>
      <c r="BE132" s="174">
        <v>43357</v>
      </c>
      <c r="BF132" s="174"/>
      <c r="BG132" s="174"/>
      <c r="BH132" s="174"/>
      <c r="BI132" s="174"/>
    </row>
    <row r="133" spans="1:79" s="135" customFormat="1" ht="15" customHeight="1" x14ac:dyDescent="0.2">
      <c r="A133" s="155">
        <v>0</v>
      </c>
      <c r="B133" s="156"/>
      <c r="C133" s="156"/>
      <c r="D133" s="173" t="s">
        <v>238</v>
      </c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1"/>
      <c r="Q133" s="57" t="s">
        <v>229</v>
      </c>
      <c r="R133" s="57"/>
      <c r="S133" s="57"/>
      <c r="T133" s="57"/>
      <c r="U133" s="57"/>
      <c r="V133" s="173"/>
      <c r="W133" s="130"/>
      <c r="X133" s="130"/>
      <c r="Y133" s="130"/>
      <c r="Z133" s="130"/>
      <c r="AA133" s="130"/>
      <c r="AB133" s="130"/>
      <c r="AC133" s="130"/>
      <c r="AD133" s="130"/>
      <c r="AE133" s="131"/>
      <c r="AF133" s="174">
        <v>66876</v>
      </c>
      <c r="AG133" s="174"/>
      <c r="AH133" s="174"/>
      <c r="AI133" s="174"/>
      <c r="AJ133" s="174"/>
      <c r="AK133" s="174">
        <v>0</v>
      </c>
      <c r="AL133" s="174"/>
      <c r="AM133" s="174"/>
      <c r="AN133" s="174"/>
      <c r="AO133" s="174"/>
      <c r="AP133" s="174">
        <v>66876</v>
      </c>
      <c r="AQ133" s="174"/>
      <c r="AR133" s="174"/>
      <c r="AS133" s="174"/>
      <c r="AT133" s="174"/>
      <c r="AU133" s="174">
        <v>70755</v>
      </c>
      <c r="AV133" s="174"/>
      <c r="AW133" s="174"/>
      <c r="AX133" s="174"/>
      <c r="AY133" s="174"/>
      <c r="AZ133" s="174">
        <v>0</v>
      </c>
      <c r="BA133" s="174"/>
      <c r="BB133" s="174"/>
      <c r="BC133" s="174"/>
      <c r="BD133" s="174"/>
      <c r="BE133" s="174">
        <v>70755</v>
      </c>
      <c r="BF133" s="174"/>
      <c r="BG133" s="174"/>
      <c r="BH133" s="174"/>
      <c r="BI133" s="174"/>
    </row>
    <row r="134" spans="1:79" s="9" customFormat="1" ht="14.25" x14ac:dyDescent="0.2">
      <c r="A134" s="117">
        <v>0</v>
      </c>
      <c r="B134" s="115"/>
      <c r="C134" s="115"/>
      <c r="D134" s="172" t="s">
        <v>307</v>
      </c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8"/>
      <c r="Q134" s="170"/>
      <c r="R134" s="170"/>
      <c r="S134" s="170"/>
      <c r="T134" s="170"/>
      <c r="U134" s="170"/>
      <c r="V134" s="172"/>
      <c r="W134" s="137"/>
      <c r="X134" s="137"/>
      <c r="Y134" s="137"/>
      <c r="Z134" s="137"/>
      <c r="AA134" s="137"/>
      <c r="AB134" s="137"/>
      <c r="AC134" s="137"/>
      <c r="AD134" s="137"/>
      <c r="AE134" s="138"/>
      <c r="AF134" s="171"/>
      <c r="AG134" s="171"/>
      <c r="AH134" s="171"/>
      <c r="AI134" s="171"/>
      <c r="AJ134" s="171"/>
      <c r="AK134" s="171"/>
      <c r="AL134" s="171"/>
      <c r="AM134" s="171"/>
      <c r="AN134" s="171"/>
      <c r="AO134" s="171"/>
      <c r="AP134" s="171"/>
      <c r="AQ134" s="171"/>
      <c r="AR134" s="171"/>
      <c r="AS134" s="171"/>
      <c r="AT134" s="171"/>
      <c r="AU134" s="171"/>
      <c r="AV134" s="171"/>
      <c r="AW134" s="171"/>
      <c r="AX134" s="171"/>
      <c r="AY134" s="171"/>
      <c r="AZ134" s="171"/>
      <c r="BA134" s="171"/>
      <c r="BB134" s="171"/>
      <c r="BC134" s="171"/>
      <c r="BD134" s="171"/>
      <c r="BE134" s="171"/>
      <c r="BF134" s="171"/>
      <c r="BG134" s="171"/>
      <c r="BH134" s="171"/>
      <c r="BI134" s="171"/>
    </row>
    <row r="135" spans="1:79" s="135" customFormat="1" ht="28.5" customHeight="1" x14ac:dyDescent="0.2">
      <c r="A135" s="155">
        <v>0</v>
      </c>
      <c r="B135" s="156"/>
      <c r="C135" s="156"/>
      <c r="D135" s="173" t="s">
        <v>416</v>
      </c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1"/>
      <c r="Q135" s="57" t="s">
        <v>222</v>
      </c>
      <c r="R135" s="57"/>
      <c r="S135" s="57"/>
      <c r="T135" s="57"/>
      <c r="U135" s="57"/>
      <c r="V135" s="173" t="s">
        <v>417</v>
      </c>
      <c r="W135" s="130"/>
      <c r="X135" s="130"/>
      <c r="Y135" s="130"/>
      <c r="Z135" s="130"/>
      <c r="AA135" s="130"/>
      <c r="AB135" s="130"/>
      <c r="AC135" s="130"/>
      <c r="AD135" s="130"/>
      <c r="AE135" s="131"/>
      <c r="AF135" s="174">
        <v>0</v>
      </c>
      <c r="AG135" s="174"/>
      <c r="AH135" s="174"/>
      <c r="AI135" s="174"/>
      <c r="AJ135" s="174"/>
      <c r="AK135" s="174">
        <v>0</v>
      </c>
      <c r="AL135" s="174"/>
      <c r="AM135" s="174"/>
      <c r="AN135" s="174"/>
      <c r="AO135" s="174"/>
      <c r="AP135" s="174">
        <v>0</v>
      </c>
      <c r="AQ135" s="174"/>
      <c r="AR135" s="174"/>
      <c r="AS135" s="174"/>
      <c r="AT135" s="174"/>
      <c r="AU135" s="174">
        <v>0</v>
      </c>
      <c r="AV135" s="174"/>
      <c r="AW135" s="174"/>
      <c r="AX135" s="174"/>
      <c r="AY135" s="174"/>
      <c r="AZ135" s="174">
        <v>0</v>
      </c>
      <c r="BA135" s="174"/>
      <c r="BB135" s="174"/>
      <c r="BC135" s="174"/>
      <c r="BD135" s="174"/>
      <c r="BE135" s="174">
        <v>0</v>
      </c>
      <c r="BF135" s="174"/>
      <c r="BG135" s="174"/>
      <c r="BH135" s="174"/>
      <c r="BI135" s="174"/>
    </row>
    <row r="136" spans="1:79" s="135" customFormat="1" ht="15" customHeight="1" x14ac:dyDescent="0.2">
      <c r="A136" s="155">
        <v>0</v>
      </c>
      <c r="B136" s="156"/>
      <c r="C136" s="156"/>
      <c r="D136" s="173" t="s">
        <v>230</v>
      </c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1"/>
      <c r="Q136" s="57" t="s">
        <v>237</v>
      </c>
      <c r="R136" s="57"/>
      <c r="S136" s="57"/>
      <c r="T136" s="57"/>
      <c r="U136" s="57"/>
      <c r="V136" s="173"/>
      <c r="W136" s="130"/>
      <c r="X136" s="130"/>
      <c r="Y136" s="130"/>
      <c r="Z136" s="130"/>
      <c r="AA136" s="130"/>
      <c r="AB136" s="130"/>
      <c r="AC136" s="130"/>
      <c r="AD136" s="130"/>
      <c r="AE136" s="131"/>
      <c r="AF136" s="174">
        <v>4500</v>
      </c>
      <c r="AG136" s="174"/>
      <c r="AH136" s="174"/>
      <c r="AI136" s="174"/>
      <c r="AJ136" s="174"/>
      <c r="AK136" s="174">
        <v>0</v>
      </c>
      <c r="AL136" s="174"/>
      <c r="AM136" s="174"/>
      <c r="AN136" s="174"/>
      <c r="AO136" s="174"/>
      <c r="AP136" s="174">
        <v>4500</v>
      </c>
      <c r="AQ136" s="174"/>
      <c r="AR136" s="174"/>
      <c r="AS136" s="174"/>
      <c r="AT136" s="174"/>
      <c r="AU136" s="174">
        <v>4500</v>
      </c>
      <c r="AV136" s="174"/>
      <c r="AW136" s="174"/>
      <c r="AX136" s="174"/>
      <c r="AY136" s="174"/>
      <c r="AZ136" s="174">
        <v>0</v>
      </c>
      <c r="BA136" s="174"/>
      <c r="BB136" s="174"/>
      <c r="BC136" s="174"/>
      <c r="BD136" s="174"/>
      <c r="BE136" s="174">
        <v>4500</v>
      </c>
      <c r="BF136" s="174"/>
      <c r="BG136" s="174"/>
      <c r="BH136" s="174"/>
      <c r="BI136" s="174"/>
    </row>
    <row r="137" spans="1:79" s="135" customFormat="1" ht="15" customHeight="1" x14ac:dyDescent="0.2">
      <c r="A137" s="155">
        <v>0</v>
      </c>
      <c r="B137" s="156"/>
      <c r="C137" s="156"/>
      <c r="D137" s="173" t="s">
        <v>503</v>
      </c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1"/>
      <c r="Q137" s="57" t="s">
        <v>235</v>
      </c>
      <c r="R137" s="57"/>
      <c r="S137" s="57"/>
      <c r="T137" s="57"/>
      <c r="U137" s="57"/>
      <c r="V137" s="173"/>
      <c r="W137" s="130"/>
      <c r="X137" s="130"/>
      <c r="Y137" s="130"/>
      <c r="Z137" s="130"/>
      <c r="AA137" s="130"/>
      <c r="AB137" s="130"/>
      <c r="AC137" s="130"/>
      <c r="AD137" s="130"/>
      <c r="AE137" s="131"/>
      <c r="AF137" s="174">
        <v>3000</v>
      </c>
      <c r="AG137" s="174"/>
      <c r="AH137" s="174"/>
      <c r="AI137" s="174"/>
      <c r="AJ137" s="174"/>
      <c r="AK137" s="174">
        <v>0</v>
      </c>
      <c r="AL137" s="174"/>
      <c r="AM137" s="174"/>
      <c r="AN137" s="174"/>
      <c r="AO137" s="174"/>
      <c r="AP137" s="174">
        <v>3000</v>
      </c>
      <c r="AQ137" s="174"/>
      <c r="AR137" s="174"/>
      <c r="AS137" s="174"/>
      <c r="AT137" s="174"/>
      <c r="AU137" s="174">
        <v>3000</v>
      </c>
      <c r="AV137" s="174"/>
      <c r="AW137" s="174"/>
      <c r="AX137" s="174"/>
      <c r="AY137" s="174"/>
      <c r="AZ137" s="174">
        <v>0</v>
      </c>
      <c r="BA137" s="174"/>
      <c r="BB137" s="174"/>
      <c r="BC137" s="174"/>
      <c r="BD137" s="174"/>
      <c r="BE137" s="174">
        <v>3000</v>
      </c>
      <c r="BF137" s="174"/>
      <c r="BG137" s="174"/>
      <c r="BH137" s="174"/>
      <c r="BI137" s="174"/>
    </row>
    <row r="138" spans="1:79" s="9" customFormat="1" ht="14.25" x14ac:dyDescent="0.2">
      <c r="A138" s="117">
        <v>0</v>
      </c>
      <c r="B138" s="115"/>
      <c r="C138" s="115"/>
      <c r="D138" s="172" t="s">
        <v>312</v>
      </c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8"/>
      <c r="Q138" s="170"/>
      <c r="R138" s="170"/>
      <c r="S138" s="170"/>
      <c r="T138" s="170"/>
      <c r="U138" s="170"/>
      <c r="V138" s="172"/>
      <c r="W138" s="137"/>
      <c r="X138" s="137"/>
      <c r="Y138" s="137"/>
      <c r="Z138" s="137"/>
      <c r="AA138" s="137"/>
      <c r="AB138" s="137"/>
      <c r="AC138" s="137"/>
      <c r="AD138" s="137"/>
      <c r="AE138" s="138"/>
      <c r="AF138" s="171"/>
      <c r="AG138" s="171"/>
      <c r="AH138" s="171"/>
      <c r="AI138" s="171"/>
      <c r="AJ138" s="171"/>
      <c r="AK138" s="171"/>
      <c r="AL138" s="171"/>
      <c r="AM138" s="171"/>
      <c r="AN138" s="171"/>
      <c r="AO138" s="171"/>
      <c r="AP138" s="171"/>
      <c r="AQ138" s="171"/>
      <c r="AR138" s="171"/>
      <c r="AS138" s="171"/>
      <c r="AT138" s="171"/>
      <c r="AU138" s="171"/>
      <c r="AV138" s="171"/>
      <c r="AW138" s="171"/>
      <c r="AX138" s="171"/>
      <c r="AY138" s="171"/>
      <c r="AZ138" s="171"/>
      <c r="BA138" s="171"/>
      <c r="BB138" s="171"/>
      <c r="BC138" s="171"/>
      <c r="BD138" s="171"/>
      <c r="BE138" s="171"/>
      <c r="BF138" s="171"/>
      <c r="BG138" s="171"/>
      <c r="BH138" s="171"/>
      <c r="BI138" s="171"/>
    </row>
    <row r="139" spans="1:79" s="135" customFormat="1" ht="28.5" customHeight="1" x14ac:dyDescent="0.2">
      <c r="A139" s="155">
        <v>0</v>
      </c>
      <c r="B139" s="156"/>
      <c r="C139" s="156"/>
      <c r="D139" s="173" t="s">
        <v>446</v>
      </c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1"/>
      <c r="Q139" s="57" t="s">
        <v>229</v>
      </c>
      <c r="R139" s="57"/>
      <c r="S139" s="57"/>
      <c r="T139" s="57"/>
      <c r="U139" s="57"/>
      <c r="V139" s="173" t="s">
        <v>317</v>
      </c>
      <c r="W139" s="130"/>
      <c r="X139" s="130"/>
      <c r="Y139" s="130"/>
      <c r="Z139" s="130"/>
      <c r="AA139" s="130"/>
      <c r="AB139" s="130"/>
      <c r="AC139" s="130"/>
      <c r="AD139" s="130"/>
      <c r="AE139" s="131"/>
      <c r="AF139" s="174">
        <v>9.1</v>
      </c>
      <c r="AG139" s="174"/>
      <c r="AH139" s="174"/>
      <c r="AI139" s="174"/>
      <c r="AJ139" s="174"/>
      <c r="AK139" s="174">
        <v>0</v>
      </c>
      <c r="AL139" s="174"/>
      <c r="AM139" s="174"/>
      <c r="AN139" s="174"/>
      <c r="AO139" s="174"/>
      <c r="AP139" s="174">
        <v>9.1</v>
      </c>
      <c r="AQ139" s="174"/>
      <c r="AR139" s="174"/>
      <c r="AS139" s="174"/>
      <c r="AT139" s="174"/>
      <c r="AU139" s="174">
        <v>9.6300000000000008</v>
      </c>
      <c r="AV139" s="174"/>
      <c r="AW139" s="174"/>
      <c r="AX139" s="174"/>
      <c r="AY139" s="174"/>
      <c r="AZ139" s="174">
        <v>0</v>
      </c>
      <c r="BA139" s="174"/>
      <c r="BB139" s="174"/>
      <c r="BC139" s="174"/>
      <c r="BD139" s="174"/>
      <c r="BE139" s="174">
        <v>9.6300000000000008</v>
      </c>
      <c r="BF139" s="174"/>
      <c r="BG139" s="174"/>
      <c r="BH139" s="174"/>
      <c r="BI139" s="174"/>
    </row>
    <row r="140" spans="1:79" s="135" customFormat="1" ht="30" customHeight="1" x14ac:dyDescent="0.2">
      <c r="A140" s="155">
        <v>0</v>
      </c>
      <c r="B140" s="156"/>
      <c r="C140" s="156"/>
      <c r="D140" s="173" t="s">
        <v>529</v>
      </c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1"/>
      <c r="Q140" s="57" t="s">
        <v>229</v>
      </c>
      <c r="R140" s="57"/>
      <c r="S140" s="57"/>
      <c r="T140" s="57"/>
      <c r="U140" s="57"/>
      <c r="V140" s="173" t="s">
        <v>444</v>
      </c>
      <c r="W140" s="130"/>
      <c r="X140" s="130"/>
      <c r="Y140" s="130"/>
      <c r="Z140" s="130"/>
      <c r="AA140" s="130"/>
      <c r="AB140" s="130"/>
      <c r="AC140" s="130"/>
      <c r="AD140" s="130"/>
      <c r="AE140" s="131"/>
      <c r="AF140" s="174">
        <v>22.29</v>
      </c>
      <c r="AG140" s="174"/>
      <c r="AH140" s="174"/>
      <c r="AI140" s="174"/>
      <c r="AJ140" s="174"/>
      <c r="AK140" s="174">
        <v>0</v>
      </c>
      <c r="AL140" s="174"/>
      <c r="AM140" s="174"/>
      <c r="AN140" s="174"/>
      <c r="AO140" s="174"/>
      <c r="AP140" s="174">
        <v>22.29</v>
      </c>
      <c r="AQ140" s="174"/>
      <c r="AR140" s="174"/>
      <c r="AS140" s="174"/>
      <c r="AT140" s="174"/>
      <c r="AU140" s="174">
        <v>23.58</v>
      </c>
      <c r="AV140" s="174"/>
      <c r="AW140" s="174"/>
      <c r="AX140" s="174"/>
      <c r="AY140" s="174"/>
      <c r="AZ140" s="174">
        <v>0</v>
      </c>
      <c r="BA140" s="174"/>
      <c r="BB140" s="174"/>
      <c r="BC140" s="174"/>
      <c r="BD140" s="174"/>
      <c r="BE140" s="174">
        <v>23.58</v>
      </c>
      <c r="BF140" s="174"/>
      <c r="BG140" s="174"/>
      <c r="BH140" s="174"/>
      <c r="BI140" s="174"/>
    </row>
    <row r="141" spans="1:79" s="135" customFormat="1" ht="30" customHeight="1" x14ac:dyDescent="0.2">
      <c r="A141" s="155">
        <v>0</v>
      </c>
      <c r="B141" s="156"/>
      <c r="C141" s="156"/>
      <c r="D141" s="173" t="s">
        <v>448</v>
      </c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1"/>
      <c r="Q141" s="57" t="s">
        <v>229</v>
      </c>
      <c r="R141" s="57"/>
      <c r="S141" s="57"/>
      <c r="T141" s="57"/>
      <c r="U141" s="57"/>
      <c r="V141" s="173"/>
      <c r="W141" s="130"/>
      <c r="X141" s="130"/>
      <c r="Y141" s="130"/>
      <c r="Z141" s="130"/>
      <c r="AA141" s="130"/>
      <c r="AB141" s="130"/>
      <c r="AC141" s="130"/>
      <c r="AD141" s="130"/>
      <c r="AE141" s="131"/>
      <c r="AF141" s="174">
        <v>0</v>
      </c>
      <c r="AG141" s="174"/>
      <c r="AH141" s="174"/>
      <c r="AI141" s="174"/>
      <c r="AJ141" s="174"/>
      <c r="AK141" s="174">
        <v>0</v>
      </c>
      <c r="AL141" s="174"/>
      <c r="AM141" s="174"/>
      <c r="AN141" s="174"/>
      <c r="AO141" s="174"/>
      <c r="AP141" s="174">
        <v>0</v>
      </c>
      <c r="AQ141" s="174"/>
      <c r="AR141" s="174"/>
      <c r="AS141" s="174"/>
      <c r="AT141" s="174"/>
      <c r="AU141" s="174">
        <v>0</v>
      </c>
      <c r="AV141" s="174"/>
      <c r="AW141" s="174"/>
      <c r="AX141" s="174"/>
      <c r="AY141" s="174"/>
      <c r="AZ141" s="174">
        <v>0</v>
      </c>
      <c r="BA141" s="174"/>
      <c r="BB141" s="174"/>
      <c r="BC141" s="174"/>
      <c r="BD141" s="174"/>
      <c r="BE141" s="174">
        <v>0</v>
      </c>
      <c r="BF141" s="174"/>
      <c r="BG141" s="174"/>
      <c r="BH141" s="174"/>
      <c r="BI141" s="174"/>
    </row>
    <row r="142" spans="1:79" s="135" customFormat="1" ht="15" customHeight="1" x14ac:dyDescent="0.2">
      <c r="A142" s="155">
        <v>0</v>
      </c>
      <c r="B142" s="156"/>
      <c r="C142" s="156"/>
      <c r="D142" s="173" t="s">
        <v>318</v>
      </c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1"/>
      <c r="Q142" s="57" t="s">
        <v>229</v>
      </c>
      <c r="R142" s="57"/>
      <c r="S142" s="57"/>
      <c r="T142" s="57"/>
      <c r="U142" s="57"/>
      <c r="V142" s="173" t="s">
        <v>317</v>
      </c>
      <c r="W142" s="130"/>
      <c r="X142" s="130"/>
      <c r="Y142" s="130"/>
      <c r="Z142" s="130"/>
      <c r="AA142" s="130"/>
      <c r="AB142" s="130"/>
      <c r="AC142" s="130"/>
      <c r="AD142" s="130"/>
      <c r="AE142" s="131"/>
      <c r="AF142" s="174">
        <v>0</v>
      </c>
      <c r="AG142" s="174"/>
      <c r="AH142" s="174"/>
      <c r="AI142" s="174"/>
      <c r="AJ142" s="174"/>
      <c r="AK142" s="174">
        <v>0</v>
      </c>
      <c r="AL142" s="174"/>
      <c r="AM142" s="174"/>
      <c r="AN142" s="174"/>
      <c r="AO142" s="174"/>
      <c r="AP142" s="174">
        <v>0</v>
      </c>
      <c r="AQ142" s="174"/>
      <c r="AR142" s="174"/>
      <c r="AS142" s="174"/>
      <c r="AT142" s="174"/>
      <c r="AU142" s="174">
        <v>0</v>
      </c>
      <c r="AV142" s="174"/>
      <c r="AW142" s="174"/>
      <c r="AX142" s="174"/>
      <c r="AY142" s="174"/>
      <c r="AZ142" s="174">
        <v>0</v>
      </c>
      <c r="BA142" s="174"/>
      <c r="BB142" s="174"/>
      <c r="BC142" s="174"/>
      <c r="BD142" s="174"/>
      <c r="BE142" s="174">
        <v>0</v>
      </c>
      <c r="BF142" s="174"/>
      <c r="BG142" s="174"/>
      <c r="BH142" s="174"/>
      <c r="BI142" s="174"/>
    </row>
    <row r="143" spans="1:79" s="9" customFormat="1" ht="14.25" x14ac:dyDescent="0.2">
      <c r="A143" s="117">
        <v>0</v>
      </c>
      <c r="B143" s="115"/>
      <c r="C143" s="115"/>
      <c r="D143" s="172" t="s">
        <v>319</v>
      </c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8"/>
      <c r="Q143" s="170"/>
      <c r="R143" s="170"/>
      <c r="S143" s="170"/>
      <c r="T143" s="170"/>
      <c r="U143" s="170"/>
      <c r="V143" s="172"/>
      <c r="W143" s="137"/>
      <c r="X143" s="137"/>
      <c r="Y143" s="137"/>
      <c r="Z143" s="137"/>
      <c r="AA143" s="137"/>
      <c r="AB143" s="137"/>
      <c r="AC143" s="137"/>
      <c r="AD143" s="137"/>
      <c r="AE143" s="138"/>
      <c r="AF143" s="171"/>
      <c r="AG143" s="171"/>
      <c r="AH143" s="171"/>
      <c r="AI143" s="171"/>
      <c r="AJ143" s="171"/>
      <c r="AK143" s="171"/>
      <c r="AL143" s="171"/>
      <c r="AM143" s="171"/>
      <c r="AN143" s="171"/>
      <c r="AO143" s="171"/>
      <c r="AP143" s="171"/>
      <c r="AQ143" s="171"/>
      <c r="AR143" s="171"/>
      <c r="AS143" s="171"/>
      <c r="AT143" s="171"/>
      <c r="AU143" s="171"/>
      <c r="AV143" s="171"/>
      <c r="AW143" s="171"/>
      <c r="AX143" s="171"/>
      <c r="AY143" s="171"/>
      <c r="AZ143" s="171"/>
      <c r="BA143" s="171"/>
      <c r="BB143" s="171"/>
      <c r="BC143" s="171"/>
      <c r="BD143" s="171"/>
      <c r="BE143" s="171"/>
      <c r="BF143" s="171"/>
      <c r="BG143" s="171"/>
      <c r="BH143" s="171"/>
      <c r="BI143" s="171"/>
    </row>
    <row r="144" spans="1:79" s="135" customFormat="1" ht="71.25" customHeight="1" x14ac:dyDescent="0.2">
      <c r="A144" s="155">
        <v>0</v>
      </c>
      <c r="B144" s="156"/>
      <c r="C144" s="156"/>
      <c r="D144" s="173" t="s">
        <v>472</v>
      </c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1"/>
      <c r="Q144" s="57" t="s">
        <v>321</v>
      </c>
      <c r="R144" s="57"/>
      <c r="S144" s="57"/>
      <c r="T144" s="57"/>
      <c r="U144" s="57"/>
      <c r="V144" s="173" t="s">
        <v>470</v>
      </c>
      <c r="W144" s="130"/>
      <c r="X144" s="130"/>
      <c r="Y144" s="130"/>
      <c r="Z144" s="130"/>
      <c r="AA144" s="130"/>
      <c r="AB144" s="130"/>
      <c r="AC144" s="130"/>
      <c r="AD144" s="130"/>
      <c r="AE144" s="131"/>
      <c r="AF144" s="174">
        <v>0</v>
      </c>
      <c r="AG144" s="174"/>
      <c r="AH144" s="174"/>
      <c r="AI144" s="174"/>
      <c r="AJ144" s="174"/>
      <c r="AK144" s="174">
        <v>0</v>
      </c>
      <c r="AL144" s="174"/>
      <c r="AM144" s="174"/>
      <c r="AN144" s="174"/>
      <c r="AO144" s="174"/>
      <c r="AP144" s="174">
        <v>0</v>
      </c>
      <c r="AQ144" s="174"/>
      <c r="AR144" s="174"/>
      <c r="AS144" s="174"/>
      <c r="AT144" s="174"/>
      <c r="AU144" s="174">
        <v>0</v>
      </c>
      <c r="AV144" s="174"/>
      <c r="AW144" s="174"/>
      <c r="AX144" s="174"/>
      <c r="AY144" s="174"/>
      <c r="AZ144" s="174">
        <v>0</v>
      </c>
      <c r="BA144" s="174"/>
      <c r="BB144" s="174"/>
      <c r="BC144" s="174"/>
      <c r="BD144" s="174"/>
      <c r="BE144" s="174">
        <v>0</v>
      </c>
      <c r="BF144" s="174"/>
      <c r="BG144" s="174"/>
      <c r="BH144" s="174"/>
      <c r="BI144" s="174"/>
    </row>
    <row r="145" spans="1:79" s="135" customFormat="1" ht="60" customHeight="1" x14ac:dyDescent="0.2">
      <c r="A145" s="155">
        <v>0</v>
      </c>
      <c r="B145" s="156"/>
      <c r="C145" s="156"/>
      <c r="D145" s="173" t="s">
        <v>473</v>
      </c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1"/>
      <c r="Q145" s="57" t="s">
        <v>321</v>
      </c>
      <c r="R145" s="57"/>
      <c r="S145" s="57"/>
      <c r="T145" s="57"/>
      <c r="U145" s="57"/>
      <c r="V145" s="173" t="s">
        <v>470</v>
      </c>
      <c r="W145" s="130"/>
      <c r="X145" s="130"/>
      <c r="Y145" s="130"/>
      <c r="Z145" s="130"/>
      <c r="AA145" s="130"/>
      <c r="AB145" s="130"/>
      <c r="AC145" s="130"/>
      <c r="AD145" s="130"/>
      <c r="AE145" s="131"/>
      <c r="AF145" s="174">
        <v>0</v>
      </c>
      <c r="AG145" s="174"/>
      <c r="AH145" s="174"/>
      <c r="AI145" s="174"/>
      <c r="AJ145" s="174"/>
      <c r="AK145" s="174">
        <v>0</v>
      </c>
      <c r="AL145" s="174"/>
      <c r="AM145" s="174"/>
      <c r="AN145" s="174"/>
      <c r="AO145" s="174"/>
      <c r="AP145" s="174">
        <v>0</v>
      </c>
      <c r="AQ145" s="174"/>
      <c r="AR145" s="174"/>
      <c r="AS145" s="174"/>
      <c r="AT145" s="174"/>
      <c r="AU145" s="174">
        <v>0</v>
      </c>
      <c r="AV145" s="174"/>
      <c r="AW145" s="174"/>
      <c r="AX145" s="174"/>
      <c r="AY145" s="174"/>
      <c r="AZ145" s="174">
        <v>0</v>
      </c>
      <c r="BA145" s="174"/>
      <c r="BB145" s="174"/>
      <c r="BC145" s="174"/>
      <c r="BD145" s="174"/>
      <c r="BE145" s="174">
        <v>0</v>
      </c>
      <c r="BF145" s="174"/>
      <c r="BG145" s="174"/>
      <c r="BH145" s="174"/>
      <c r="BI145" s="174"/>
    </row>
    <row r="146" spans="1:79" s="135" customFormat="1" ht="45" customHeight="1" x14ac:dyDescent="0.2">
      <c r="A146" s="155">
        <v>0</v>
      </c>
      <c r="B146" s="156"/>
      <c r="C146" s="156"/>
      <c r="D146" s="173" t="s">
        <v>530</v>
      </c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1"/>
      <c r="Q146" s="57" t="s">
        <v>321</v>
      </c>
      <c r="R146" s="57"/>
      <c r="S146" s="57"/>
      <c r="T146" s="57"/>
      <c r="U146" s="57"/>
      <c r="V146" s="173" t="s">
        <v>317</v>
      </c>
      <c r="W146" s="130"/>
      <c r="X146" s="130"/>
      <c r="Y146" s="130"/>
      <c r="Z146" s="130"/>
      <c r="AA146" s="130"/>
      <c r="AB146" s="130"/>
      <c r="AC146" s="130"/>
      <c r="AD146" s="130"/>
      <c r="AE146" s="131"/>
      <c r="AF146" s="174">
        <v>100</v>
      </c>
      <c r="AG146" s="174"/>
      <c r="AH146" s="174"/>
      <c r="AI146" s="174"/>
      <c r="AJ146" s="174"/>
      <c r="AK146" s="174">
        <v>0</v>
      </c>
      <c r="AL146" s="174"/>
      <c r="AM146" s="174"/>
      <c r="AN146" s="174"/>
      <c r="AO146" s="174"/>
      <c r="AP146" s="174">
        <v>100</v>
      </c>
      <c r="AQ146" s="174"/>
      <c r="AR146" s="174"/>
      <c r="AS146" s="174"/>
      <c r="AT146" s="174"/>
      <c r="AU146" s="174">
        <v>100</v>
      </c>
      <c r="AV146" s="174"/>
      <c r="AW146" s="174"/>
      <c r="AX146" s="174"/>
      <c r="AY146" s="174"/>
      <c r="AZ146" s="174">
        <v>0</v>
      </c>
      <c r="BA146" s="174"/>
      <c r="BB146" s="174"/>
      <c r="BC146" s="174"/>
      <c r="BD146" s="174"/>
      <c r="BE146" s="174">
        <v>100</v>
      </c>
      <c r="BF146" s="174"/>
      <c r="BG146" s="174"/>
      <c r="BH146" s="174"/>
      <c r="BI146" s="174"/>
    </row>
    <row r="148" spans="1:79" ht="14.25" customHeight="1" x14ac:dyDescent="0.2">
      <c r="A148" s="67" t="s">
        <v>155</v>
      </c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7"/>
      <c r="BD148" s="67"/>
      <c r="BE148" s="67"/>
      <c r="BF148" s="67"/>
      <c r="BG148" s="67"/>
      <c r="BH148" s="67"/>
      <c r="BI148" s="67"/>
      <c r="BJ148" s="67"/>
      <c r="BK148" s="67"/>
      <c r="BL148" s="67"/>
    </row>
    <row r="149" spans="1:79" ht="15" customHeight="1" x14ac:dyDescent="0.2">
      <c r="A149" s="78" t="s">
        <v>278</v>
      </c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  <c r="AP149" s="78"/>
      <c r="AQ149" s="78"/>
      <c r="AR149" s="78"/>
      <c r="AS149" s="78"/>
      <c r="AT149" s="78"/>
      <c r="AU149" s="78"/>
      <c r="AV149" s="78"/>
      <c r="AW149" s="78"/>
      <c r="AX149" s="78"/>
      <c r="AY149" s="78"/>
      <c r="AZ149" s="78"/>
      <c r="BA149" s="78"/>
      <c r="BB149" s="78"/>
      <c r="BC149" s="78"/>
      <c r="BD149" s="78"/>
      <c r="BE149" s="78"/>
      <c r="BF149" s="78"/>
      <c r="BG149" s="78"/>
      <c r="BH149" s="78"/>
      <c r="BI149" s="78"/>
      <c r="BJ149" s="78"/>
      <c r="BK149" s="78"/>
      <c r="BL149" s="78"/>
      <c r="BM149" s="78"/>
      <c r="BN149" s="78"/>
      <c r="BO149" s="78"/>
      <c r="BP149" s="78"/>
      <c r="BQ149" s="78"/>
      <c r="BR149" s="78"/>
    </row>
    <row r="150" spans="1:79" ht="12.95" customHeight="1" x14ac:dyDescent="0.2">
      <c r="A150" s="86" t="s">
        <v>20</v>
      </c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8"/>
      <c r="U150" s="57" t="s">
        <v>279</v>
      </c>
      <c r="V150" s="57"/>
      <c r="W150" s="57"/>
      <c r="X150" s="57"/>
      <c r="Y150" s="57"/>
      <c r="Z150" s="57"/>
      <c r="AA150" s="57"/>
      <c r="AB150" s="57"/>
      <c r="AC150" s="57"/>
      <c r="AD150" s="57"/>
      <c r="AE150" s="57" t="s">
        <v>280</v>
      </c>
      <c r="AF150" s="57"/>
      <c r="AG150" s="57"/>
      <c r="AH150" s="57"/>
      <c r="AI150" s="57"/>
      <c r="AJ150" s="57"/>
      <c r="AK150" s="57"/>
      <c r="AL150" s="57"/>
      <c r="AM150" s="57"/>
      <c r="AN150" s="57"/>
      <c r="AO150" s="57" t="s">
        <v>281</v>
      </c>
      <c r="AP150" s="57"/>
      <c r="AQ150" s="57"/>
      <c r="AR150" s="57"/>
      <c r="AS150" s="57"/>
      <c r="AT150" s="57"/>
      <c r="AU150" s="57"/>
      <c r="AV150" s="57"/>
      <c r="AW150" s="57"/>
      <c r="AX150" s="57"/>
      <c r="AY150" s="57" t="s">
        <v>282</v>
      </c>
      <c r="AZ150" s="57"/>
      <c r="BA150" s="57"/>
      <c r="BB150" s="57"/>
      <c r="BC150" s="57"/>
      <c r="BD150" s="57"/>
      <c r="BE150" s="57"/>
      <c r="BF150" s="57"/>
      <c r="BG150" s="57"/>
      <c r="BH150" s="57"/>
      <c r="BI150" s="57" t="s">
        <v>284</v>
      </c>
      <c r="BJ150" s="57"/>
      <c r="BK150" s="57"/>
      <c r="BL150" s="57"/>
      <c r="BM150" s="57"/>
      <c r="BN150" s="57"/>
      <c r="BO150" s="57"/>
      <c r="BP150" s="57"/>
      <c r="BQ150" s="57"/>
      <c r="BR150" s="57"/>
    </row>
    <row r="151" spans="1:79" ht="30" customHeight="1" x14ac:dyDescent="0.2">
      <c r="A151" s="89"/>
      <c r="B151" s="90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1"/>
      <c r="U151" s="57" t="s">
        <v>5</v>
      </c>
      <c r="V151" s="57"/>
      <c r="W151" s="57"/>
      <c r="X151" s="57"/>
      <c r="Y151" s="57"/>
      <c r="Z151" s="57" t="s">
        <v>4</v>
      </c>
      <c r="AA151" s="57"/>
      <c r="AB151" s="57"/>
      <c r="AC151" s="57"/>
      <c r="AD151" s="57"/>
      <c r="AE151" s="57" t="s">
        <v>5</v>
      </c>
      <c r="AF151" s="57"/>
      <c r="AG151" s="57"/>
      <c r="AH151" s="57"/>
      <c r="AI151" s="57"/>
      <c r="AJ151" s="57" t="s">
        <v>4</v>
      </c>
      <c r="AK151" s="57"/>
      <c r="AL151" s="57"/>
      <c r="AM151" s="57"/>
      <c r="AN151" s="57"/>
      <c r="AO151" s="57" t="s">
        <v>5</v>
      </c>
      <c r="AP151" s="57"/>
      <c r="AQ151" s="57"/>
      <c r="AR151" s="57"/>
      <c r="AS151" s="57"/>
      <c r="AT151" s="57" t="s">
        <v>4</v>
      </c>
      <c r="AU151" s="57"/>
      <c r="AV151" s="57"/>
      <c r="AW151" s="57"/>
      <c r="AX151" s="57"/>
      <c r="AY151" s="57" t="s">
        <v>5</v>
      </c>
      <c r="AZ151" s="57"/>
      <c r="BA151" s="57"/>
      <c r="BB151" s="57"/>
      <c r="BC151" s="57"/>
      <c r="BD151" s="57" t="s">
        <v>4</v>
      </c>
      <c r="BE151" s="57"/>
      <c r="BF151" s="57"/>
      <c r="BG151" s="57"/>
      <c r="BH151" s="57"/>
      <c r="BI151" s="57" t="s">
        <v>5</v>
      </c>
      <c r="BJ151" s="57"/>
      <c r="BK151" s="57"/>
      <c r="BL151" s="57"/>
      <c r="BM151" s="57"/>
      <c r="BN151" s="57" t="s">
        <v>4</v>
      </c>
      <c r="BO151" s="57"/>
      <c r="BP151" s="57"/>
      <c r="BQ151" s="57"/>
      <c r="BR151" s="57"/>
    </row>
    <row r="152" spans="1:79" ht="15" customHeight="1" x14ac:dyDescent="0.2">
      <c r="A152" s="51">
        <v>1</v>
      </c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3"/>
      <c r="U152" s="57">
        <v>2</v>
      </c>
      <c r="V152" s="57"/>
      <c r="W152" s="57"/>
      <c r="X152" s="57"/>
      <c r="Y152" s="57"/>
      <c r="Z152" s="57">
        <v>3</v>
      </c>
      <c r="AA152" s="57"/>
      <c r="AB152" s="57"/>
      <c r="AC152" s="57"/>
      <c r="AD152" s="57"/>
      <c r="AE152" s="57">
        <v>4</v>
      </c>
      <c r="AF152" s="57"/>
      <c r="AG152" s="57"/>
      <c r="AH152" s="57"/>
      <c r="AI152" s="57"/>
      <c r="AJ152" s="57">
        <v>5</v>
      </c>
      <c r="AK152" s="57"/>
      <c r="AL152" s="57"/>
      <c r="AM152" s="57"/>
      <c r="AN152" s="57"/>
      <c r="AO152" s="57">
        <v>6</v>
      </c>
      <c r="AP152" s="57"/>
      <c r="AQ152" s="57"/>
      <c r="AR152" s="57"/>
      <c r="AS152" s="57"/>
      <c r="AT152" s="57">
        <v>7</v>
      </c>
      <c r="AU152" s="57"/>
      <c r="AV152" s="57"/>
      <c r="AW152" s="57"/>
      <c r="AX152" s="57"/>
      <c r="AY152" s="57">
        <v>8</v>
      </c>
      <c r="AZ152" s="57"/>
      <c r="BA152" s="57"/>
      <c r="BB152" s="57"/>
      <c r="BC152" s="57"/>
      <c r="BD152" s="57">
        <v>9</v>
      </c>
      <c r="BE152" s="57"/>
      <c r="BF152" s="57"/>
      <c r="BG152" s="57"/>
      <c r="BH152" s="57"/>
      <c r="BI152" s="57">
        <v>10</v>
      </c>
      <c r="BJ152" s="57"/>
      <c r="BK152" s="57"/>
      <c r="BL152" s="57"/>
      <c r="BM152" s="57"/>
      <c r="BN152" s="57">
        <v>11</v>
      </c>
      <c r="BO152" s="57"/>
      <c r="BP152" s="57"/>
      <c r="BQ152" s="57"/>
      <c r="BR152" s="57"/>
    </row>
    <row r="153" spans="1:79" s="2" customFormat="1" ht="15.75" hidden="1" customHeight="1" x14ac:dyDescent="0.2">
      <c r="A153" s="54" t="s">
        <v>78</v>
      </c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6"/>
      <c r="U153" s="60" t="s">
        <v>86</v>
      </c>
      <c r="V153" s="60"/>
      <c r="W153" s="60"/>
      <c r="X153" s="60"/>
      <c r="Y153" s="60"/>
      <c r="Z153" s="59" t="s">
        <v>87</v>
      </c>
      <c r="AA153" s="59"/>
      <c r="AB153" s="59"/>
      <c r="AC153" s="59"/>
      <c r="AD153" s="59"/>
      <c r="AE153" s="60" t="s">
        <v>88</v>
      </c>
      <c r="AF153" s="60"/>
      <c r="AG153" s="60"/>
      <c r="AH153" s="60"/>
      <c r="AI153" s="60"/>
      <c r="AJ153" s="59" t="s">
        <v>89</v>
      </c>
      <c r="AK153" s="59"/>
      <c r="AL153" s="59"/>
      <c r="AM153" s="59"/>
      <c r="AN153" s="59"/>
      <c r="AO153" s="60" t="s">
        <v>79</v>
      </c>
      <c r="AP153" s="60"/>
      <c r="AQ153" s="60"/>
      <c r="AR153" s="60"/>
      <c r="AS153" s="60"/>
      <c r="AT153" s="59" t="s">
        <v>80</v>
      </c>
      <c r="AU153" s="59"/>
      <c r="AV153" s="59"/>
      <c r="AW153" s="59"/>
      <c r="AX153" s="59"/>
      <c r="AY153" s="60" t="s">
        <v>81</v>
      </c>
      <c r="AZ153" s="60"/>
      <c r="BA153" s="60"/>
      <c r="BB153" s="60"/>
      <c r="BC153" s="60"/>
      <c r="BD153" s="59" t="s">
        <v>82</v>
      </c>
      <c r="BE153" s="59"/>
      <c r="BF153" s="59"/>
      <c r="BG153" s="59"/>
      <c r="BH153" s="59"/>
      <c r="BI153" s="60" t="s">
        <v>83</v>
      </c>
      <c r="BJ153" s="60"/>
      <c r="BK153" s="60"/>
      <c r="BL153" s="60"/>
      <c r="BM153" s="60"/>
      <c r="BN153" s="59" t="s">
        <v>84</v>
      </c>
      <c r="BO153" s="59"/>
      <c r="BP153" s="59"/>
      <c r="BQ153" s="59"/>
      <c r="BR153" s="59"/>
      <c r="CA153" t="s">
        <v>49</v>
      </c>
    </row>
    <row r="154" spans="1:79" s="9" customFormat="1" ht="12.75" customHeight="1" x14ac:dyDescent="0.2">
      <c r="A154" s="117" t="s">
        <v>179</v>
      </c>
      <c r="B154" s="115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6"/>
      <c r="U154" s="175"/>
      <c r="V154" s="175"/>
      <c r="W154" s="175"/>
      <c r="X154" s="175"/>
      <c r="Y154" s="175"/>
      <c r="Z154" s="175"/>
      <c r="AA154" s="175"/>
      <c r="AB154" s="175"/>
      <c r="AC154" s="175"/>
      <c r="AD154" s="175"/>
      <c r="AE154" s="175"/>
      <c r="AF154" s="175"/>
      <c r="AG154" s="175"/>
      <c r="AH154" s="175"/>
      <c r="AI154" s="175"/>
      <c r="AJ154" s="175"/>
      <c r="AK154" s="175"/>
      <c r="AL154" s="175"/>
      <c r="AM154" s="175"/>
      <c r="AN154" s="175"/>
      <c r="AO154" s="175"/>
      <c r="AP154" s="175"/>
      <c r="AQ154" s="175"/>
      <c r="AR154" s="175"/>
      <c r="AS154" s="175"/>
      <c r="AT154" s="175"/>
      <c r="AU154" s="175"/>
      <c r="AV154" s="175"/>
      <c r="AW154" s="175"/>
      <c r="AX154" s="175"/>
      <c r="AY154" s="175"/>
      <c r="AZ154" s="175"/>
      <c r="BA154" s="175"/>
      <c r="BB154" s="175"/>
      <c r="BC154" s="175"/>
      <c r="BD154" s="175"/>
      <c r="BE154" s="175"/>
      <c r="BF154" s="175"/>
      <c r="BG154" s="175"/>
      <c r="BH154" s="175"/>
      <c r="BI154" s="175"/>
      <c r="BJ154" s="175"/>
      <c r="BK154" s="175"/>
      <c r="BL154" s="175"/>
      <c r="BM154" s="175"/>
      <c r="BN154" s="175"/>
      <c r="BO154" s="175"/>
      <c r="BP154" s="175"/>
      <c r="BQ154" s="175"/>
      <c r="BR154" s="175"/>
      <c r="CA154" s="9" t="s">
        <v>50</v>
      </c>
    </row>
    <row r="155" spans="1:79" s="135" customFormat="1" ht="38.25" customHeight="1" x14ac:dyDescent="0.2">
      <c r="A155" s="129" t="s">
        <v>329</v>
      </c>
      <c r="B155" s="130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0"/>
      <c r="T155" s="131"/>
      <c r="U155" s="176" t="s">
        <v>288</v>
      </c>
      <c r="V155" s="176"/>
      <c r="W155" s="176"/>
      <c r="X155" s="176"/>
      <c r="Y155" s="176"/>
      <c r="Z155" s="176"/>
      <c r="AA155" s="176"/>
      <c r="AB155" s="176"/>
      <c r="AC155" s="176"/>
      <c r="AD155" s="176"/>
      <c r="AE155" s="176" t="s">
        <v>288</v>
      </c>
      <c r="AF155" s="176"/>
      <c r="AG155" s="176"/>
      <c r="AH155" s="176"/>
      <c r="AI155" s="176"/>
      <c r="AJ155" s="176"/>
      <c r="AK155" s="176"/>
      <c r="AL155" s="176"/>
      <c r="AM155" s="176"/>
      <c r="AN155" s="176"/>
      <c r="AO155" s="176" t="s">
        <v>288</v>
      </c>
      <c r="AP155" s="176"/>
      <c r="AQ155" s="176"/>
      <c r="AR155" s="176"/>
      <c r="AS155" s="176"/>
      <c r="AT155" s="176"/>
      <c r="AU155" s="176"/>
      <c r="AV155" s="176"/>
      <c r="AW155" s="176"/>
      <c r="AX155" s="176"/>
      <c r="AY155" s="176" t="s">
        <v>288</v>
      </c>
      <c r="AZ155" s="176"/>
      <c r="BA155" s="176"/>
      <c r="BB155" s="176"/>
      <c r="BC155" s="176"/>
      <c r="BD155" s="176"/>
      <c r="BE155" s="176"/>
      <c r="BF155" s="176"/>
      <c r="BG155" s="176"/>
      <c r="BH155" s="176"/>
      <c r="BI155" s="176" t="s">
        <v>288</v>
      </c>
      <c r="BJ155" s="176"/>
      <c r="BK155" s="176"/>
      <c r="BL155" s="176"/>
      <c r="BM155" s="176"/>
      <c r="BN155" s="176"/>
      <c r="BO155" s="176"/>
      <c r="BP155" s="176"/>
      <c r="BQ155" s="176"/>
      <c r="BR155" s="176"/>
    </row>
    <row r="158" spans="1:79" ht="14.25" customHeight="1" x14ac:dyDescent="0.2">
      <c r="A158" s="67" t="s">
        <v>156</v>
      </c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7"/>
      <c r="AX158" s="67"/>
      <c r="AY158" s="67"/>
      <c r="AZ158" s="67"/>
      <c r="BA158" s="67"/>
      <c r="BB158" s="67"/>
      <c r="BC158" s="67"/>
      <c r="BD158" s="67"/>
      <c r="BE158" s="67"/>
      <c r="BF158" s="67"/>
      <c r="BG158" s="67"/>
      <c r="BH158" s="67"/>
      <c r="BI158" s="67"/>
      <c r="BJ158" s="67"/>
      <c r="BK158" s="67"/>
      <c r="BL158" s="67"/>
    </row>
    <row r="159" spans="1:79" ht="15" customHeight="1" x14ac:dyDescent="0.2">
      <c r="A159" s="86" t="s">
        <v>7</v>
      </c>
      <c r="B159" s="87"/>
      <c r="C159" s="87"/>
      <c r="D159" s="86" t="s">
        <v>11</v>
      </c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8"/>
      <c r="W159" s="57" t="s">
        <v>279</v>
      </c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 t="s">
        <v>339</v>
      </c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 t="s">
        <v>350</v>
      </c>
      <c r="AV159" s="57"/>
      <c r="AW159" s="57"/>
      <c r="AX159" s="57"/>
      <c r="AY159" s="57"/>
      <c r="AZ159" s="57"/>
      <c r="BA159" s="57" t="s">
        <v>355</v>
      </c>
      <c r="BB159" s="57"/>
      <c r="BC159" s="57"/>
      <c r="BD159" s="57"/>
      <c r="BE159" s="57"/>
      <c r="BF159" s="57"/>
      <c r="BG159" s="57" t="s">
        <v>363</v>
      </c>
      <c r="BH159" s="57"/>
      <c r="BI159" s="57"/>
      <c r="BJ159" s="57"/>
      <c r="BK159" s="57"/>
      <c r="BL159" s="57"/>
    </row>
    <row r="160" spans="1:79" ht="15" customHeight="1" x14ac:dyDescent="0.2">
      <c r="A160" s="102"/>
      <c r="B160" s="103"/>
      <c r="C160" s="103"/>
      <c r="D160" s="102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4"/>
      <c r="W160" s="57" t="s">
        <v>5</v>
      </c>
      <c r="X160" s="57"/>
      <c r="Y160" s="57"/>
      <c r="Z160" s="57"/>
      <c r="AA160" s="57"/>
      <c r="AB160" s="57"/>
      <c r="AC160" s="57" t="s">
        <v>4</v>
      </c>
      <c r="AD160" s="57"/>
      <c r="AE160" s="57"/>
      <c r="AF160" s="57"/>
      <c r="AG160" s="57"/>
      <c r="AH160" s="57"/>
      <c r="AI160" s="57" t="s">
        <v>5</v>
      </c>
      <c r="AJ160" s="57"/>
      <c r="AK160" s="57"/>
      <c r="AL160" s="57"/>
      <c r="AM160" s="57"/>
      <c r="AN160" s="57"/>
      <c r="AO160" s="57" t="s">
        <v>4</v>
      </c>
      <c r="AP160" s="57"/>
      <c r="AQ160" s="57"/>
      <c r="AR160" s="57"/>
      <c r="AS160" s="57"/>
      <c r="AT160" s="57"/>
      <c r="AU160" s="74" t="s">
        <v>5</v>
      </c>
      <c r="AV160" s="74"/>
      <c r="AW160" s="74"/>
      <c r="AX160" s="74" t="s">
        <v>4</v>
      </c>
      <c r="AY160" s="74"/>
      <c r="AZ160" s="74"/>
      <c r="BA160" s="74" t="s">
        <v>5</v>
      </c>
      <c r="BB160" s="74"/>
      <c r="BC160" s="74"/>
      <c r="BD160" s="74" t="s">
        <v>4</v>
      </c>
      <c r="BE160" s="74"/>
      <c r="BF160" s="74"/>
      <c r="BG160" s="74" t="s">
        <v>5</v>
      </c>
      <c r="BH160" s="74"/>
      <c r="BI160" s="74"/>
      <c r="BJ160" s="74" t="s">
        <v>4</v>
      </c>
      <c r="BK160" s="74"/>
      <c r="BL160" s="74"/>
    </row>
    <row r="161" spans="1:79" ht="57" customHeight="1" x14ac:dyDescent="0.2">
      <c r="A161" s="89"/>
      <c r="B161" s="90"/>
      <c r="C161" s="90"/>
      <c r="D161" s="89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1"/>
      <c r="W161" s="57" t="s">
        <v>13</v>
      </c>
      <c r="X161" s="57"/>
      <c r="Y161" s="57"/>
      <c r="Z161" s="57" t="s">
        <v>12</v>
      </c>
      <c r="AA161" s="57"/>
      <c r="AB161" s="57"/>
      <c r="AC161" s="57" t="s">
        <v>13</v>
      </c>
      <c r="AD161" s="57"/>
      <c r="AE161" s="57"/>
      <c r="AF161" s="57" t="s">
        <v>12</v>
      </c>
      <c r="AG161" s="57"/>
      <c r="AH161" s="57"/>
      <c r="AI161" s="57" t="s">
        <v>13</v>
      </c>
      <c r="AJ161" s="57"/>
      <c r="AK161" s="57"/>
      <c r="AL161" s="57" t="s">
        <v>12</v>
      </c>
      <c r="AM161" s="57"/>
      <c r="AN161" s="57"/>
      <c r="AO161" s="57" t="s">
        <v>13</v>
      </c>
      <c r="AP161" s="57"/>
      <c r="AQ161" s="57"/>
      <c r="AR161" s="57" t="s">
        <v>12</v>
      </c>
      <c r="AS161" s="57"/>
      <c r="AT161" s="57"/>
      <c r="AU161" s="74"/>
      <c r="AV161" s="74"/>
      <c r="AW161" s="74"/>
      <c r="AX161" s="74"/>
      <c r="AY161" s="74"/>
      <c r="AZ161" s="74"/>
      <c r="BA161" s="74"/>
      <c r="BB161" s="74"/>
      <c r="BC161" s="74"/>
      <c r="BD161" s="74"/>
      <c r="BE161" s="74"/>
      <c r="BF161" s="74"/>
      <c r="BG161" s="74"/>
      <c r="BH161" s="74"/>
      <c r="BI161" s="74"/>
      <c r="BJ161" s="74"/>
      <c r="BK161" s="74"/>
      <c r="BL161" s="74"/>
    </row>
    <row r="162" spans="1:79" ht="15" customHeight="1" x14ac:dyDescent="0.2">
      <c r="A162" s="51">
        <v>1</v>
      </c>
      <c r="B162" s="52"/>
      <c r="C162" s="52"/>
      <c r="D162" s="51">
        <v>2</v>
      </c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3"/>
      <c r="W162" s="57">
        <v>3</v>
      </c>
      <c r="X162" s="57"/>
      <c r="Y162" s="57"/>
      <c r="Z162" s="57">
        <v>4</v>
      </c>
      <c r="AA162" s="57"/>
      <c r="AB162" s="57"/>
      <c r="AC162" s="57">
        <v>5</v>
      </c>
      <c r="AD162" s="57"/>
      <c r="AE162" s="57"/>
      <c r="AF162" s="57">
        <v>6</v>
      </c>
      <c r="AG162" s="57"/>
      <c r="AH162" s="57"/>
      <c r="AI162" s="57">
        <v>7</v>
      </c>
      <c r="AJ162" s="57"/>
      <c r="AK162" s="57"/>
      <c r="AL162" s="57">
        <v>8</v>
      </c>
      <c r="AM162" s="57"/>
      <c r="AN162" s="57"/>
      <c r="AO162" s="57">
        <v>9</v>
      </c>
      <c r="AP162" s="57"/>
      <c r="AQ162" s="57"/>
      <c r="AR162" s="57">
        <v>10</v>
      </c>
      <c r="AS162" s="57"/>
      <c r="AT162" s="57"/>
      <c r="AU162" s="57">
        <v>11</v>
      </c>
      <c r="AV162" s="57"/>
      <c r="AW162" s="57"/>
      <c r="AX162" s="57">
        <v>12</v>
      </c>
      <c r="AY162" s="57"/>
      <c r="AZ162" s="57"/>
      <c r="BA162" s="57">
        <v>13</v>
      </c>
      <c r="BB162" s="57"/>
      <c r="BC162" s="57"/>
      <c r="BD162" s="57">
        <v>14</v>
      </c>
      <c r="BE162" s="57"/>
      <c r="BF162" s="57"/>
      <c r="BG162" s="57">
        <v>15</v>
      </c>
      <c r="BH162" s="57"/>
      <c r="BI162" s="57"/>
      <c r="BJ162" s="57">
        <v>16</v>
      </c>
      <c r="BK162" s="57"/>
      <c r="BL162" s="57"/>
    </row>
    <row r="163" spans="1:79" s="2" customFormat="1" ht="12.75" hidden="1" customHeight="1" x14ac:dyDescent="0.2">
      <c r="A163" s="54" t="s">
        <v>90</v>
      </c>
      <c r="B163" s="55"/>
      <c r="C163" s="55"/>
      <c r="D163" s="54" t="s">
        <v>78</v>
      </c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6"/>
      <c r="W163" s="60" t="s">
        <v>93</v>
      </c>
      <c r="X163" s="60"/>
      <c r="Y163" s="60"/>
      <c r="Z163" s="60" t="s">
        <v>94</v>
      </c>
      <c r="AA163" s="60"/>
      <c r="AB163" s="60"/>
      <c r="AC163" s="59" t="s">
        <v>95</v>
      </c>
      <c r="AD163" s="59"/>
      <c r="AE163" s="59"/>
      <c r="AF163" s="59" t="s">
        <v>96</v>
      </c>
      <c r="AG163" s="59"/>
      <c r="AH163" s="59"/>
      <c r="AI163" s="60" t="s">
        <v>97</v>
      </c>
      <c r="AJ163" s="60"/>
      <c r="AK163" s="60"/>
      <c r="AL163" s="60" t="s">
        <v>98</v>
      </c>
      <c r="AM163" s="60"/>
      <c r="AN163" s="60"/>
      <c r="AO163" s="59" t="s">
        <v>127</v>
      </c>
      <c r="AP163" s="59"/>
      <c r="AQ163" s="59"/>
      <c r="AR163" s="59" t="s">
        <v>99</v>
      </c>
      <c r="AS163" s="59"/>
      <c r="AT163" s="59"/>
      <c r="AU163" s="60" t="s">
        <v>133</v>
      </c>
      <c r="AV163" s="60"/>
      <c r="AW163" s="60"/>
      <c r="AX163" s="59" t="s">
        <v>134</v>
      </c>
      <c r="AY163" s="59"/>
      <c r="AZ163" s="59"/>
      <c r="BA163" s="60" t="s">
        <v>135</v>
      </c>
      <c r="BB163" s="60"/>
      <c r="BC163" s="60"/>
      <c r="BD163" s="59" t="s">
        <v>136</v>
      </c>
      <c r="BE163" s="59"/>
      <c r="BF163" s="59"/>
      <c r="BG163" s="60" t="s">
        <v>137</v>
      </c>
      <c r="BH163" s="60"/>
      <c r="BI163" s="60"/>
      <c r="BJ163" s="59" t="s">
        <v>138</v>
      </c>
      <c r="BK163" s="59"/>
      <c r="BL163" s="59"/>
      <c r="CA163" s="2" t="s">
        <v>126</v>
      </c>
    </row>
    <row r="164" spans="1:79" s="9" customFormat="1" ht="12.75" customHeight="1" x14ac:dyDescent="0.2">
      <c r="A164" s="117">
        <v>1</v>
      </c>
      <c r="B164" s="115"/>
      <c r="C164" s="115"/>
      <c r="D164" s="136" t="s">
        <v>331</v>
      </c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8"/>
      <c r="W164" s="171"/>
      <c r="X164" s="171"/>
      <c r="Y164" s="171"/>
      <c r="Z164" s="171"/>
      <c r="AA164" s="171"/>
      <c r="AB164" s="171"/>
      <c r="AC164" s="171"/>
      <c r="AD164" s="171"/>
      <c r="AE164" s="171"/>
      <c r="AF164" s="171"/>
      <c r="AG164" s="171"/>
      <c r="AH164" s="171"/>
      <c r="AI164" s="171"/>
      <c r="AJ164" s="171"/>
      <c r="AK164" s="171"/>
      <c r="AL164" s="171"/>
      <c r="AM164" s="171"/>
      <c r="AN164" s="171"/>
      <c r="AO164" s="171"/>
      <c r="AP164" s="171"/>
      <c r="AQ164" s="171"/>
      <c r="AR164" s="171"/>
      <c r="AS164" s="171"/>
      <c r="AT164" s="171"/>
      <c r="AU164" s="171"/>
      <c r="AV164" s="171"/>
      <c r="AW164" s="171"/>
      <c r="AX164" s="171"/>
      <c r="AY164" s="171"/>
      <c r="AZ164" s="171"/>
      <c r="BA164" s="171"/>
      <c r="BB164" s="171"/>
      <c r="BC164" s="171"/>
      <c r="BD164" s="171"/>
      <c r="BE164" s="171"/>
      <c r="BF164" s="171"/>
      <c r="BG164" s="171"/>
      <c r="BH164" s="171"/>
      <c r="BI164" s="171"/>
      <c r="BJ164" s="171"/>
      <c r="BK164" s="171"/>
      <c r="BL164" s="171"/>
      <c r="CA164" s="9" t="s">
        <v>51</v>
      </c>
    </row>
    <row r="165" spans="1:79" s="135" customFormat="1" ht="25.5" customHeight="1" x14ac:dyDescent="0.2">
      <c r="A165" s="155">
        <v>2</v>
      </c>
      <c r="B165" s="156"/>
      <c r="C165" s="156"/>
      <c r="D165" s="129" t="s">
        <v>332</v>
      </c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0"/>
      <c r="U165" s="130"/>
      <c r="V165" s="131"/>
      <c r="W165" s="174" t="s">
        <v>288</v>
      </c>
      <c r="X165" s="174"/>
      <c r="Y165" s="174"/>
      <c r="Z165" s="174" t="s">
        <v>288</v>
      </c>
      <c r="AA165" s="174"/>
      <c r="AB165" s="174"/>
      <c r="AC165" s="174"/>
      <c r="AD165" s="174"/>
      <c r="AE165" s="174"/>
      <c r="AF165" s="174"/>
      <c r="AG165" s="174"/>
      <c r="AH165" s="174"/>
      <c r="AI165" s="174" t="s">
        <v>288</v>
      </c>
      <c r="AJ165" s="174"/>
      <c r="AK165" s="174"/>
      <c r="AL165" s="174" t="s">
        <v>288</v>
      </c>
      <c r="AM165" s="174"/>
      <c r="AN165" s="174"/>
      <c r="AO165" s="174"/>
      <c r="AP165" s="174"/>
      <c r="AQ165" s="174"/>
      <c r="AR165" s="174"/>
      <c r="AS165" s="174"/>
      <c r="AT165" s="174"/>
      <c r="AU165" s="174" t="s">
        <v>288</v>
      </c>
      <c r="AV165" s="174"/>
      <c r="AW165" s="174"/>
      <c r="AX165" s="174"/>
      <c r="AY165" s="174"/>
      <c r="AZ165" s="174"/>
      <c r="BA165" s="174" t="s">
        <v>288</v>
      </c>
      <c r="BB165" s="174"/>
      <c r="BC165" s="174"/>
      <c r="BD165" s="174"/>
      <c r="BE165" s="174"/>
      <c r="BF165" s="174"/>
      <c r="BG165" s="174" t="s">
        <v>288</v>
      </c>
      <c r="BH165" s="174"/>
      <c r="BI165" s="174"/>
      <c r="BJ165" s="174"/>
      <c r="BK165" s="174"/>
      <c r="BL165" s="174"/>
    </row>
    <row r="168" spans="1:79" ht="14.25" customHeight="1" x14ac:dyDescent="0.2">
      <c r="A168" s="67" t="s">
        <v>185</v>
      </c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67"/>
      <c r="AX168" s="67"/>
      <c r="AY168" s="67"/>
      <c r="AZ168" s="67"/>
      <c r="BA168" s="67"/>
      <c r="BB168" s="67"/>
      <c r="BC168" s="67"/>
      <c r="BD168" s="67"/>
      <c r="BE168" s="67"/>
      <c r="BF168" s="67"/>
      <c r="BG168" s="67"/>
      <c r="BH168" s="67"/>
      <c r="BI168" s="67"/>
      <c r="BJ168" s="67"/>
      <c r="BK168" s="67"/>
      <c r="BL168" s="67"/>
    </row>
    <row r="169" spans="1:79" ht="14.25" customHeight="1" x14ac:dyDescent="0.2">
      <c r="A169" s="67" t="s">
        <v>351</v>
      </c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7"/>
      <c r="BA169" s="67"/>
      <c r="BB169" s="67"/>
      <c r="BC169" s="67"/>
      <c r="BD169" s="67"/>
      <c r="BE169" s="67"/>
      <c r="BF169" s="67"/>
      <c r="BG169" s="67"/>
      <c r="BH169" s="67"/>
      <c r="BI169" s="67"/>
      <c r="BJ169" s="67"/>
      <c r="BK169" s="67"/>
      <c r="BL169" s="67"/>
      <c r="BM169" s="67"/>
      <c r="BN169" s="67"/>
      <c r="BO169" s="67"/>
      <c r="BP169" s="67"/>
      <c r="BQ169" s="67"/>
      <c r="BR169" s="67"/>
      <c r="BS169" s="67"/>
    </row>
    <row r="170" spans="1:79" ht="15" customHeight="1" x14ac:dyDescent="0.2">
      <c r="A170" s="62" t="s">
        <v>278</v>
      </c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  <c r="AU170" s="62"/>
      <c r="AV170" s="62"/>
      <c r="AW170" s="62"/>
      <c r="AX170" s="62"/>
      <c r="AY170" s="62"/>
      <c r="AZ170" s="62"/>
      <c r="BA170" s="62"/>
      <c r="BB170" s="62"/>
      <c r="BC170" s="62"/>
      <c r="BD170" s="62"/>
      <c r="BE170" s="62"/>
      <c r="BF170" s="62"/>
      <c r="BG170" s="62"/>
      <c r="BH170" s="62"/>
      <c r="BI170" s="62"/>
      <c r="BJ170" s="62"/>
      <c r="BK170" s="62"/>
      <c r="BL170" s="62"/>
      <c r="BM170" s="62"/>
      <c r="BN170" s="62"/>
      <c r="BO170" s="62"/>
      <c r="BP170" s="62"/>
      <c r="BQ170" s="62"/>
      <c r="BR170" s="62"/>
      <c r="BS170" s="62"/>
    </row>
    <row r="171" spans="1:79" ht="15" customHeight="1" x14ac:dyDescent="0.2">
      <c r="A171" s="57" t="s">
        <v>7</v>
      </c>
      <c r="B171" s="57"/>
      <c r="C171" s="57"/>
      <c r="D171" s="57"/>
      <c r="E171" s="57"/>
      <c r="F171" s="57"/>
      <c r="G171" s="57" t="s">
        <v>157</v>
      </c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 t="s">
        <v>14</v>
      </c>
      <c r="U171" s="57"/>
      <c r="V171" s="57"/>
      <c r="W171" s="57"/>
      <c r="X171" s="57"/>
      <c r="Y171" s="57"/>
      <c r="Z171" s="57"/>
      <c r="AA171" s="51" t="s">
        <v>279</v>
      </c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1"/>
      <c r="AP171" s="51" t="s">
        <v>280</v>
      </c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3"/>
      <c r="BE171" s="51" t="s">
        <v>281</v>
      </c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3"/>
    </row>
    <row r="172" spans="1:79" ht="32.1" customHeight="1" x14ac:dyDescent="0.2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 t="s">
        <v>5</v>
      </c>
      <c r="AB172" s="57"/>
      <c r="AC172" s="57"/>
      <c r="AD172" s="57"/>
      <c r="AE172" s="57"/>
      <c r="AF172" s="57" t="s">
        <v>4</v>
      </c>
      <c r="AG172" s="57"/>
      <c r="AH172" s="57"/>
      <c r="AI172" s="57"/>
      <c r="AJ172" s="57"/>
      <c r="AK172" s="57" t="s">
        <v>111</v>
      </c>
      <c r="AL172" s="57"/>
      <c r="AM172" s="57"/>
      <c r="AN172" s="57"/>
      <c r="AO172" s="57"/>
      <c r="AP172" s="57" t="s">
        <v>5</v>
      </c>
      <c r="AQ172" s="57"/>
      <c r="AR172" s="57"/>
      <c r="AS172" s="57"/>
      <c r="AT172" s="57"/>
      <c r="AU172" s="57" t="s">
        <v>4</v>
      </c>
      <c r="AV172" s="57"/>
      <c r="AW172" s="57"/>
      <c r="AX172" s="57"/>
      <c r="AY172" s="57"/>
      <c r="AZ172" s="57" t="s">
        <v>118</v>
      </c>
      <c r="BA172" s="57"/>
      <c r="BB172" s="57"/>
      <c r="BC172" s="57"/>
      <c r="BD172" s="57"/>
      <c r="BE172" s="57" t="s">
        <v>5</v>
      </c>
      <c r="BF172" s="57"/>
      <c r="BG172" s="57"/>
      <c r="BH172" s="57"/>
      <c r="BI172" s="57"/>
      <c r="BJ172" s="57" t="s">
        <v>4</v>
      </c>
      <c r="BK172" s="57"/>
      <c r="BL172" s="57"/>
      <c r="BM172" s="57"/>
      <c r="BN172" s="57"/>
      <c r="BO172" s="57" t="s">
        <v>158</v>
      </c>
      <c r="BP172" s="57"/>
      <c r="BQ172" s="57"/>
      <c r="BR172" s="57"/>
      <c r="BS172" s="57"/>
    </row>
    <row r="173" spans="1:79" ht="15" customHeight="1" x14ac:dyDescent="0.2">
      <c r="A173" s="57">
        <v>1</v>
      </c>
      <c r="B173" s="57"/>
      <c r="C173" s="57"/>
      <c r="D173" s="57"/>
      <c r="E173" s="57"/>
      <c r="F173" s="57"/>
      <c r="G173" s="57">
        <v>2</v>
      </c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>
        <v>3</v>
      </c>
      <c r="U173" s="57"/>
      <c r="V173" s="57"/>
      <c r="W173" s="57"/>
      <c r="X173" s="57"/>
      <c r="Y173" s="57"/>
      <c r="Z173" s="57"/>
      <c r="AA173" s="57">
        <v>4</v>
      </c>
      <c r="AB173" s="57"/>
      <c r="AC173" s="57"/>
      <c r="AD173" s="57"/>
      <c r="AE173" s="57"/>
      <c r="AF173" s="57">
        <v>5</v>
      </c>
      <c r="AG173" s="57"/>
      <c r="AH173" s="57"/>
      <c r="AI173" s="57"/>
      <c r="AJ173" s="57"/>
      <c r="AK173" s="57">
        <v>6</v>
      </c>
      <c r="AL173" s="57"/>
      <c r="AM173" s="57"/>
      <c r="AN173" s="57"/>
      <c r="AO173" s="57"/>
      <c r="AP173" s="57">
        <v>7</v>
      </c>
      <c r="AQ173" s="57"/>
      <c r="AR173" s="57"/>
      <c r="AS173" s="57"/>
      <c r="AT173" s="57"/>
      <c r="AU173" s="57">
        <v>8</v>
      </c>
      <c r="AV173" s="57"/>
      <c r="AW173" s="57"/>
      <c r="AX173" s="57"/>
      <c r="AY173" s="57"/>
      <c r="AZ173" s="57">
        <v>9</v>
      </c>
      <c r="BA173" s="57"/>
      <c r="BB173" s="57"/>
      <c r="BC173" s="57"/>
      <c r="BD173" s="57"/>
      <c r="BE173" s="57">
        <v>10</v>
      </c>
      <c r="BF173" s="57"/>
      <c r="BG173" s="57"/>
      <c r="BH173" s="57"/>
      <c r="BI173" s="57"/>
      <c r="BJ173" s="57">
        <v>11</v>
      </c>
      <c r="BK173" s="57"/>
      <c r="BL173" s="57"/>
      <c r="BM173" s="57"/>
      <c r="BN173" s="57"/>
      <c r="BO173" s="57">
        <v>12</v>
      </c>
      <c r="BP173" s="57"/>
      <c r="BQ173" s="57"/>
      <c r="BR173" s="57"/>
      <c r="BS173" s="57"/>
    </row>
    <row r="174" spans="1:79" s="2" customFormat="1" ht="15" hidden="1" customHeight="1" x14ac:dyDescent="0.2">
      <c r="A174" s="60" t="s">
        <v>90</v>
      </c>
      <c r="B174" s="60"/>
      <c r="C174" s="60"/>
      <c r="D174" s="60"/>
      <c r="E174" s="60"/>
      <c r="F174" s="60"/>
      <c r="G174" s="98" t="s">
        <v>78</v>
      </c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 t="s">
        <v>100</v>
      </c>
      <c r="U174" s="98"/>
      <c r="V174" s="98"/>
      <c r="W174" s="98"/>
      <c r="X174" s="98"/>
      <c r="Y174" s="98"/>
      <c r="Z174" s="98"/>
      <c r="AA174" s="59" t="s">
        <v>86</v>
      </c>
      <c r="AB174" s="59"/>
      <c r="AC174" s="59"/>
      <c r="AD174" s="59"/>
      <c r="AE174" s="59"/>
      <c r="AF174" s="59" t="s">
        <v>87</v>
      </c>
      <c r="AG174" s="59"/>
      <c r="AH174" s="59"/>
      <c r="AI174" s="59"/>
      <c r="AJ174" s="59"/>
      <c r="AK174" s="69" t="s">
        <v>153</v>
      </c>
      <c r="AL174" s="69"/>
      <c r="AM174" s="69"/>
      <c r="AN174" s="69"/>
      <c r="AO174" s="69"/>
      <c r="AP174" s="59" t="s">
        <v>88</v>
      </c>
      <c r="AQ174" s="59"/>
      <c r="AR174" s="59"/>
      <c r="AS174" s="59"/>
      <c r="AT174" s="59"/>
      <c r="AU174" s="59" t="s">
        <v>89</v>
      </c>
      <c r="AV174" s="59"/>
      <c r="AW174" s="59"/>
      <c r="AX174" s="59"/>
      <c r="AY174" s="59"/>
      <c r="AZ174" s="69" t="s">
        <v>153</v>
      </c>
      <c r="BA174" s="69"/>
      <c r="BB174" s="69"/>
      <c r="BC174" s="69"/>
      <c r="BD174" s="69"/>
      <c r="BE174" s="59" t="s">
        <v>79</v>
      </c>
      <c r="BF174" s="59"/>
      <c r="BG174" s="59"/>
      <c r="BH174" s="59"/>
      <c r="BI174" s="59"/>
      <c r="BJ174" s="59" t="s">
        <v>80</v>
      </c>
      <c r="BK174" s="59"/>
      <c r="BL174" s="59"/>
      <c r="BM174" s="59"/>
      <c r="BN174" s="59"/>
      <c r="BO174" s="69" t="s">
        <v>153</v>
      </c>
      <c r="BP174" s="69"/>
      <c r="BQ174" s="69"/>
      <c r="BR174" s="69"/>
      <c r="BS174" s="69"/>
      <c r="CA174" s="2" t="s">
        <v>52</v>
      </c>
    </row>
    <row r="175" spans="1:79" s="135" customFormat="1" ht="63.75" customHeight="1" x14ac:dyDescent="0.2">
      <c r="A175" s="169">
        <v>1</v>
      </c>
      <c r="B175" s="169"/>
      <c r="C175" s="169"/>
      <c r="D175" s="169"/>
      <c r="E175" s="169"/>
      <c r="F175" s="169"/>
      <c r="G175" s="129" t="s">
        <v>531</v>
      </c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  <c r="R175" s="130"/>
      <c r="S175" s="131"/>
      <c r="T175" s="184" t="s">
        <v>532</v>
      </c>
      <c r="U175" s="130"/>
      <c r="V175" s="130"/>
      <c r="W175" s="130"/>
      <c r="X175" s="130"/>
      <c r="Y175" s="130"/>
      <c r="Z175" s="131"/>
      <c r="AA175" s="176">
        <v>0</v>
      </c>
      <c r="AB175" s="176"/>
      <c r="AC175" s="176"/>
      <c r="AD175" s="176"/>
      <c r="AE175" s="176"/>
      <c r="AF175" s="176">
        <v>0</v>
      </c>
      <c r="AG175" s="176"/>
      <c r="AH175" s="176"/>
      <c r="AI175" s="176"/>
      <c r="AJ175" s="176"/>
      <c r="AK175" s="176">
        <f>IF(ISNUMBER(AA175),AA175,0)+IF(ISNUMBER(AF175),AF175,0)</f>
        <v>0</v>
      </c>
      <c r="AL175" s="176"/>
      <c r="AM175" s="176"/>
      <c r="AN175" s="176"/>
      <c r="AO175" s="176"/>
      <c r="AP175" s="176">
        <v>0</v>
      </c>
      <c r="AQ175" s="176"/>
      <c r="AR175" s="176"/>
      <c r="AS175" s="176"/>
      <c r="AT175" s="176"/>
      <c r="AU175" s="176">
        <v>0</v>
      </c>
      <c r="AV175" s="176"/>
      <c r="AW175" s="176"/>
      <c r="AX175" s="176"/>
      <c r="AY175" s="176"/>
      <c r="AZ175" s="176">
        <f>IF(ISNUMBER(AP175),AP175,0)+IF(ISNUMBER(AU175),AU175,0)</f>
        <v>0</v>
      </c>
      <c r="BA175" s="176"/>
      <c r="BB175" s="176"/>
      <c r="BC175" s="176"/>
      <c r="BD175" s="176"/>
      <c r="BE175" s="176">
        <v>100800</v>
      </c>
      <c r="BF175" s="176"/>
      <c r="BG175" s="176"/>
      <c r="BH175" s="176"/>
      <c r="BI175" s="176"/>
      <c r="BJ175" s="176">
        <v>0</v>
      </c>
      <c r="BK175" s="176"/>
      <c r="BL175" s="176"/>
      <c r="BM175" s="176"/>
      <c r="BN175" s="176"/>
      <c r="BO175" s="176">
        <f>IF(ISNUMBER(BE175),BE175,0)+IF(ISNUMBER(BJ175),BJ175,0)</f>
        <v>100800</v>
      </c>
      <c r="BP175" s="176"/>
      <c r="BQ175" s="176"/>
      <c r="BR175" s="176"/>
      <c r="BS175" s="176"/>
      <c r="CA175" s="135" t="s">
        <v>53</v>
      </c>
    </row>
    <row r="176" spans="1:79" s="135" customFormat="1" ht="63.75" customHeight="1" x14ac:dyDescent="0.2">
      <c r="A176" s="169">
        <v>2</v>
      </c>
      <c r="B176" s="169"/>
      <c r="C176" s="169"/>
      <c r="D176" s="169"/>
      <c r="E176" s="169"/>
      <c r="F176" s="169"/>
      <c r="G176" s="129" t="s">
        <v>516</v>
      </c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  <c r="S176" s="131"/>
      <c r="T176" s="184" t="s">
        <v>533</v>
      </c>
      <c r="U176" s="130"/>
      <c r="V176" s="130"/>
      <c r="W176" s="130"/>
      <c r="X176" s="130"/>
      <c r="Y176" s="130"/>
      <c r="Z176" s="131"/>
      <c r="AA176" s="176">
        <v>73763</v>
      </c>
      <c r="AB176" s="176"/>
      <c r="AC176" s="176"/>
      <c r="AD176" s="176"/>
      <c r="AE176" s="176"/>
      <c r="AF176" s="176">
        <v>0</v>
      </c>
      <c r="AG176" s="176"/>
      <c r="AH176" s="176"/>
      <c r="AI176" s="176"/>
      <c r="AJ176" s="176"/>
      <c r="AK176" s="176">
        <f>IF(ISNUMBER(AA176),AA176,0)+IF(ISNUMBER(AF176),AF176,0)</f>
        <v>73763</v>
      </c>
      <c r="AL176" s="176"/>
      <c r="AM176" s="176"/>
      <c r="AN176" s="176"/>
      <c r="AO176" s="176"/>
      <c r="AP176" s="176">
        <v>0</v>
      </c>
      <c r="AQ176" s="176"/>
      <c r="AR176" s="176"/>
      <c r="AS176" s="176"/>
      <c r="AT176" s="176"/>
      <c r="AU176" s="176">
        <v>0</v>
      </c>
      <c r="AV176" s="176"/>
      <c r="AW176" s="176"/>
      <c r="AX176" s="176"/>
      <c r="AY176" s="176"/>
      <c r="AZ176" s="176">
        <f>IF(ISNUMBER(AP176),AP176,0)+IF(ISNUMBER(AU176),AU176,0)</f>
        <v>0</v>
      </c>
      <c r="BA176" s="176"/>
      <c r="BB176" s="176"/>
      <c r="BC176" s="176"/>
      <c r="BD176" s="176"/>
      <c r="BE176" s="176">
        <v>0</v>
      </c>
      <c r="BF176" s="176"/>
      <c r="BG176" s="176"/>
      <c r="BH176" s="176"/>
      <c r="BI176" s="176"/>
      <c r="BJ176" s="176">
        <v>0</v>
      </c>
      <c r="BK176" s="176"/>
      <c r="BL176" s="176"/>
      <c r="BM176" s="176"/>
      <c r="BN176" s="176"/>
      <c r="BO176" s="176">
        <f>IF(ISNUMBER(BE176),BE176,0)+IF(ISNUMBER(BJ176),BJ176,0)</f>
        <v>0</v>
      </c>
      <c r="BP176" s="176"/>
      <c r="BQ176" s="176"/>
      <c r="BR176" s="176"/>
      <c r="BS176" s="176"/>
    </row>
    <row r="177" spans="1:79" s="135" customFormat="1" ht="51" customHeight="1" x14ac:dyDescent="0.2">
      <c r="A177" s="169">
        <v>3</v>
      </c>
      <c r="B177" s="169"/>
      <c r="C177" s="169"/>
      <c r="D177" s="169"/>
      <c r="E177" s="169"/>
      <c r="F177" s="169"/>
      <c r="G177" s="129" t="s">
        <v>534</v>
      </c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  <c r="S177" s="131"/>
      <c r="T177" s="184" t="s">
        <v>535</v>
      </c>
      <c r="U177" s="130"/>
      <c r="V177" s="130"/>
      <c r="W177" s="130"/>
      <c r="X177" s="130"/>
      <c r="Y177" s="130"/>
      <c r="Z177" s="131"/>
      <c r="AA177" s="176">
        <v>0</v>
      </c>
      <c r="AB177" s="176"/>
      <c r="AC177" s="176"/>
      <c r="AD177" s="176"/>
      <c r="AE177" s="176"/>
      <c r="AF177" s="176">
        <v>0</v>
      </c>
      <c r="AG177" s="176"/>
      <c r="AH177" s="176"/>
      <c r="AI177" s="176"/>
      <c r="AJ177" s="176"/>
      <c r="AK177" s="176">
        <f>IF(ISNUMBER(AA177),AA177,0)+IF(ISNUMBER(AF177),AF177,0)</f>
        <v>0</v>
      </c>
      <c r="AL177" s="176"/>
      <c r="AM177" s="176"/>
      <c r="AN177" s="176"/>
      <c r="AO177" s="176"/>
      <c r="AP177" s="176">
        <v>101800</v>
      </c>
      <c r="AQ177" s="176"/>
      <c r="AR177" s="176"/>
      <c r="AS177" s="176"/>
      <c r="AT177" s="176"/>
      <c r="AU177" s="176">
        <v>0</v>
      </c>
      <c r="AV177" s="176"/>
      <c r="AW177" s="176"/>
      <c r="AX177" s="176"/>
      <c r="AY177" s="176"/>
      <c r="AZ177" s="176">
        <f>IF(ISNUMBER(AP177),AP177,0)+IF(ISNUMBER(AU177),AU177,0)</f>
        <v>101800</v>
      </c>
      <c r="BA177" s="176"/>
      <c r="BB177" s="176"/>
      <c r="BC177" s="176"/>
      <c r="BD177" s="176"/>
      <c r="BE177" s="176">
        <v>0</v>
      </c>
      <c r="BF177" s="176"/>
      <c r="BG177" s="176"/>
      <c r="BH177" s="176"/>
      <c r="BI177" s="176"/>
      <c r="BJ177" s="176">
        <v>0</v>
      </c>
      <c r="BK177" s="176"/>
      <c r="BL177" s="176"/>
      <c r="BM177" s="176"/>
      <c r="BN177" s="176"/>
      <c r="BO177" s="176">
        <f>IF(ISNUMBER(BE177),BE177,0)+IF(ISNUMBER(BJ177),BJ177,0)</f>
        <v>0</v>
      </c>
      <c r="BP177" s="176"/>
      <c r="BQ177" s="176"/>
      <c r="BR177" s="176"/>
      <c r="BS177" s="176"/>
    </row>
    <row r="178" spans="1:79" s="9" customFormat="1" ht="12.75" customHeight="1" x14ac:dyDescent="0.2">
      <c r="A178" s="118"/>
      <c r="B178" s="118"/>
      <c r="C178" s="118"/>
      <c r="D178" s="118"/>
      <c r="E178" s="118"/>
      <c r="F178" s="118"/>
      <c r="G178" s="136" t="s">
        <v>179</v>
      </c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8"/>
      <c r="T178" s="185"/>
      <c r="U178" s="137"/>
      <c r="V178" s="137"/>
      <c r="W178" s="137"/>
      <c r="X178" s="137"/>
      <c r="Y178" s="137"/>
      <c r="Z178" s="138"/>
      <c r="AA178" s="175">
        <v>73763</v>
      </c>
      <c r="AB178" s="175"/>
      <c r="AC178" s="175"/>
      <c r="AD178" s="175"/>
      <c r="AE178" s="175"/>
      <c r="AF178" s="175">
        <v>0</v>
      </c>
      <c r="AG178" s="175"/>
      <c r="AH178" s="175"/>
      <c r="AI178" s="175"/>
      <c r="AJ178" s="175"/>
      <c r="AK178" s="175">
        <f>IF(ISNUMBER(AA178),AA178,0)+IF(ISNUMBER(AF178),AF178,0)</f>
        <v>73763</v>
      </c>
      <c r="AL178" s="175"/>
      <c r="AM178" s="175"/>
      <c r="AN178" s="175"/>
      <c r="AO178" s="175"/>
      <c r="AP178" s="175">
        <v>101800</v>
      </c>
      <c r="AQ178" s="175"/>
      <c r="AR178" s="175"/>
      <c r="AS178" s="175"/>
      <c r="AT178" s="175"/>
      <c r="AU178" s="175">
        <v>0</v>
      </c>
      <c r="AV178" s="175"/>
      <c r="AW178" s="175"/>
      <c r="AX178" s="175"/>
      <c r="AY178" s="175"/>
      <c r="AZ178" s="175">
        <f>IF(ISNUMBER(AP178),AP178,0)+IF(ISNUMBER(AU178),AU178,0)</f>
        <v>101800</v>
      </c>
      <c r="BA178" s="175"/>
      <c r="BB178" s="175"/>
      <c r="BC178" s="175"/>
      <c r="BD178" s="175"/>
      <c r="BE178" s="175">
        <v>100800</v>
      </c>
      <c r="BF178" s="175"/>
      <c r="BG178" s="175"/>
      <c r="BH178" s="175"/>
      <c r="BI178" s="175"/>
      <c r="BJ178" s="175">
        <v>0</v>
      </c>
      <c r="BK178" s="175"/>
      <c r="BL178" s="175"/>
      <c r="BM178" s="175"/>
      <c r="BN178" s="175"/>
      <c r="BO178" s="175">
        <f>IF(ISNUMBER(BE178),BE178,0)+IF(ISNUMBER(BJ178),BJ178,0)</f>
        <v>100800</v>
      </c>
      <c r="BP178" s="175"/>
      <c r="BQ178" s="175"/>
      <c r="BR178" s="175"/>
      <c r="BS178" s="175"/>
    </row>
    <row r="180" spans="1:79" ht="13.5" customHeight="1" x14ac:dyDescent="0.2">
      <c r="A180" s="67" t="s">
        <v>364</v>
      </c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  <c r="AU180" s="67"/>
      <c r="AV180" s="67"/>
      <c r="AW180" s="67"/>
      <c r="AX180" s="67"/>
      <c r="AY180" s="67"/>
      <c r="AZ180" s="67"/>
      <c r="BA180" s="67"/>
      <c r="BB180" s="67"/>
      <c r="BC180" s="67"/>
      <c r="BD180" s="67"/>
      <c r="BE180" s="67"/>
      <c r="BF180" s="67"/>
      <c r="BG180" s="67"/>
      <c r="BH180" s="67"/>
      <c r="BI180" s="67"/>
      <c r="BJ180" s="67"/>
      <c r="BK180" s="67"/>
      <c r="BL180" s="67"/>
    </row>
    <row r="181" spans="1:79" ht="15" customHeight="1" x14ac:dyDescent="0.2">
      <c r="A181" s="78" t="s">
        <v>278</v>
      </c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8"/>
      <c r="AL181" s="78"/>
      <c r="AM181" s="78"/>
      <c r="AN181" s="78"/>
      <c r="AO181" s="78"/>
      <c r="AP181" s="78"/>
      <c r="AQ181" s="78"/>
      <c r="AR181" s="78"/>
      <c r="AS181" s="78"/>
      <c r="AT181" s="78"/>
      <c r="AU181" s="78"/>
      <c r="AV181" s="78"/>
      <c r="AW181" s="78"/>
      <c r="AX181" s="78"/>
      <c r="AY181" s="78"/>
      <c r="AZ181" s="78"/>
      <c r="BA181" s="78"/>
      <c r="BB181" s="78"/>
      <c r="BC181" s="78"/>
      <c r="BD181" s="78"/>
    </row>
    <row r="182" spans="1:79" ht="15" customHeight="1" x14ac:dyDescent="0.2">
      <c r="A182" s="57" t="s">
        <v>7</v>
      </c>
      <c r="B182" s="57"/>
      <c r="C182" s="57"/>
      <c r="D182" s="57"/>
      <c r="E182" s="57"/>
      <c r="F182" s="57"/>
      <c r="G182" s="57" t="s">
        <v>157</v>
      </c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 t="s">
        <v>14</v>
      </c>
      <c r="U182" s="57"/>
      <c r="V182" s="57"/>
      <c r="W182" s="57"/>
      <c r="X182" s="57"/>
      <c r="Y182" s="57"/>
      <c r="Z182" s="57"/>
      <c r="AA182" s="51" t="s">
        <v>282</v>
      </c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100"/>
      <c r="AM182" s="100"/>
      <c r="AN182" s="100"/>
      <c r="AO182" s="101"/>
      <c r="AP182" s="51" t="s">
        <v>284</v>
      </c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3"/>
    </row>
    <row r="183" spans="1:79" ht="32.1" customHeight="1" x14ac:dyDescent="0.2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 t="s">
        <v>5</v>
      </c>
      <c r="AB183" s="57"/>
      <c r="AC183" s="57"/>
      <c r="AD183" s="57"/>
      <c r="AE183" s="57"/>
      <c r="AF183" s="57" t="s">
        <v>4</v>
      </c>
      <c r="AG183" s="57"/>
      <c r="AH183" s="57"/>
      <c r="AI183" s="57"/>
      <c r="AJ183" s="57"/>
      <c r="AK183" s="57" t="s">
        <v>111</v>
      </c>
      <c r="AL183" s="57"/>
      <c r="AM183" s="57"/>
      <c r="AN183" s="57"/>
      <c r="AO183" s="57"/>
      <c r="AP183" s="57" t="s">
        <v>5</v>
      </c>
      <c r="AQ183" s="57"/>
      <c r="AR183" s="57"/>
      <c r="AS183" s="57"/>
      <c r="AT183" s="57"/>
      <c r="AU183" s="57" t="s">
        <v>4</v>
      </c>
      <c r="AV183" s="57"/>
      <c r="AW183" s="57"/>
      <c r="AX183" s="57"/>
      <c r="AY183" s="57"/>
      <c r="AZ183" s="57" t="s">
        <v>118</v>
      </c>
      <c r="BA183" s="57"/>
      <c r="BB183" s="57"/>
      <c r="BC183" s="57"/>
      <c r="BD183" s="57"/>
    </row>
    <row r="184" spans="1:79" ht="15" customHeight="1" x14ac:dyDescent="0.2">
      <c r="A184" s="57">
        <v>1</v>
      </c>
      <c r="B184" s="57"/>
      <c r="C184" s="57"/>
      <c r="D184" s="57"/>
      <c r="E184" s="57"/>
      <c r="F184" s="57"/>
      <c r="G184" s="57">
        <v>2</v>
      </c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>
        <v>3</v>
      </c>
      <c r="U184" s="57"/>
      <c r="V184" s="57"/>
      <c r="W184" s="57"/>
      <c r="X184" s="57"/>
      <c r="Y184" s="57"/>
      <c r="Z184" s="57"/>
      <c r="AA184" s="57">
        <v>4</v>
      </c>
      <c r="AB184" s="57"/>
      <c r="AC184" s="57"/>
      <c r="AD184" s="57"/>
      <c r="AE184" s="57"/>
      <c r="AF184" s="57">
        <v>5</v>
      </c>
      <c r="AG184" s="57"/>
      <c r="AH184" s="57"/>
      <c r="AI184" s="57"/>
      <c r="AJ184" s="57"/>
      <c r="AK184" s="57">
        <v>6</v>
      </c>
      <c r="AL184" s="57"/>
      <c r="AM184" s="57"/>
      <c r="AN184" s="57"/>
      <c r="AO184" s="57"/>
      <c r="AP184" s="57">
        <v>7</v>
      </c>
      <c r="AQ184" s="57"/>
      <c r="AR184" s="57"/>
      <c r="AS184" s="57"/>
      <c r="AT184" s="57"/>
      <c r="AU184" s="57">
        <v>8</v>
      </c>
      <c r="AV184" s="57"/>
      <c r="AW184" s="57"/>
      <c r="AX184" s="57"/>
      <c r="AY184" s="57"/>
      <c r="AZ184" s="57">
        <v>9</v>
      </c>
      <c r="BA184" s="57"/>
      <c r="BB184" s="57"/>
      <c r="BC184" s="57"/>
      <c r="BD184" s="57"/>
    </row>
    <row r="185" spans="1:79" s="2" customFormat="1" ht="12" hidden="1" customHeight="1" x14ac:dyDescent="0.2">
      <c r="A185" s="60" t="s">
        <v>90</v>
      </c>
      <c r="B185" s="60"/>
      <c r="C185" s="60"/>
      <c r="D185" s="60"/>
      <c r="E185" s="60"/>
      <c r="F185" s="60"/>
      <c r="G185" s="98" t="s">
        <v>78</v>
      </c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 t="s">
        <v>100</v>
      </c>
      <c r="U185" s="98"/>
      <c r="V185" s="98"/>
      <c r="W185" s="98"/>
      <c r="X185" s="98"/>
      <c r="Y185" s="98"/>
      <c r="Z185" s="98"/>
      <c r="AA185" s="59" t="s">
        <v>81</v>
      </c>
      <c r="AB185" s="59"/>
      <c r="AC185" s="59"/>
      <c r="AD185" s="59"/>
      <c r="AE185" s="59"/>
      <c r="AF185" s="59" t="s">
        <v>82</v>
      </c>
      <c r="AG185" s="59"/>
      <c r="AH185" s="59"/>
      <c r="AI185" s="59"/>
      <c r="AJ185" s="59"/>
      <c r="AK185" s="69" t="s">
        <v>153</v>
      </c>
      <c r="AL185" s="69"/>
      <c r="AM185" s="69"/>
      <c r="AN185" s="69"/>
      <c r="AO185" s="69"/>
      <c r="AP185" s="59" t="s">
        <v>83</v>
      </c>
      <c r="AQ185" s="59"/>
      <c r="AR185" s="59"/>
      <c r="AS185" s="59"/>
      <c r="AT185" s="59"/>
      <c r="AU185" s="59" t="s">
        <v>84</v>
      </c>
      <c r="AV185" s="59"/>
      <c r="AW185" s="59"/>
      <c r="AX185" s="59"/>
      <c r="AY185" s="59"/>
      <c r="AZ185" s="69" t="s">
        <v>153</v>
      </c>
      <c r="BA185" s="69"/>
      <c r="BB185" s="69"/>
      <c r="BC185" s="69"/>
      <c r="BD185" s="69"/>
      <c r="CA185" s="2" t="s">
        <v>54</v>
      </c>
    </row>
    <row r="186" spans="1:79" s="135" customFormat="1" ht="63.75" customHeight="1" x14ac:dyDescent="0.2">
      <c r="A186" s="169">
        <v>1</v>
      </c>
      <c r="B186" s="169"/>
      <c r="C186" s="169"/>
      <c r="D186" s="169"/>
      <c r="E186" s="169"/>
      <c r="F186" s="169"/>
      <c r="G186" s="129" t="s">
        <v>531</v>
      </c>
      <c r="H186" s="130"/>
      <c r="I186" s="130"/>
      <c r="J186" s="130"/>
      <c r="K186" s="130"/>
      <c r="L186" s="130"/>
      <c r="M186" s="130"/>
      <c r="N186" s="130"/>
      <c r="O186" s="130"/>
      <c r="P186" s="130"/>
      <c r="Q186" s="130"/>
      <c r="R186" s="130"/>
      <c r="S186" s="131"/>
      <c r="T186" s="184" t="s">
        <v>532</v>
      </c>
      <c r="U186" s="130"/>
      <c r="V186" s="130"/>
      <c r="W186" s="130"/>
      <c r="X186" s="130"/>
      <c r="Y186" s="130"/>
      <c r="Z186" s="131"/>
      <c r="AA186" s="176">
        <v>107856</v>
      </c>
      <c r="AB186" s="176"/>
      <c r="AC186" s="176"/>
      <c r="AD186" s="176"/>
      <c r="AE186" s="176"/>
      <c r="AF186" s="176">
        <v>0</v>
      </c>
      <c r="AG186" s="176"/>
      <c r="AH186" s="176"/>
      <c r="AI186" s="176"/>
      <c r="AJ186" s="176"/>
      <c r="AK186" s="176">
        <f>IF(ISNUMBER(AA186),AA186,0)+IF(ISNUMBER(AF186),AF186,0)</f>
        <v>107856</v>
      </c>
      <c r="AL186" s="176"/>
      <c r="AM186" s="176"/>
      <c r="AN186" s="176"/>
      <c r="AO186" s="176"/>
      <c r="AP186" s="176">
        <v>114112</v>
      </c>
      <c r="AQ186" s="176"/>
      <c r="AR186" s="176"/>
      <c r="AS186" s="176"/>
      <c r="AT186" s="176"/>
      <c r="AU186" s="176">
        <v>0</v>
      </c>
      <c r="AV186" s="176"/>
      <c r="AW186" s="176"/>
      <c r="AX186" s="176"/>
      <c r="AY186" s="176"/>
      <c r="AZ186" s="176">
        <f>IF(ISNUMBER(AP186),AP186,0)+IF(ISNUMBER(AU186),AU186,0)</f>
        <v>114112</v>
      </c>
      <c r="BA186" s="176"/>
      <c r="BB186" s="176"/>
      <c r="BC186" s="176"/>
      <c r="BD186" s="176"/>
      <c r="CA186" s="135" t="s">
        <v>55</v>
      </c>
    </row>
    <row r="187" spans="1:79" s="135" customFormat="1" ht="63.75" customHeight="1" x14ac:dyDescent="0.2">
      <c r="A187" s="169">
        <v>2</v>
      </c>
      <c r="B187" s="169"/>
      <c r="C187" s="169"/>
      <c r="D187" s="169"/>
      <c r="E187" s="169"/>
      <c r="F187" s="169"/>
      <c r="G187" s="129" t="s">
        <v>516</v>
      </c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  <c r="R187" s="130"/>
      <c r="S187" s="131"/>
      <c r="T187" s="184" t="s">
        <v>533</v>
      </c>
      <c r="U187" s="130"/>
      <c r="V187" s="130"/>
      <c r="W187" s="130"/>
      <c r="X187" s="130"/>
      <c r="Y187" s="130"/>
      <c r="Z187" s="131"/>
      <c r="AA187" s="176">
        <v>0</v>
      </c>
      <c r="AB187" s="176"/>
      <c r="AC187" s="176"/>
      <c r="AD187" s="176"/>
      <c r="AE187" s="176"/>
      <c r="AF187" s="176">
        <v>0</v>
      </c>
      <c r="AG187" s="176"/>
      <c r="AH187" s="176"/>
      <c r="AI187" s="176"/>
      <c r="AJ187" s="176"/>
      <c r="AK187" s="176">
        <f>IF(ISNUMBER(AA187),AA187,0)+IF(ISNUMBER(AF187),AF187,0)</f>
        <v>0</v>
      </c>
      <c r="AL187" s="176"/>
      <c r="AM187" s="176"/>
      <c r="AN187" s="176"/>
      <c r="AO187" s="176"/>
      <c r="AP187" s="176">
        <v>0</v>
      </c>
      <c r="AQ187" s="176"/>
      <c r="AR187" s="176"/>
      <c r="AS187" s="176"/>
      <c r="AT187" s="176"/>
      <c r="AU187" s="176">
        <v>0</v>
      </c>
      <c r="AV187" s="176"/>
      <c r="AW187" s="176"/>
      <c r="AX187" s="176"/>
      <c r="AY187" s="176"/>
      <c r="AZ187" s="176">
        <f>IF(ISNUMBER(AP187),AP187,0)+IF(ISNUMBER(AU187),AU187,0)</f>
        <v>0</v>
      </c>
      <c r="BA187" s="176"/>
      <c r="BB187" s="176"/>
      <c r="BC187" s="176"/>
      <c r="BD187" s="176"/>
    </row>
    <row r="188" spans="1:79" s="135" customFormat="1" ht="51" customHeight="1" x14ac:dyDescent="0.2">
      <c r="A188" s="169">
        <v>3</v>
      </c>
      <c r="B188" s="169"/>
      <c r="C188" s="169"/>
      <c r="D188" s="169"/>
      <c r="E188" s="169"/>
      <c r="F188" s="169"/>
      <c r="G188" s="129" t="s">
        <v>534</v>
      </c>
      <c r="H188" s="130"/>
      <c r="I188" s="130"/>
      <c r="J188" s="130"/>
      <c r="K188" s="130"/>
      <c r="L188" s="130"/>
      <c r="M188" s="130"/>
      <c r="N188" s="130"/>
      <c r="O188" s="130"/>
      <c r="P188" s="130"/>
      <c r="Q188" s="130"/>
      <c r="R188" s="130"/>
      <c r="S188" s="131"/>
      <c r="T188" s="184" t="s">
        <v>535</v>
      </c>
      <c r="U188" s="130"/>
      <c r="V188" s="130"/>
      <c r="W188" s="130"/>
      <c r="X188" s="130"/>
      <c r="Y188" s="130"/>
      <c r="Z188" s="131"/>
      <c r="AA188" s="176">
        <v>0</v>
      </c>
      <c r="AB188" s="176"/>
      <c r="AC188" s="176"/>
      <c r="AD188" s="176"/>
      <c r="AE188" s="176"/>
      <c r="AF188" s="176">
        <v>0</v>
      </c>
      <c r="AG188" s="176"/>
      <c r="AH188" s="176"/>
      <c r="AI188" s="176"/>
      <c r="AJ188" s="176"/>
      <c r="AK188" s="176">
        <f>IF(ISNUMBER(AA188),AA188,0)+IF(ISNUMBER(AF188),AF188,0)</f>
        <v>0</v>
      </c>
      <c r="AL188" s="176"/>
      <c r="AM188" s="176"/>
      <c r="AN188" s="176"/>
      <c r="AO188" s="176"/>
      <c r="AP188" s="176">
        <v>0</v>
      </c>
      <c r="AQ188" s="176"/>
      <c r="AR188" s="176"/>
      <c r="AS188" s="176"/>
      <c r="AT188" s="176"/>
      <c r="AU188" s="176">
        <v>0</v>
      </c>
      <c r="AV188" s="176"/>
      <c r="AW188" s="176"/>
      <c r="AX188" s="176"/>
      <c r="AY188" s="176"/>
      <c r="AZ188" s="176">
        <f>IF(ISNUMBER(AP188),AP188,0)+IF(ISNUMBER(AU188),AU188,0)</f>
        <v>0</v>
      </c>
      <c r="BA188" s="176"/>
      <c r="BB188" s="176"/>
      <c r="BC188" s="176"/>
      <c r="BD188" s="176"/>
    </row>
    <row r="189" spans="1:79" s="9" customFormat="1" x14ac:dyDescent="0.2">
      <c r="A189" s="118"/>
      <c r="B189" s="118"/>
      <c r="C189" s="118"/>
      <c r="D189" s="118"/>
      <c r="E189" s="118"/>
      <c r="F189" s="118"/>
      <c r="G189" s="136" t="s">
        <v>179</v>
      </c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8"/>
      <c r="T189" s="185"/>
      <c r="U189" s="137"/>
      <c r="V189" s="137"/>
      <c r="W189" s="137"/>
      <c r="X189" s="137"/>
      <c r="Y189" s="137"/>
      <c r="Z189" s="138"/>
      <c r="AA189" s="175">
        <v>107856</v>
      </c>
      <c r="AB189" s="175"/>
      <c r="AC189" s="175"/>
      <c r="AD189" s="175"/>
      <c r="AE189" s="175"/>
      <c r="AF189" s="175">
        <v>0</v>
      </c>
      <c r="AG189" s="175"/>
      <c r="AH189" s="175"/>
      <c r="AI189" s="175"/>
      <c r="AJ189" s="175"/>
      <c r="AK189" s="175">
        <f>IF(ISNUMBER(AA189),AA189,0)+IF(ISNUMBER(AF189),AF189,0)</f>
        <v>107856</v>
      </c>
      <c r="AL189" s="175"/>
      <c r="AM189" s="175"/>
      <c r="AN189" s="175"/>
      <c r="AO189" s="175"/>
      <c r="AP189" s="175">
        <v>114112</v>
      </c>
      <c r="AQ189" s="175"/>
      <c r="AR189" s="175"/>
      <c r="AS189" s="175"/>
      <c r="AT189" s="175"/>
      <c r="AU189" s="175">
        <v>0</v>
      </c>
      <c r="AV189" s="175"/>
      <c r="AW189" s="175"/>
      <c r="AX189" s="175"/>
      <c r="AY189" s="175"/>
      <c r="AZ189" s="175">
        <f>IF(ISNUMBER(AP189),AP189,0)+IF(ISNUMBER(AU189),AU189,0)</f>
        <v>114112</v>
      </c>
      <c r="BA189" s="175"/>
      <c r="BB189" s="175"/>
      <c r="BC189" s="175"/>
      <c r="BD189" s="175"/>
    </row>
    <row r="192" spans="1:79" ht="14.25" customHeight="1" x14ac:dyDescent="0.2">
      <c r="A192" s="67" t="s">
        <v>365</v>
      </c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  <c r="AW192" s="67"/>
      <c r="AX192" s="67"/>
      <c r="AY192" s="67"/>
      <c r="AZ192" s="67"/>
      <c r="BA192" s="67"/>
      <c r="BB192" s="67"/>
      <c r="BC192" s="67"/>
      <c r="BD192" s="67"/>
      <c r="BE192" s="67"/>
      <c r="BF192" s="67"/>
      <c r="BG192" s="67"/>
      <c r="BH192" s="67"/>
      <c r="BI192" s="67"/>
      <c r="BJ192" s="67"/>
      <c r="BK192" s="67"/>
      <c r="BL192" s="67"/>
    </row>
    <row r="193" spans="1:79" ht="15" customHeight="1" x14ac:dyDescent="0.2">
      <c r="A193" s="78" t="s">
        <v>278</v>
      </c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  <c r="AR193" s="70"/>
      <c r="AS193" s="70"/>
      <c r="AT193" s="70"/>
      <c r="AU193" s="70"/>
      <c r="AV193" s="70"/>
      <c r="AW193" s="70"/>
      <c r="AX193" s="70"/>
      <c r="AY193" s="70"/>
      <c r="AZ193" s="70"/>
      <c r="BA193" s="70"/>
      <c r="BB193" s="70"/>
      <c r="BC193" s="70"/>
      <c r="BD193" s="70"/>
      <c r="BE193" s="70"/>
      <c r="BF193" s="70"/>
      <c r="BG193" s="70"/>
      <c r="BH193" s="70"/>
      <c r="BI193" s="70"/>
      <c r="BJ193" s="70"/>
      <c r="BK193" s="70"/>
      <c r="BL193" s="70"/>
      <c r="BM193" s="70"/>
    </row>
    <row r="194" spans="1:79" ht="23.1" customHeight="1" x14ac:dyDescent="0.2">
      <c r="A194" s="57" t="s">
        <v>159</v>
      </c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86" t="s">
        <v>160</v>
      </c>
      <c r="O194" s="87"/>
      <c r="P194" s="87"/>
      <c r="Q194" s="87"/>
      <c r="R194" s="87"/>
      <c r="S194" s="87"/>
      <c r="T194" s="87"/>
      <c r="U194" s="88"/>
      <c r="V194" s="86" t="s">
        <v>161</v>
      </c>
      <c r="W194" s="87"/>
      <c r="X194" s="87"/>
      <c r="Y194" s="87"/>
      <c r="Z194" s="88"/>
      <c r="AA194" s="57" t="s">
        <v>279</v>
      </c>
      <c r="AB194" s="57"/>
      <c r="AC194" s="57"/>
      <c r="AD194" s="57"/>
      <c r="AE194" s="57"/>
      <c r="AF194" s="57"/>
      <c r="AG194" s="57"/>
      <c r="AH194" s="57"/>
      <c r="AI194" s="57"/>
      <c r="AJ194" s="57" t="s">
        <v>280</v>
      </c>
      <c r="AK194" s="57"/>
      <c r="AL194" s="57"/>
      <c r="AM194" s="57"/>
      <c r="AN194" s="57"/>
      <c r="AO194" s="57"/>
      <c r="AP194" s="57"/>
      <c r="AQ194" s="57"/>
      <c r="AR194" s="57"/>
      <c r="AS194" s="57" t="s">
        <v>281</v>
      </c>
      <c r="AT194" s="57"/>
      <c r="AU194" s="57"/>
      <c r="AV194" s="57"/>
      <c r="AW194" s="57"/>
      <c r="AX194" s="57"/>
      <c r="AY194" s="57"/>
      <c r="AZ194" s="57"/>
      <c r="BA194" s="57"/>
      <c r="BB194" s="57" t="s">
        <v>282</v>
      </c>
      <c r="BC194" s="57"/>
      <c r="BD194" s="57"/>
      <c r="BE194" s="57"/>
      <c r="BF194" s="57"/>
      <c r="BG194" s="57"/>
      <c r="BH194" s="57"/>
      <c r="BI194" s="57"/>
      <c r="BJ194" s="57"/>
      <c r="BK194" s="57" t="s">
        <v>284</v>
      </c>
      <c r="BL194" s="57"/>
      <c r="BM194" s="57"/>
      <c r="BN194" s="57"/>
      <c r="BO194" s="57"/>
      <c r="BP194" s="57"/>
      <c r="BQ194" s="57"/>
      <c r="BR194" s="57"/>
      <c r="BS194" s="57"/>
    </row>
    <row r="195" spans="1:79" ht="95.25" customHeight="1" x14ac:dyDescent="0.2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89"/>
      <c r="O195" s="90"/>
      <c r="P195" s="90"/>
      <c r="Q195" s="90"/>
      <c r="R195" s="90"/>
      <c r="S195" s="90"/>
      <c r="T195" s="90"/>
      <c r="U195" s="91"/>
      <c r="V195" s="89"/>
      <c r="W195" s="90"/>
      <c r="X195" s="90"/>
      <c r="Y195" s="90"/>
      <c r="Z195" s="91"/>
      <c r="AA195" s="74" t="s">
        <v>164</v>
      </c>
      <c r="AB195" s="74"/>
      <c r="AC195" s="74"/>
      <c r="AD195" s="74"/>
      <c r="AE195" s="74"/>
      <c r="AF195" s="74" t="s">
        <v>165</v>
      </c>
      <c r="AG195" s="74"/>
      <c r="AH195" s="74"/>
      <c r="AI195" s="74"/>
      <c r="AJ195" s="74" t="s">
        <v>164</v>
      </c>
      <c r="AK195" s="74"/>
      <c r="AL195" s="74"/>
      <c r="AM195" s="74"/>
      <c r="AN195" s="74"/>
      <c r="AO195" s="74" t="s">
        <v>165</v>
      </c>
      <c r="AP195" s="74"/>
      <c r="AQ195" s="74"/>
      <c r="AR195" s="74"/>
      <c r="AS195" s="74" t="s">
        <v>164</v>
      </c>
      <c r="AT195" s="74"/>
      <c r="AU195" s="74"/>
      <c r="AV195" s="74"/>
      <c r="AW195" s="74"/>
      <c r="AX195" s="74" t="s">
        <v>165</v>
      </c>
      <c r="AY195" s="74"/>
      <c r="AZ195" s="74"/>
      <c r="BA195" s="74"/>
      <c r="BB195" s="74" t="s">
        <v>164</v>
      </c>
      <c r="BC195" s="74"/>
      <c r="BD195" s="74"/>
      <c r="BE195" s="74"/>
      <c r="BF195" s="74"/>
      <c r="BG195" s="74" t="s">
        <v>165</v>
      </c>
      <c r="BH195" s="74"/>
      <c r="BI195" s="74"/>
      <c r="BJ195" s="74"/>
      <c r="BK195" s="74" t="s">
        <v>164</v>
      </c>
      <c r="BL195" s="74"/>
      <c r="BM195" s="74"/>
      <c r="BN195" s="74"/>
      <c r="BO195" s="74"/>
      <c r="BP195" s="74" t="s">
        <v>165</v>
      </c>
      <c r="BQ195" s="74"/>
      <c r="BR195" s="74"/>
      <c r="BS195" s="74"/>
    </row>
    <row r="196" spans="1:79" ht="15" customHeight="1" x14ac:dyDescent="0.2">
      <c r="A196" s="57">
        <v>1</v>
      </c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1">
        <v>2</v>
      </c>
      <c r="O196" s="52"/>
      <c r="P196" s="52"/>
      <c r="Q196" s="52"/>
      <c r="R196" s="52"/>
      <c r="S196" s="52"/>
      <c r="T196" s="52"/>
      <c r="U196" s="53"/>
      <c r="V196" s="57">
        <v>3</v>
      </c>
      <c r="W196" s="57"/>
      <c r="X196" s="57"/>
      <c r="Y196" s="57"/>
      <c r="Z196" s="57"/>
      <c r="AA196" s="57">
        <v>4</v>
      </c>
      <c r="AB196" s="57"/>
      <c r="AC196" s="57"/>
      <c r="AD196" s="57"/>
      <c r="AE196" s="57"/>
      <c r="AF196" s="57">
        <v>5</v>
      </c>
      <c r="AG196" s="57"/>
      <c r="AH196" s="57"/>
      <c r="AI196" s="57"/>
      <c r="AJ196" s="57">
        <v>6</v>
      </c>
      <c r="AK196" s="57"/>
      <c r="AL196" s="57"/>
      <c r="AM196" s="57"/>
      <c r="AN196" s="57"/>
      <c r="AO196" s="57">
        <v>7</v>
      </c>
      <c r="AP196" s="57"/>
      <c r="AQ196" s="57"/>
      <c r="AR196" s="57"/>
      <c r="AS196" s="57">
        <v>8</v>
      </c>
      <c r="AT196" s="57"/>
      <c r="AU196" s="57"/>
      <c r="AV196" s="57"/>
      <c r="AW196" s="57"/>
      <c r="AX196" s="57">
        <v>9</v>
      </c>
      <c r="AY196" s="57"/>
      <c r="AZ196" s="57"/>
      <c r="BA196" s="57"/>
      <c r="BB196" s="57">
        <v>10</v>
      </c>
      <c r="BC196" s="57"/>
      <c r="BD196" s="57"/>
      <c r="BE196" s="57"/>
      <c r="BF196" s="57"/>
      <c r="BG196" s="57">
        <v>11</v>
      </c>
      <c r="BH196" s="57"/>
      <c r="BI196" s="57"/>
      <c r="BJ196" s="57"/>
      <c r="BK196" s="57">
        <v>12</v>
      </c>
      <c r="BL196" s="57"/>
      <c r="BM196" s="57"/>
      <c r="BN196" s="57"/>
      <c r="BO196" s="57"/>
      <c r="BP196" s="57">
        <v>13</v>
      </c>
      <c r="BQ196" s="57"/>
      <c r="BR196" s="57"/>
      <c r="BS196" s="57"/>
    </row>
    <row r="197" spans="1:79" s="2" customFormat="1" ht="12" hidden="1" customHeight="1" x14ac:dyDescent="0.2">
      <c r="A197" s="98" t="s">
        <v>177</v>
      </c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60" t="s">
        <v>162</v>
      </c>
      <c r="O197" s="60"/>
      <c r="P197" s="60"/>
      <c r="Q197" s="60"/>
      <c r="R197" s="60"/>
      <c r="S197" s="60"/>
      <c r="T197" s="60"/>
      <c r="U197" s="60"/>
      <c r="V197" s="60" t="s">
        <v>163</v>
      </c>
      <c r="W197" s="60"/>
      <c r="X197" s="60"/>
      <c r="Y197" s="60"/>
      <c r="Z197" s="60"/>
      <c r="AA197" s="59" t="s">
        <v>86</v>
      </c>
      <c r="AB197" s="59"/>
      <c r="AC197" s="59"/>
      <c r="AD197" s="59"/>
      <c r="AE197" s="59"/>
      <c r="AF197" s="59" t="s">
        <v>87</v>
      </c>
      <c r="AG197" s="59"/>
      <c r="AH197" s="59"/>
      <c r="AI197" s="59"/>
      <c r="AJ197" s="59" t="s">
        <v>88</v>
      </c>
      <c r="AK197" s="59"/>
      <c r="AL197" s="59"/>
      <c r="AM197" s="59"/>
      <c r="AN197" s="59"/>
      <c r="AO197" s="59" t="s">
        <v>89</v>
      </c>
      <c r="AP197" s="59"/>
      <c r="AQ197" s="59"/>
      <c r="AR197" s="59"/>
      <c r="AS197" s="59" t="s">
        <v>79</v>
      </c>
      <c r="AT197" s="59"/>
      <c r="AU197" s="59"/>
      <c r="AV197" s="59"/>
      <c r="AW197" s="59"/>
      <c r="AX197" s="59" t="s">
        <v>80</v>
      </c>
      <c r="AY197" s="59"/>
      <c r="AZ197" s="59"/>
      <c r="BA197" s="59"/>
      <c r="BB197" s="59" t="s">
        <v>81</v>
      </c>
      <c r="BC197" s="59"/>
      <c r="BD197" s="59"/>
      <c r="BE197" s="59"/>
      <c r="BF197" s="59"/>
      <c r="BG197" s="59" t="s">
        <v>82</v>
      </c>
      <c r="BH197" s="59"/>
      <c r="BI197" s="59"/>
      <c r="BJ197" s="59"/>
      <c r="BK197" s="59" t="s">
        <v>83</v>
      </c>
      <c r="BL197" s="59"/>
      <c r="BM197" s="59"/>
      <c r="BN197" s="59"/>
      <c r="BO197" s="59"/>
      <c r="BP197" s="59" t="s">
        <v>84</v>
      </c>
      <c r="BQ197" s="59"/>
      <c r="BR197" s="59"/>
      <c r="BS197" s="59"/>
      <c r="CA197" s="2" t="s">
        <v>56</v>
      </c>
    </row>
    <row r="198" spans="1:79" s="9" customFormat="1" ht="12.75" customHeight="1" x14ac:dyDescent="0.2">
      <c r="A198" s="177" t="s">
        <v>179</v>
      </c>
      <c r="B198" s="177"/>
      <c r="C198" s="177"/>
      <c r="D198" s="177"/>
      <c r="E198" s="177"/>
      <c r="F198" s="177"/>
      <c r="G198" s="177"/>
      <c r="H198" s="177"/>
      <c r="I198" s="177"/>
      <c r="J198" s="177"/>
      <c r="K198" s="177"/>
      <c r="L198" s="177"/>
      <c r="M198" s="177"/>
      <c r="N198" s="117"/>
      <c r="O198" s="115"/>
      <c r="P198" s="115"/>
      <c r="Q198" s="115"/>
      <c r="R198" s="115"/>
      <c r="S198" s="115"/>
      <c r="T198" s="115"/>
      <c r="U198" s="116"/>
      <c r="V198" s="179"/>
      <c r="W198" s="179"/>
      <c r="X198" s="179"/>
      <c r="Y198" s="179"/>
      <c r="Z198" s="179"/>
      <c r="AA198" s="179"/>
      <c r="AB198" s="179"/>
      <c r="AC198" s="179"/>
      <c r="AD198" s="179"/>
      <c r="AE198" s="179"/>
      <c r="AF198" s="179"/>
      <c r="AG198" s="179"/>
      <c r="AH198" s="179"/>
      <c r="AI198" s="179"/>
      <c r="AJ198" s="179"/>
      <c r="AK198" s="179"/>
      <c r="AL198" s="179"/>
      <c r="AM198" s="179"/>
      <c r="AN198" s="179"/>
      <c r="AO198" s="179"/>
      <c r="AP198" s="179"/>
      <c r="AQ198" s="179"/>
      <c r="AR198" s="179"/>
      <c r="AS198" s="179"/>
      <c r="AT198" s="179"/>
      <c r="AU198" s="179"/>
      <c r="AV198" s="179"/>
      <c r="AW198" s="179"/>
      <c r="AX198" s="179"/>
      <c r="AY198" s="179"/>
      <c r="AZ198" s="179"/>
      <c r="BA198" s="179"/>
      <c r="BB198" s="179"/>
      <c r="BC198" s="179"/>
      <c r="BD198" s="179"/>
      <c r="BE198" s="179"/>
      <c r="BF198" s="179"/>
      <c r="BG198" s="179"/>
      <c r="BH198" s="179"/>
      <c r="BI198" s="179"/>
      <c r="BJ198" s="179"/>
      <c r="BK198" s="179"/>
      <c r="BL198" s="179"/>
      <c r="BM198" s="179"/>
      <c r="BN198" s="179"/>
      <c r="BO198" s="179"/>
      <c r="BP198" s="180"/>
      <c r="BQ198" s="181"/>
      <c r="BR198" s="181"/>
      <c r="BS198" s="182"/>
      <c r="CA198" s="9" t="s">
        <v>57</v>
      </c>
    </row>
    <row r="201" spans="1:79" ht="35.25" customHeight="1" x14ac:dyDescent="0.2">
      <c r="A201" s="67" t="s">
        <v>366</v>
      </c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7"/>
      <c r="AF201" s="67"/>
      <c r="AG201" s="67"/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  <c r="AU201" s="67"/>
      <c r="AV201" s="67"/>
      <c r="AW201" s="67"/>
      <c r="AX201" s="67"/>
      <c r="AY201" s="67"/>
      <c r="AZ201" s="67"/>
      <c r="BA201" s="67"/>
      <c r="BB201" s="67"/>
      <c r="BC201" s="67"/>
      <c r="BD201" s="67"/>
      <c r="BE201" s="67"/>
      <c r="BF201" s="67"/>
      <c r="BG201" s="67"/>
      <c r="BH201" s="67"/>
      <c r="BI201" s="67"/>
      <c r="BJ201" s="67"/>
      <c r="BK201" s="67"/>
      <c r="BL201" s="67"/>
    </row>
    <row r="202" spans="1:79" ht="15" customHeight="1" x14ac:dyDescent="0.2">
      <c r="A202" s="147" t="s">
        <v>538</v>
      </c>
      <c r="B202" s="148"/>
      <c r="C202" s="148"/>
      <c r="D202" s="148"/>
      <c r="E202" s="148"/>
      <c r="F202" s="148"/>
      <c r="G202" s="148"/>
      <c r="H202" s="148"/>
      <c r="I202" s="148"/>
      <c r="J202" s="148"/>
      <c r="K202" s="148"/>
      <c r="L202" s="148"/>
      <c r="M202" s="148"/>
      <c r="N202" s="148"/>
      <c r="O202" s="148"/>
      <c r="P202" s="148"/>
      <c r="Q202" s="148"/>
      <c r="R202" s="148"/>
      <c r="S202" s="148"/>
      <c r="T202" s="148"/>
      <c r="U202" s="148"/>
      <c r="V202" s="148"/>
      <c r="W202" s="148"/>
      <c r="X202" s="148"/>
      <c r="Y202" s="148"/>
      <c r="Z202" s="148"/>
      <c r="AA202" s="148"/>
      <c r="AB202" s="148"/>
      <c r="AC202" s="148"/>
      <c r="AD202" s="148"/>
      <c r="AE202" s="148"/>
      <c r="AF202" s="148"/>
      <c r="AG202" s="148"/>
      <c r="AH202" s="148"/>
      <c r="AI202" s="148"/>
      <c r="AJ202" s="148"/>
      <c r="AK202" s="148"/>
      <c r="AL202" s="148"/>
      <c r="AM202" s="148"/>
      <c r="AN202" s="148"/>
      <c r="AO202" s="148"/>
      <c r="AP202" s="148"/>
      <c r="AQ202" s="148"/>
      <c r="AR202" s="148"/>
      <c r="AS202" s="148"/>
      <c r="AT202" s="148"/>
      <c r="AU202" s="148"/>
      <c r="AV202" s="148"/>
      <c r="AW202" s="148"/>
      <c r="AX202" s="148"/>
      <c r="AY202" s="148"/>
      <c r="AZ202" s="148"/>
      <c r="BA202" s="148"/>
      <c r="BB202" s="148"/>
      <c r="BC202" s="148"/>
      <c r="BD202" s="148"/>
      <c r="BE202" s="148"/>
      <c r="BF202" s="148"/>
      <c r="BG202" s="148"/>
      <c r="BH202" s="148"/>
      <c r="BI202" s="148"/>
      <c r="BJ202" s="148"/>
      <c r="BK202" s="148"/>
      <c r="BL202" s="148"/>
    </row>
    <row r="203" spans="1:79" ht="15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</row>
    <row r="205" spans="1:79" ht="28.5" customHeight="1" x14ac:dyDescent="0.2">
      <c r="A205" s="61" t="s">
        <v>352</v>
      </c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  <c r="AU205" s="61"/>
      <c r="AV205" s="61"/>
      <c r="AW205" s="61"/>
      <c r="AX205" s="61"/>
      <c r="AY205" s="61"/>
      <c r="AZ205" s="61"/>
      <c r="BA205" s="61"/>
      <c r="BB205" s="61"/>
      <c r="BC205" s="61"/>
      <c r="BD205" s="61"/>
      <c r="BE205" s="61"/>
      <c r="BF205" s="61"/>
      <c r="BG205" s="61"/>
      <c r="BH205" s="61"/>
      <c r="BI205" s="61"/>
      <c r="BJ205" s="61"/>
      <c r="BK205" s="61"/>
      <c r="BL205" s="61"/>
    </row>
    <row r="206" spans="1:79" ht="14.25" customHeight="1" x14ac:dyDescent="0.2">
      <c r="A206" s="67" t="s">
        <v>337</v>
      </c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  <c r="AW206" s="67"/>
      <c r="AX206" s="67"/>
      <c r="AY206" s="67"/>
      <c r="AZ206" s="67"/>
      <c r="BA206" s="67"/>
      <c r="BB206" s="67"/>
      <c r="BC206" s="67"/>
      <c r="BD206" s="67"/>
      <c r="BE206" s="67"/>
      <c r="BF206" s="67"/>
      <c r="BG206" s="67"/>
      <c r="BH206" s="67"/>
      <c r="BI206" s="67"/>
      <c r="BJ206" s="67"/>
      <c r="BK206" s="67"/>
      <c r="BL206" s="67"/>
    </row>
    <row r="207" spans="1:79" ht="15" customHeight="1" x14ac:dyDescent="0.2">
      <c r="A207" s="62" t="s">
        <v>278</v>
      </c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62"/>
      <c r="AJ207" s="62"/>
      <c r="AK207" s="62"/>
      <c r="AL207" s="62"/>
      <c r="AM207" s="62"/>
      <c r="AN207" s="62"/>
      <c r="AO207" s="62"/>
      <c r="AP207" s="62"/>
      <c r="AQ207" s="62"/>
      <c r="AR207" s="62"/>
      <c r="AS207" s="62"/>
      <c r="AT207" s="62"/>
      <c r="AU207" s="62"/>
      <c r="AV207" s="62"/>
      <c r="AW207" s="62"/>
      <c r="AX207" s="62"/>
      <c r="AY207" s="62"/>
      <c r="AZ207" s="62"/>
      <c r="BA207" s="62"/>
      <c r="BB207" s="62"/>
      <c r="BC207" s="62"/>
      <c r="BD207" s="62"/>
      <c r="BE207" s="62"/>
      <c r="BF207" s="62"/>
      <c r="BG207" s="62"/>
      <c r="BH207" s="62"/>
      <c r="BI207" s="62"/>
      <c r="BJ207" s="62"/>
      <c r="BK207" s="62"/>
      <c r="BL207" s="62"/>
    </row>
    <row r="208" spans="1:79" ht="42.95" customHeight="1" x14ac:dyDescent="0.2">
      <c r="A208" s="74" t="s">
        <v>166</v>
      </c>
      <c r="B208" s="74"/>
      <c r="C208" s="74"/>
      <c r="D208" s="74"/>
      <c r="E208" s="74"/>
      <c r="F208" s="74"/>
      <c r="G208" s="57" t="s">
        <v>20</v>
      </c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 t="s">
        <v>16</v>
      </c>
      <c r="U208" s="57"/>
      <c r="V208" s="57"/>
      <c r="W208" s="57"/>
      <c r="X208" s="57"/>
      <c r="Y208" s="57"/>
      <c r="Z208" s="57" t="s">
        <v>15</v>
      </c>
      <c r="AA208" s="57"/>
      <c r="AB208" s="57"/>
      <c r="AC208" s="57"/>
      <c r="AD208" s="57"/>
      <c r="AE208" s="57" t="s">
        <v>167</v>
      </c>
      <c r="AF208" s="57"/>
      <c r="AG208" s="57"/>
      <c r="AH208" s="57"/>
      <c r="AI208" s="57"/>
      <c r="AJ208" s="57"/>
      <c r="AK208" s="57" t="s">
        <v>168</v>
      </c>
      <c r="AL208" s="57"/>
      <c r="AM208" s="57"/>
      <c r="AN208" s="57"/>
      <c r="AO208" s="57"/>
      <c r="AP208" s="57"/>
      <c r="AQ208" s="57" t="s">
        <v>169</v>
      </c>
      <c r="AR208" s="57"/>
      <c r="AS208" s="57"/>
      <c r="AT208" s="57"/>
      <c r="AU208" s="57"/>
      <c r="AV208" s="57"/>
      <c r="AW208" s="57" t="s">
        <v>120</v>
      </c>
      <c r="AX208" s="57"/>
      <c r="AY208" s="57"/>
      <c r="AZ208" s="57"/>
      <c r="BA208" s="57"/>
      <c r="BB208" s="57"/>
      <c r="BC208" s="57"/>
      <c r="BD208" s="57"/>
      <c r="BE208" s="57"/>
      <c r="BF208" s="57"/>
      <c r="BG208" s="57" t="s">
        <v>170</v>
      </c>
      <c r="BH208" s="57"/>
      <c r="BI208" s="57"/>
      <c r="BJ208" s="57"/>
      <c r="BK208" s="57"/>
      <c r="BL208" s="57"/>
    </row>
    <row r="209" spans="1:79" ht="39.950000000000003" customHeight="1" x14ac:dyDescent="0.2">
      <c r="A209" s="74"/>
      <c r="B209" s="74"/>
      <c r="C209" s="74"/>
      <c r="D209" s="74"/>
      <c r="E209" s="74"/>
      <c r="F209" s="74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  <c r="AR209" s="57"/>
      <c r="AS209" s="57"/>
      <c r="AT209" s="57"/>
      <c r="AU209" s="57"/>
      <c r="AV209" s="57"/>
      <c r="AW209" s="57" t="s">
        <v>18</v>
      </c>
      <c r="AX209" s="57"/>
      <c r="AY209" s="57"/>
      <c r="AZ209" s="57"/>
      <c r="BA209" s="57"/>
      <c r="BB209" s="57" t="s">
        <v>17</v>
      </c>
      <c r="BC209" s="57"/>
      <c r="BD209" s="57"/>
      <c r="BE209" s="57"/>
      <c r="BF209" s="57"/>
      <c r="BG209" s="57"/>
      <c r="BH209" s="57"/>
      <c r="BI209" s="57"/>
      <c r="BJ209" s="57"/>
      <c r="BK209" s="57"/>
      <c r="BL209" s="57"/>
    </row>
    <row r="210" spans="1:79" ht="15" customHeight="1" x14ac:dyDescent="0.2">
      <c r="A210" s="57">
        <v>1</v>
      </c>
      <c r="B210" s="57"/>
      <c r="C210" s="57"/>
      <c r="D210" s="57"/>
      <c r="E210" s="57"/>
      <c r="F210" s="57"/>
      <c r="G210" s="57">
        <v>2</v>
      </c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>
        <v>3</v>
      </c>
      <c r="U210" s="57"/>
      <c r="V210" s="57"/>
      <c r="W210" s="57"/>
      <c r="X210" s="57"/>
      <c r="Y210" s="57"/>
      <c r="Z210" s="57">
        <v>4</v>
      </c>
      <c r="AA210" s="57"/>
      <c r="AB210" s="57"/>
      <c r="AC210" s="57"/>
      <c r="AD210" s="57"/>
      <c r="AE210" s="57">
        <v>5</v>
      </c>
      <c r="AF210" s="57"/>
      <c r="AG210" s="57"/>
      <c r="AH210" s="57"/>
      <c r="AI210" s="57"/>
      <c r="AJ210" s="57"/>
      <c r="AK210" s="57">
        <v>6</v>
      </c>
      <c r="AL210" s="57"/>
      <c r="AM210" s="57"/>
      <c r="AN210" s="57"/>
      <c r="AO210" s="57"/>
      <c r="AP210" s="57"/>
      <c r="AQ210" s="57">
        <v>7</v>
      </c>
      <c r="AR210" s="57"/>
      <c r="AS210" s="57"/>
      <c r="AT210" s="57"/>
      <c r="AU210" s="57"/>
      <c r="AV210" s="57"/>
      <c r="AW210" s="57">
        <v>8</v>
      </c>
      <c r="AX210" s="57"/>
      <c r="AY210" s="57"/>
      <c r="AZ210" s="57"/>
      <c r="BA210" s="57"/>
      <c r="BB210" s="57">
        <v>9</v>
      </c>
      <c r="BC210" s="57"/>
      <c r="BD210" s="57"/>
      <c r="BE210" s="57"/>
      <c r="BF210" s="57"/>
      <c r="BG210" s="57">
        <v>10</v>
      </c>
      <c r="BH210" s="57"/>
      <c r="BI210" s="57"/>
      <c r="BJ210" s="57"/>
      <c r="BK210" s="57"/>
      <c r="BL210" s="57"/>
    </row>
    <row r="211" spans="1:79" s="2" customFormat="1" ht="12" hidden="1" customHeight="1" x14ac:dyDescent="0.2">
      <c r="A211" s="60" t="s">
        <v>85</v>
      </c>
      <c r="B211" s="60"/>
      <c r="C211" s="60"/>
      <c r="D211" s="60"/>
      <c r="E211" s="60"/>
      <c r="F211" s="60"/>
      <c r="G211" s="98" t="s">
        <v>78</v>
      </c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59" t="s">
        <v>101</v>
      </c>
      <c r="U211" s="59"/>
      <c r="V211" s="59"/>
      <c r="W211" s="59"/>
      <c r="X211" s="59"/>
      <c r="Y211" s="59"/>
      <c r="Z211" s="59" t="s">
        <v>102</v>
      </c>
      <c r="AA211" s="59"/>
      <c r="AB211" s="59"/>
      <c r="AC211" s="59"/>
      <c r="AD211" s="59"/>
      <c r="AE211" s="59" t="s">
        <v>103</v>
      </c>
      <c r="AF211" s="59"/>
      <c r="AG211" s="59"/>
      <c r="AH211" s="59"/>
      <c r="AI211" s="59"/>
      <c r="AJ211" s="59"/>
      <c r="AK211" s="59" t="s">
        <v>104</v>
      </c>
      <c r="AL211" s="59"/>
      <c r="AM211" s="59"/>
      <c r="AN211" s="59"/>
      <c r="AO211" s="59"/>
      <c r="AP211" s="59"/>
      <c r="AQ211" s="99" t="s">
        <v>122</v>
      </c>
      <c r="AR211" s="59"/>
      <c r="AS211" s="59"/>
      <c r="AT211" s="59"/>
      <c r="AU211" s="59"/>
      <c r="AV211" s="59"/>
      <c r="AW211" s="59" t="s">
        <v>105</v>
      </c>
      <c r="AX211" s="59"/>
      <c r="AY211" s="59"/>
      <c r="AZ211" s="59"/>
      <c r="BA211" s="59"/>
      <c r="BB211" s="59" t="s">
        <v>106</v>
      </c>
      <c r="BC211" s="59"/>
      <c r="BD211" s="59"/>
      <c r="BE211" s="59"/>
      <c r="BF211" s="59"/>
      <c r="BG211" s="99" t="s">
        <v>123</v>
      </c>
      <c r="BH211" s="59"/>
      <c r="BI211" s="59"/>
      <c r="BJ211" s="59"/>
      <c r="BK211" s="59"/>
      <c r="BL211" s="59"/>
      <c r="CA211" s="2" t="s">
        <v>58</v>
      </c>
    </row>
    <row r="212" spans="1:79" s="135" customFormat="1" ht="38.25" customHeight="1" x14ac:dyDescent="0.2">
      <c r="A212" s="169">
        <v>2610</v>
      </c>
      <c r="B212" s="169"/>
      <c r="C212" s="169"/>
      <c r="D212" s="169"/>
      <c r="E212" s="169"/>
      <c r="F212" s="169"/>
      <c r="G212" s="129" t="s">
        <v>374</v>
      </c>
      <c r="H212" s="130"/>
      <c r="I212" s="130"/>
      <c r="J212" s="130"/>
      <c r="K212" s="130"/>
      <c r="L212" s="130"/>
      <c r="M212" s="130"/>
      <c r="N212" s="130"/>
      <c r="O212" s="130"/>
      <c r="P212" s="130"/>
      <c r="Q212" s="130"/>
      <c r="R212" s="130"/>
      <c r="S212" s="131"/>
      <c r="T212" s="176">
        <v>0</v>
      </c>
      <c r="U212" s="176"/>
      <c r="V212" s="176"/>
      <c r="W212" s="176"/>
      <c r="X212" s="176"/>
      <c r="Y212" s="176"/>
      <c r="Z212" s="176">
        <v>73763</v>
      </c>
      <c r="AA212" s="176"/>
      <c r="AB212" s="176"/>
      <c r="AC212" s="176"/>
      <c r="AD212" s="176"/>
      <c r="AE212" s="176">
        <v>0</v>
      </c>
      <c r="AF212" s="176"/>
      <c r="AG212" s="176"/>
      <c r="AH212" s="176"/>
      <c r="AI212" s="176"/>
      <c r="AJ212" s="176"/>
      <c r="AK212" s="176">
        <v>0</v>
      </c>
      <c r="AL212" s="176"/>
      <c r="AM212" s="176"/>
      <c r="AN212" s="176"/>
      <c r="AO212" s="176"/>
      <c r="AP212" s="176"/>
      <c r="AQ212" s="176">
        <f>IF(ISNUMBER(AK212),AK212,0)-IF(ISNUMBER(AE212),AE212,0)</f>
        <v>0</v>
      </c>
      <c r="AR212" s="176"/>
      <c r="AS212" s="176"/>
      <c r="AT212" s="176"/>
      <c r="AU212" s="176"/>
      <c r="AV212" s="176"/>
      <c r="AW212" s="176">
        <v>0</v>
      </c>
      <c r="AX212" s="176"/>
      <c r="AY212" s="176"/>
      <c r="AZ212" s="176"/>
      <c r="BA212" s="176"/>
      <c r="BB212" s="176">
        <v>0</v>
      </c>
      <c r="BC212" s="176"/>
      <c r="BD212" s="176"/>
      <c r="BE212" s="176"/>
      <c r="BF212" s="176"/>
      <c r="BG212" s="176">
        <f>IF(ISNUMBER(Z212),Z212,0)+IF(ISNUMBER(AK212),AK212,0)</f>
        <v>73763</v>
      </c>
      <c r="BH212" s="176"/>
      <c r="BI212" s="176"/>
      <c r="BJ212" s="176"/>
      <c r="BK212" s="176"/>
      <c r="BL212" s="176"/>
      <c r="CA212" s="135" t="s">
        <v>59</v>
      </c>
    </row>
    <row r="213" spans="1:79" s="9" customFormat="1" ht="12.75" customHeight="1" x14ac:dyDescent="0.2">
      <c r="A213" s="118"/>
      <c r="B213" s="118"/>
      <c r="C213" s="118"/>
      <c r="D213" s="118"/>
      <c r="E213" s="118"/>
      <c r="F213" s="118"/>
      <c r="G213" s="136" t="s">
        <v>179</v>
      </c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8"/>
      <c r="T213" s="175">
        <v>0</v>
      </c>
      <c r="U213" s="175"/>
      <c r="V213" s="175"/>
      <c r="W213" s="175"/>
      <c r="X213" s="175"/>
      <c r="Y213" s="175"/>
      <c r="Z213" s="175">
        <v>73763</v>
      </c>
      <c r="AA213" s="175"/>
      <c r="AB213" s="175"/>
      <c r="AC213" s="175"/>
      <c r="AD213" s="175"/>
      <c r="AE213" s="175">
        <v>0</v>
      </c>
      <c r="AF213" s="175"/>
      <c r="AG213" s="175"/>
      <c r="AH213" s="175"/>
      <c r="AI213" s="175"/>
      <c r="AJ213" s="175"/>
      <c r="AK213" s="175">
        <v>0</v>
      </c>
      <c r="AL213" s="175"/>
      <c r="AM213" s="175"/>
      <c r="AN213" s="175"/>
      <c r="AO213" s="175"/>
      <c r="AP213" s="175"/>
      <c r="AQ213" s="175">
        <f>IF(ISNUMBER(AK213),AK213,0)-IF(ISNUMBER(AE213),AE213,0)</f>
        <v>0</v>
      </c>
      <c r="AR213" s="175"/>
      <c r="AS213" s="175"/>
      <c r="AT213" s="175"/>
      <c r="AU213" s="175"/>
      <c r="AV213" s="175"/>
      <c r="AW213" s="175">
        <v>0</v>
      </c>
      <c r="AX213" s="175"/>
      <c r="AY213" s="175"/>
      <c r="AZ213" s="175"/>
      <c r="BA213" s="175"/>
      <c r="BB213" s="175">
        <v>0</v>
      </c>
      <c r="BC213" s="175"/>
      <c r="BD213" s="175"/>
      <c r="BE213" s="175"/>
      <c r="BF213" s="175"/>
      <c r="BG213" s="175">
        <f>IF(ISNUMBER(Z213),Z213,0)+IF(ISNUMBER(AK213),AK213,0)</f>
        <v>73763</v>
      </c>
      <c r="BH213" s="175"/>
      <c r="BI213" s="175"/>
      <c r="BJ213" s="175"/>
      <c r="BK213" s="175"/>
      <c r="BL213" s="175"/>
    </row>
    <row r="215" spans="1:79" ht="14.25" customHeight="1" x14ac:dyDescent="0.2">
      <c r="A215" s="67" t="s">
        <v>353</v>
      </c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67"/>
      <c r="BB215" s="67"/>
      <c r="BC215" s="67"/>
      <c r="BD215" s="67"/>
      <c r="BE215" s="67"/>
      <c r="BF215" s="67"/>
      <c r="BG215" s="67"/>
      <c r="BH215" s="67"/>
      <c r="BI215" s="67"/>
      <c r="BJ215" s="67"/>
      <c r="BK215" s="67"/>
      <c r="BL215" s="67"/>
    </row>
    <row r="216" spans="1:79" ht="15" customHeight="1" x14ac:dyDescent="0.2">
      <c r="A216" s="62" t="s">
        <v>278</v>
      </c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  <c r="AH216" s="62"/>
      <c r="AI216" s="62"/>
      <c r="AJ216" s="62"/>
      <c r="AK216" s="62"/>
      <c r="AL216" s="62"/>
      <c r="AM216" s="62"/>
      <c r="AN216" s="62"/>
      <c r="AO216" s="62"/>
      <c r="AP216" s="62"/>
      <c r="AQ216" s="62"/>
      <c r="AR216" s="62"/>
      <c r="AS216" s="62"/>
      <c r="AT216" s="62"/>
      <c r="AU216" s="62"/>
      <c r="AV216" s="62"/>
      <c r="AW216" s="62"/>
      <c r="AX216" s="62"/>
      <c r="AY216" s="62"/>
      <c r="AZ216" s="62"/>
      <c r="BA216" s="62"/>
      <c r="BB216" s="62"/>
      <c r="BC216" s="62"/>
      <c r="BD216" s="62"/>
      <c r="BE216" s="62"/>
      <c r="BF216" s="62"/>
      <c r="BG216" s="62"/>
      <c r="BH216" s="62"/>
      <c r="BI216" s="62"/>
      <c r="BJ216" s="62"/>
      <c r="BK216" s="62"/>
      <c r="BL216" s="62"/>
    </row>
    <row r="217" spans="1:79" ht="18" customHeight="1" x14ac:dyDescent="0.2">
      <c r="A217" s="57" t="s">
        <v>166</v>
      </c>
      <c r="B217" s="57"/>
      <c r="C217" s="57"/>
      <c r="D217" s="57"/>
      <c r="E217" s="57"/>
      <c r="F217" s="57"/>
      <c r="G217" s="57" t="s">
        <v>20</v>
      </c>
      <c r="H217" s="57"/>
      <c r="I217" s="57"/>
      <c r="J217" s="57"/>
      <c r="K217" s="57"/>
      <c r="L217" s="57"/>
      <c r="M217" s="57"/>
      <c r="N217" s="57"/>
      <c r="O217" s="57"/>
      <c r="P217" s="57"/>
      <c r="Q217" s="57" t="s">
        <v>340</v>
      </c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  <c r="AO217" s="57" t="s">
        <v>350</v>
      </c>
      <c r="AP217" s="57"/>
      <c r="AQ217" s="57"/>
      <c r="AR217" s="57"/>
      <c r="AS217" s="57"/>
      <c r="AT217" s="57"/>
      <c r="AU217" s="57"/>
      <c r="AV217" s="57"/>
      <c r="AW217" s="57"/>
      <c r="AX217" s="57"/>
      <c r="AY217" s="57"/>
      <c r="AZ217" s="57"/>
      <c r="BA217" s="57"/>
      <c r="BB217" s="57"/>
      <c r="BC217" s="57"/>
      <c r="BD217" s="57"/>
      <c r="BE217" s="57"/>
      <c r="BF217" s="57"/>
      <c r="BG217" s="57"/>
      <c r="BH217" s="57"/>
      <c r="BI217" s="57"/>
      <c r="BJ217" s="57"/>
      <c r="BK217" s="57"/>
      <c r="BL217" s="57"/>
    </row>
    <row r="218" spans="1:79" ht="42.95" customHeight="1" x14ac:dyDescent="0.2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 t="s">
        <v>171</v>
      </c>
      <c r="R218" s="57"/>
      <c r="S218" s="57"/>
      <c r="T218" s="57"/>
      <c r="U218" s="57"/>
      <c r="V218" s="74" t="s">
        <v>172</v>
      </c>
      <c r="W218" s="74"/>
      <c r="X218" s="74"/>
      <c r="Y218" s="74"/>
      <c r="Z218" s="57" t="s">
        <v>173</v>
      </c>
      <c r="AA218" s="57"/>
      <c r="AB218" s="57"/>
      <c r="AC218" s="57"/>
      <c r="AD218" s="57"/>
      <c r="AE218" s="57"/>
      <c r="AF218" s="57"/>
      <c r="AG218" s="57"/>
      <c r="AH218" s="57"/>
      <c r="AI218" s="57"/>
      <c r="AJ218" s="57" t="s">
        <v>174</v>
      </c>
      <c r="AK218" s="57"/>
      <c r="AL218" s="57"/>
      <c r="AM218" s="57"/>
      <c r="AN218" s="57"/>
      <c r="AO218" s="57" t="s">
        <v>21</v>
      </c>
      <c r="AP218" s="57"/>
      <c r="AQ218" s="57"/>
      <c r="AR218" s="57"/>
      <c r="AS218" s="57"/>
      <c r="AT218" s="74" t="s">
        <v>175</v>
      </c>
      <c r="AU218" s="74"/>
      <c r="AV218" s="74"/>
      <c r="AW218" s="74"/>
      <c r="AX218" s="57" t="s">
        <v>173</v>
      </c>
      <c r="AY218" s="57"/>
      <c r="AZ218" s="57"/>
      <c r="BA218" s="57"/>
      <c r="BB218" s="57"/>
      <c r="BC218" s="57"/>
      <c r="BD218" s="57"/>
      <c r="BE218" s="57"/>
      <c r="BF218" s="57"/>
      <c r="BG218" s="57"/>
      <c r="BH218" s="57" t="s">
        <v>176</v>
      </c>
      <c r="BI218" s="57"/>
      <c r="BJ218" s="57"/>
      <c r="BK218" s="57"/>
      <c r="BL218" s="57"/>
    </row>
    <row r="219" spans="1:79" ht="63" customHeight="1" x14ac:dyDescent="0.2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74"/>
      <c r="W219" s="74"/>
      <c r="X219" s="74"/>
      <c r="Y219" s="74"/>
      <c r="Z219" s="57" t="s">
        <v>18</v>
      </c>
      <c r="AA219" s="57"/>
      <c r="AB219" s="57"/>
      <c r="AC219" s="57"/>
      <c r="AD219" s="57"/>
      <c r="AE219" s="57" t="s">
        <v>17</v>
      </c>
      <c r="AF219" s="57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  <c r="AR219" s="57"/>
      <c r="AS219" s="57"/>
      <c r="AT219" s="74"/>
      <c r="AU219" s="74"/>
      <c r="AV219" s="74"/>
      <c r="AW219" s="74"/>
      <c r="AX219" s="57" t="s">
        <v>18</v>
      </c>
      <c r="AY219" s="57"/>
      <c r="AZ219" s="57"/>
      <c r="BA219" s="57"/>
      <c r="BB219" s="57"/>
      <c r="BC219" s="57" t="s">
        <v>17</v>
      </c>
      <c r="BD219" s="57"/>
      <c r="BE219" s="57"/>
      <c r="BF219" s="57"/>
      <c r="BG219" s="57"/>
      <c r="BH219" s="57"/>
      <c r="BI219" s="57"/>
      <c r="BJ219" s="57"/>
      <c r="BK219" s="57"/>
      <c r="BL219" s="57"/>
    </row>
    <row r="220" spans="1:79" ht="15" customHeight="1" x14ac:dyDescent="0.2">
      <c r="A220" s="57">
        <v>1</v>
      </c>
      <c r="B220" s="57"/>
      <c r="C220" s="57"/>
      <c r="D220" s="57"/>
      <c r="E220" s="57"/>
      <c r="F220" s="57"/>
      <c r="G220" s="57">
        <v>2</v>
      </c>
      <c r="H220" s="57"/>
      <c r="I220" s="57"/>
      <c r="J220" s="57"/>
      <c r="K220" s="57"/>
      <c r="L220" s="57"/>
      <c r="M220" s="57"/>
      <c r="N220" s="57"/>
      <c r="O220" s="57"/>
      <c r="P220" s="57"/>
      <c r="Q220" s="57">
        <v>3</v>
      </c>
      <c r="R220" s="57"/>
      <c r="S220" s="57"/>
      <c r="T220" s="57"/>
      <c r="U220" s="57"/>
      <c r="V220" s="57">
        <v>4</v>
      </c>
      <c r="W220" s="57"/>
      <c r="X220" s="57"/>
      <c r="Y220" s="57"/>
      <c r="Z220" s="57">
        <v>5</v>
      </c>
      <c r="AA220" s="57"/>
      <c r="AB220" s="57"/>
      <c r="AC220" s="57"/>
      <c r="AD220" s="57"/>
      <c r="AE220" s="57">
        <v>6</v>
      </c>
      <c r="AF220" s="57"/>
      <c r="AG220" s="57"/>
      <c r="AH220" s="57"/>
      <c r="AI220" s="57"/>
      <c r="AJ220" s="57">
        <v>7</v>
      </c>
      <c r="AK220" s="57"/>
      <c r="AL220" s="57"/>
      <c r="AM220" s="57"/>
      <c r="AN220" s="57"/>
      <c r="AO220" s="57">
        <v>8</v>
      </c>
      <c r="AP220" s="57"/>
      <c r="AQ220" s="57"/>
      <c r="AR220" s="57"/>
      <c r="AS220" s="57"/>
      <c r="AT220" s="57">
        <v>9</v>
      </c>
      <c r="AU220" s="57"/>
      <c r="AV220" s="57"/>
      <c r="AW220" s="57"/>
      <c r="AX220" s="57">
        <v>10</v>
      </c>
      <c r="AY220" s="57"/>
      <c r="AZ220" s="57"/>
      <c r="BA220" s="57"/>
      <c r="BB220" s="57"/>
      <c r="BC220" s="57">
        <v>11</v>
      </c>
      <c r="BD220" s="57"/>
      <c r="BE220" s="57"/>
      <c r="BF220" s="57"/>
      <c r="BG220" s="57"/>
      <c r="BH220" s="57">
        <v>12</v>
      </c>
      <c r="BI220" s="57"/>
      <c r="BJ220" s="57"/>
      <c r="BK220" s="57"/>
      <c r="BL220" s="57"/>
    </row>
    <row r="221" spans="1:79" s="2" customFormat="1" ht="12" hidden="1" customHeight="1" x14ac:dyDescent="0.2">
      <c r="A221" s="60" t="s">
        <v>85</v>
      </c>
      <c r="B221" s="60"/>
      <c r="C221" s="60"/>
      <c r="D221" s="60"/>
      <c r="E221" s="60"/>
      <c r="F221" s="60"/>
      <c r="G221" s="98" t="s">
        <v>78</v>
      </c>
      <c r="H221" s="98"/>
      <c r="I221" s="98"/>
      <c r="J221" s="98"/>
      <c r="K221" s="98"/>
      <c r="L221" s="98"/>
      <c r="M221" s="98"/>
      <c r="N221" s="98"/>
      <c r="O221" s="98"/>
      <c r="P221" s="98"/>
      <c r="Q221" s="59" t="s">
        <v>101</v>
      </c>
      <c r="R221" s="59"/>
      <c r="S221" s="59"/>
      <c r="T221" s="59"/>
      <c r="U221" s="59"/>
      <c r="V221" s="59" t="s">
        <v>102</v>
      </c>
      <c r="W221" s="59"/>
      <c r="X221" s="59"/>
      <c r="Y221" s="59"/>
      <c r="Z221" s="59" t="s">
        <v>103</v>
      </c>
      <c r="AA221" s="59"/>
      <c r="AB221" s="59"/>
      <c r="AC221" s="59"/>
      <c r="AD221" s="59"/>
      <c r="AE221" s="59" t="s">
        <v>104</v>
      </c>
      <c r="AF221" s="59"/>
      <c r="AG221" s="59"/>
      <c r="AH221" s="59"/>
      <c r="AI221" s="59"/>
      <c r="AJ221" s="99" t="s">
        <v>124</v>
      </c>
      <c r="AK221" s="59"/>
      <c r="AL221" s="59"/>
      <c r="AM221" s="59"/>
      <c r="AN221" s="59"/>
      <c r="AO221" s="59" t="s">
        <v>105</v>
      </c>
      <c r="AP221" s="59"/>
      <c r="AQ221" s="59"/>
      <c r="AR221" s="59"/>
      <c r="AS221" s="59"/>
      <c r="AT221" s="99" t="s">
        <v>125</v>
      </c>
      <c r="AU221" s="59"/>
      <c r="AV221" s="59"/>
      <c r="AW221" s="59"/>
      <c r="AX221" s="59" t="s">
        <v>106</v>
      </c>
      <c r="AY221" s="59"/>
      <c r="AZ221" s="59"/>
      <c r="BA221" s="59"/>
      <c r="BB221" s="59"/>
      <c r="BC221" s="59" t="s">
        <v>107</v>
      </c>
      <c r="BD221" s="59"/>
      <c r="BE221" s="59"/>
      <c r="BF221" s="59"/>
      <c r="BG221" s="59"/>
      <c r="BH221" s="99" t="s">
        <v>124</v>
      </c>
      <c r="BI221" s="59"/>
      <c r="BJ221" s="59"/>
      <c r="BK221" s="59"/>
      <c r="BL221" s="59"/>
      <c r="CA221" s="2" t="s">
        <v>60</v>
      </c>
    </row>
    <row r="222" spans="1:79" s="135" customFormat="1" ht="38.25" customHeight="1" x14ac:dyDescent="0.2">
      <c r="A222" s="169">
        <v>2610</v>
      </c>
      <c r="B222" s="169"/>
      <c r="C222" s="169"/>
      <c r="D222" s="169"/>
      <c r="E222" s="169"/>
      <c r="F222" s="169"/>
      <c r="G222" s="129" t="s">
        <v>374</v>
      </c>
      <c r="H222" s="130"/>
      <c r="I222" s="130"/>
      <c r="J222" s="130"/>
      <c r="K222" s="130"/>
      <c r="L222" s="130"/>
      <c r="M222" s="130"/>
      <c r="N222" s="130"/>
      <c r="O222" s="130"/>
      <c r="P222" s="131"/>
      <c r="Q222" s="176">
        <v>101800</v>
      </c>
      <c r="R222" s="176"/>
      <c r="S222" s="176"/>
      <c r="T222" s="176"/>
      <c r="U222" s="176"/>
      <c r="V222" s="176">
        <v>0</v>
      </c>
      <c r="W222" s="176"/>
      <c r="X222" s="176"/>
      <c r="Y222" s="176"/>
      <c r="Z222" s="176">
        <v>0</v>
      </c>
      <c r="AA222" s="176"/>
      <c r="AB222" s="176"/>
      <c r="AC222" s="176"/>
      <c r="AD222" s="176"/>
      <c r="AE222" s="176">
        <v>0</v>
      </c>
      <c r="AF222" s="176"/>
      <c r="AG222" s="176"/>
      <c r="AH222" s="176"/>
      <c r="AI222" s="176"/>
      <c r="AJ222" s="176">
        <f>IF(ISNUMBER(Q222),Q222,0)-IF(ISNUMBER(Z222),Z222,0)</f>
        <v>101800</v>
      </c>
      <c r="AK222" s="176"/>
      <c r="AL222" s="176"/>
      <c r="AM222" s="176"/>
      <c r="AN222" s="176"/>
      <c r="AO222" s="176">
        <v>100800</v>
      </c>
      <c r="AP222" s="176"/>
      <c r="AQ222" s="176"/>
      <c r="AR222" s="176"/>
      <c r="AS222" s="176"/>
      <c r="AT222" s="176">
        <f>IF(ISNUMBER(V222),V222,0)-IF(ISNUMBER(Z222),Z222,0)-IF(ISNUMBER(AE222),AE222,0)</f>
        <v>0</v>
      </c>
      <c r="AU222" s="176"/>
      <c r="AV222" s="176"/>
      <c r="AW222" s="176"/>
      <c r="AX222" s="176">
        <v>0</v>
      </c>
      <c r="AY222" s="176"/>
      <c r="AZ222" s="176"/>
      <c r="BA222" s="176"/>
      <c r="BB222" s="176"/>
      <c r="BC222" s="176">
        <v>0</v>
      </c>
      <c r="BD222" s="176"/>
      <c r="BE222" s="176"/>
      <c r="BF222" s="176"/>
      <c r="BG222" s="176"/>
      <c r="BH222" s="176">
        <f>IF(ISNUMBER(AO222),AO222,0)-IF(ISNUMBER(AX222),AX222,0)</f>
        <v>100800</v>
      </c>
      <c r="BI222" s="176"/>
      <c r="BJ222" s="176"/>
      <c r="BK222" s="176"/>
      <c r="BL222" s="176"/>
      <c r="CA222" s="135" t="s">
        <v>61</v>
      </c>
    </row>
    <row r="223" spans="1:79" s="9" customFormat="1" ht="12.75" customHeight="1" x14ac:dyDescent="0.2">
      <c r="A223" s="118"/>
      <c r="B223" s="118"/>
      <c r="C223" s="118"/>
      <c r="D223" s="118"/>
      <c r="E223" s="118"/>
      <c r="F223" s="118"/>
      <c r="G223" s="136" t="s">
        <v>179</v>
      </c>
      <c r="H223" s="137"/>
      <c r="I223" s="137"/>
      <c r="J223" s="137"/>
      <c r="K223" s="137"/>
      <c r="L223" s="137"/>
      <c r="M223" s="137"/>
      <c r="N223" s="137"/>
      <c r="O223" s="137"/>
      <c r="P223" s="138"/>
      <c r="Q223" s="175">
        <v>101800</v>
      </c>
      <c r="R223" s="175"/>
      <c r="S223" s="175"/>
      <c r="T223" s="175"/>
      <c r="U223" s="175"/>
      <c r="V223" s="175">
        <v>0</v>
      </c>
      <c r="W223" s="175"/>
      <c r="X223" s="175"/>
      <c r="Y223" s="175"/>
      <c r="Z223" s="175">
        <v>0</v>
      </c>
      <c r="AA223" s="175"/>
      <c r="AB223" s="175"/>
      <c r="AC223" s="175"/>
      <c r="AD223" s="175"/>
      <c r="AE223" s="175">
        <v>0</v>
      </c>
      <c r="AF223" s="175"/>
      <c r="AG223" s="175"/>
      <c r="AH223" s="175"/>
      <c r="AI223" s="175"/>
      <c r="AJ223" s="175">
        <f>IF(ISNUMBER(Q223),Q223,0)-IF(ISNUMBER(Z223),Z223,0)</f>
        <v>101800</v>
      </c>
      <c r="AK223" s="175"/>
      <c r="AL223" s="175"/>
      <c r="AM223" s="175"/>
      <c r="AN223" s="175"/>
      <c r="AO223" s="175">
        <v>100800</v>
      </c>
      <c r="AP223" s="175"/>
      <c r="AQ223" s="175"/>
      <c r="AR223" s="175"/>
      <c r="AS223" s="175"/>
      <c r="AT223" s="175">
        <f>IF(ISNUMBER(V223),V223,0)-IF(ISNUMBER(Z223),Z223,0)-IF(ISNUMBER(AE223),AE223,0)</f>
        <v>0</v>
      </c>
      <c r="AU223" s="175"/>
      <c r="AV223" s="175"/>
      <c r="AW223" s="175"/>
      <c r="AX223" s="175">
        <v>0</v>
      </c>
      <c r="AY223" s="175"/>
      <c r="AZ223" s="175"/>
      <c r="BA223" s="175"/>
      <c r="BB223" s="175"/>
      <c r="BC223" s="175">
        <v>0</v>
      </c>
      <c r="BD223" s="175"/>
      <c r="BE223" s="175"/>
      <c r="BF223" s="175"/>
      <c r="BG223" s="175"/>
      <c r="BH223" s="175">
        <f>IF(ISNUMBER(AO223),AO223,0)-IF(ISNUMBER(AX223),AX223,0)</f>
        <v>100800</v>
      </c>
      <c r="BI223" s="175"/>
      <c r="BJ223" s="175"/>
      <c r="BK223" s="175"/>
      <c r="BL223" s="175"/>
    </row>
    <row r="225" spans="1:79" ht="14.25" customHeight="1" x14ac:dyDescent="0.2">
      <c r="A225" s="67" t="s">
        <v>341</v>
      </c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  <c r="AU225" s="67"/>
      <c r="AV225" s="67"/>
      <c r="AW225" s="67"/>
      <c r="AX225" s="67"/>
      <c r="AY225" s="67"/>
      <c r="AZ225" s="67"/>
      <c r="BA225" s="67"/>
      <c r="BB225" s="67"/>
      <c r="BC225" s="67"/>
      <c r="BD225" s="67"/>
      <c r="BE225" s="67"/>
      <c r="BF225" s="67"/>
      <c r="BG225" s="67"/>
      <c r="BH225" s="67"/>
      <c r="BI225" s="67"/>
      <c r="BJ225" s="67"/>
      <c r="BK225" s="67"/>
      <c r="BL225" s="67"/>
    </row>
    <row r="226" spans="1:79" ht="15" customHeight="1" x14ac:dyDescent="0.2">
      <c r="A226" s="62" t="s">
        <v>278</v>
      </c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  <c r="AH226" s="62"/>
      <c r="AI226" s="62"/>
      <c r="AJ226" s="62"/>
      <c r="AK226" s="62"/>
      <c r="AL226" s="62"/>
      <c r="AM226" s="62"/>
      <c r="AN226" s="62"/>
      <c r="AO226" s="62"/>
      <c r="AP226" s="62"/>
      <c r="AQ226" s="62"/>
      <c r="AR226" s="62"/>
      <c r="AS226" s="62"/>
      <c r="AT226" s="62"/>
      <c r="AU226" s="62"/>
      <c r="AV226" s="62"/>
      <c r="AW226" s="62"/>
      <c r="AX226" s="62"/>
      <c r="AY226" s="62"/>
      <c r="AZ226" s="62"/>
      <c r="BA226" s="62"/>
      <c r="BB226" s="62"/>
      <c r="BC226" s="62"/>
      <c r="BD226" s="62"/>
      <c r="BE226" s="62"/>
      <c r="BF226" s="62"/>
      <c r="BG226" s="62"/>
      <c r="BH226" s="62"/>
      <c r="BI226" s="62"/>
      <c r="BJ226" s="62"/>
      <c r="BK226" s="62"/>
      <c r="BL226" s="62"/>
    </row>
    <row r="227" spans="1:79" ht="42.95" customHeight="1" x14ac:dyDescent="0.2">
      <c r="A227" s="74" t="s">
        <v>166</v>
      </c>
      <c r="B227" s="74"/>
      <c r="C227" s="74"/>
      <c r="D227" s="74"/>
      <c r="E227" s="74"/>
      <c r="F227" s="74"/>
      <c r="G227" s="57" t="s">
        <v>20</v>
      </c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 t="s">
        <v>16</v>
      </c>
      <c r="U227" s="57"/>
      <c r="V227" s="57"/>
      <c r="W227" s="57"/>
      <c r="X227" s="57"/>
      <c r="Y227" s="57"/>
      <c r="Z227" s="57" t="s">
        <v>15</v>
      </c>
      <c r="AA227" s="57"/>
      <c r="AB227" s="57"/>
      <c r="AC227" s="57"/>
      <c r="AD227" s="57"/>
      <c r="AE227" s="57" t="s">
        <v>338</v>
      </c>
      <c r="AF227" s="57"/>
      <c r="AG227" s="57"/>
      <c r="AH227" s="57"/>
      <c r="AI227" s="57"/>
      <c r="AJ227" s="57"/>
      <c r="AK227" s="57" t="s">
        <v>342</v>
      </c>
      <c r="AL227" s="57"/>
      <c r="AM227" s="57"/>
      <c r="AN227" s="57"/>
      <c r="AO227" s="57"/>
      <c r="AP227" s="57"/>
      <c r="AQ227" s="57" t="s">
        <v>354</v>
      </c>
      <c r="AR227" s="57"/>
      <c r="AS227" s="57"/>
      <c r="AT227" s="57"/>
      <c r="AU227" s="57"/>
      <c r="AV227" s="57"/>
      <c r="AW227" s="57" t="s">
        <v>19</v>
      </c>
      <c r="AX227" s="57"/>
      <c r="AY227" s="57"/>
      <c r="AZ227" s="57"/>
      <c r="BA227" s="57"/>
      <c r="BB227" s="57"/>
      <c r="BC227" s="57"/>
      <c r="BD227" s="57"/>
      <c r="BE227" s="57" t="s">
        <v>190</v>
      </c>
      <c r="BF227" s="57"/>
      <c r="BG227" s="57"/>
      <c r="BH227" s="57"/>
      <c r="BI227" s="57"/>
      <c r="BJ227" s="57"/>
      <c r="BK227" s="57"/>
      <c r="BL227" s="57"/>
    </row>
    <row r="228" spans="1:79" ht="21.75" customHeight="1" x14ac:dyDescent="0.2">
      <c r="A228" s="74"/>
      <c r="B228" s="74"/>
      <c r="C228" s="74"/>
      <c r="D228" s="74"/>
      <c r="E228" s="74"/>
      <c r="F228" s="74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  <c r="AW228" s="57"/>
      <c r="AX228" s="57"/>
      <c r="AY228" s="57"/>
      <c r="AZ228" s="57"/>
      <c r="BA228" s="57"/>
      <c r="BB228" s="57"/>
      <c r="BC228" s="57"/>
      <c r="BD228" s="57"/>
      <c r="BE228" s="57"/>
      <c r="BF228" s="57"/>
      <c r="BG228" s="57"/>
      <c r="BH228" s="57"/>
      <c r="BI228" s="57"/>
      <c r="BJ228" s="57"/>
      <c r="BK228" s="57"/>
      <c r="BL228" s="57"/>
    </row>
    <row r="229" spans="1:79" ht="15" customHeight="1" x14ac:dyDescent="0.2">
      <c r="A229" s="57">
        <v>1</v>
      </c>
      <c r="B229" s="57"/>
      <c r="C229" s="57"/>
      <c r="D229" s="57"/>
      <c r="E229" s="57"/>
      <c r="F229" s="57"/>
      <c r="G229" s="57">
        <v>2</v>
      </c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>
        <v>3</v>
      </c>
      <c r="U229" s="57"/>
      <c r="V229" s="57"/>
      <c r="W229" s="57"/>
      <c r="X229" s="57"/>
      <c r="Y229" s="57"/>
      <c r="Z229" s="57">
        <v>4</v>
      </c>
      <c r="AA229" s="57"/>
      <c r="AB229" s="57"/>
      <c r="AC229" s="57"/>
      <c r="AD229" s="57"/>
      <c r="AE229" s="57">
        <v>5</v>
      </c>
      <c r="AF229" s="57"/>
      <c r="AG229" s="57"/>
      <c r="AH229" s="57"/>
      <c r="AI229" s="57"/>
      <c r="AJ229" s="57"/>
      <c r="AK229" s="57">
        <v>6</v>
      </c>
      <c r="AL229" s="57"/>
      <c r="AM229" s="57"/>
      <c r="AN229" s="57"/>
      <c r="AO229" s="57"/>
      <c r="AP229" s="57"/>
      <c r="AQ229" s="57">
        <v>7</v>
      </c>
      <c r="AR229" s="57"/>
      <c r="AS229" s="57"/>
      <c r="AT229" s="57"/>
      <c r="AU229" s="57"/>
      <c r="AV229" s="57"/>
      <c r="AW229" s="60">
        <v>8</v>
      </c>
      <c r="AX229" s="60"/>
      <c r="AY229" s="60"/>
      <c r="AZ229" s="60"/>
      <c r="BA229" s="60"/>
      <c r="BB229" s="60"/>
      <c r="BC229" s="60"/>
      <c r="BD229" s="60"/>
      <c r="BE229" s="60">
        <v>9</v>
      </c>
      <c r="BF229" s="60"/>
      <c r="BG229" s="60"/>
      <c r="BH229" s="60"/>
      <c r="BI229" s="60"/>
      <c r="BJ229" s="60"/>
      <c r="BK229" s="60"/>
      <c r="BL229" s="60"/>
    </row>
    <row r="230" spans="1:79" s="2" customFormat="1" ht="18.75" hidden="1" customHeight="1" x14ac:dyDescent="0.2">
      <c r="A230" s="60" t="s">
        <v>85</v>
      </c>
      <c r="B230" s="60"/>
      <c r="C230" s="60"/>
      <c r="D230" s="60"/>
      <c r="E230" s="60"/>
      <c r="F230" s="60"/>
      <c r="G230" s="98" t="s">
        <v>78</v>
      </c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59" t="s">
        <v>101</v>
      </c>
      <c r="U230" s="59"/>
      <c r="V230" s="59"/>
      <c r="W230" s="59"/>
      <c r="X230" s="59"/>
      <c r="Y230" s="59"/>
      <c r="Z230" s="59" t="s">
        <v>102</v>
      </c>
      <c r="AA230" s="59"/>
      <c r="AB230" s="59"/>
      <c r="AC230" s="59"/>
      <c r="AD230" s="59"/>
      <c r="AE230" s="59" t="s">
        <v>103</v>
      </c>
      <c r="AF230" s="59"/>
      <c r="AG230" s="59"/>
      <c r="AH230" s="59"/>
      <c r="AI230" s="59"/>
      <c r="AJ230" s="59"/>
      <c r="AK230" s="59" t="s">
        <v>104</v>
      </c>
      <c r="AL230" s="59"/>
      <c r="AM230" s="59"/>
      <c r="AN230" s="59"/>
      <c r="AO230" s="59"/>
      <c r="AP230" s="59"/>
      <c r="AQ230" s="59" t="s">
        <v>105</v>
      </c>
      <c r="AR230" s="59"/>
      <c r="AS230" s="59"/>
      <c r="AT230" s="59"/>
      <c r="AU230" s="59"/>
      <c r="AV230" s="59"/>
      <c r="AW230" s="98" t="s">
        <v>108</v>
      </c>
      <c r="AX230" s="98"/>
      <c r="AY230" s="98"/>
      <c r="AZ230" s="98"/>
      <c r="BA230" s="98"/>
      <c r="BB230" s="98"/>
      <c r="BC230" s="98"/>
      <c r="BD230" s="98"/>
      <c r="BE230" s="98" t="s">
        <v>109</v>
      </c>
      <c r="BF230" s="98"/>
      <c r="BG230" s="98"/>
      <c r="BH230" s="98"/>
      <c r="BI230" s="98"/>
      <c r="BJ230" s="98"/>
      <c r="BK230" s="98"/>
      <c r="BL230" s="98"/>
      <c r="CA230" s="2" t="s">
        <v>62</v>
      </c>
    </row>
    <row r="231" spans="1:79" s="9" customFormat="1" ht="12.75" customHeight="1" x14ac:dyDescent="0.2">
      <c r="A231" s="118"/>
      <c r="B231" s="118"/>
      <c r="C231" s="118"/>
      <c r="D231" s="118"/>
      <c r="E231" s="118"/>
      <c r="F231" s="118"/>
      <c r="G231" s="177" t="s">
        <v>179</v>
      </c>
      <c r="H231" s="177"/>
      <c r="I231" s="177"/>
      <c r="J231" s="177"/>
      <c r="K231" s="177"/>
      <c r="L231" s="177"/>
      <c r="M231" s="177"/>
      <c r="N231" s="177"/>
      <c r="O231" s="177"/>
      <c r="P231" s="177"/>
      <c r="Q231" s="177"/>
      <c r="R231" s="177"/>
      <c r="S231" s="177"/>
      <c r="T231" s="175"/>
      <c r="U231" s="175"/>
      <c r="V231" s="175"/>
      <c r="W231" s="175"/>
      <c r="X231" s="175"/>
      <c r="Y231" s="175"/>
      <c r="Z231" s="175"/>
      <c r="AA231" s="175"/>
      <c r="AB231" s="175"/>
      <c r="AC231" s="175"/>
      <c r="AD231" s="175"/>
      <c r="AE231" s="175"/>
      <c r="AF231" s="175"/>
      <c r="AG231" s="175"/>
      <c r="AH231" s="175"/>
      <c r="AI231" s="175"/>
      <c r="AJ231" s="175"/>
      <c r="AK231" s="175"/>
      <c r="AL231" s="175"/>
      <c r="AM231" s="175"/>
      <c r="AN231" s="175"/>
      <c r="AO231" s="175"/>
      <c r="AP231" s="175"/>
      <c r="AQ231" s="175"/>
      <c r="AR231" s="175"/>
      <c r="AS231" s="175"/>
      <c r="AT231" s="175"/>
      <c r="AU231" s="175"/>
      <c r="AV231" s="175"/>
      <c r="AW231" s="177"/>
      <c r="AX231" s="177"/>
      <c r="AY231" s="177"/>
      <c r="AZ231" s="177"/>
      <c r="BA231" s="177"/>
      <c r="BB231" s="177"/>
      <c r="BC231" s="177"/>
      <c r="BD231" s="177"/>
      <c r="BE231" s="177"/>
      <c r="BF231" s="177"/>
      <c r="BG231" s="177"/>
      <c r="BH231" s="177"/>
      <c r="BI231" s="177"/>
      <c r="BJ231" s="177"/>
      <c r="BK231" s="177"/>
      <c r="BL231" s="177"/>
      <c r="CA231" s="9" t="s">
        <v>63</v>
      </c>
    </row>
    <row r="233" spans="1:79" ht="14.25" customHeight="1" x14ac:dyDescent="0.2">
      <c r="A233" s="67" t="s">
        <v>343</v>
      </c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  <c r="AF233" s="67"/>
      <c r="AG233" s="67"/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  <c r="AU233" s="67"/>
      <c r="AV233" s="67"/>
      <c r="AW233" s="67"/>
      <c r="AX233" s="67"/>
      <c r="AY233" s="67"/>
      <c r="AZ233" s="67"/>
      <c r="BA233" s="67"/>
      <c r="BB233" s="67"/>
      <c r="BC233" s="67"/>
      <c r="BD233" s="67"/>
      <c r="BE233" s="67"/>
      <c r="BF233" s="67"/>
      <c r="BG233" s="67"/>
      <c r="BH233" s="67"/>
      <c r="BI233" s="67"/>
      <c r="BJ233" s="67"/>
      <c r="BK233" s="67"/>
      <c r="BL233" s="67"/>
    </row>
    <row r="234" spans="1:79" ht="15" customHeight="1" x14ac:dyDescent="0.2">
      <c r="A234" s="84"/>
      <c r="B234" s="84"/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84"/>
      <c r="U234" s="84"/>
      <c r="V234" s="84"/>
      <c r="W234" s="84"/>
      <c r="X234" s="84"/>
      <c r="Y234" s="84"/>
      <c r="Z234" s="84"/>
      <c r="AA234" s="84"/>
      <c r="AB234" s="84"/>
      <c r="AC234" s="84"/>
      <c r="AD234" s="84"/>
      <c r="AE234" s="84"/>
      <c r="AF234" s="84"/>
      <c r="AG234" s="84"/>
      <c r="AH234" s="84"/>
      <c r="AI234" s="84"/>
      <c r="AJ234" s="84"/>
      <c r="AK234" s="84"/>
      <c r="AL234" s="84"/>
      <c r="AM234" s="84"/>
      <c r="AN234" s="84"/>
      <c r="AO234" s="84"/>
      <c r="AP234" s="84"/>
      <c r="AQ234" s="84"/>
      <c r="AR234" s="84"/>
      <c r="AS234" s="84"/>
      <c r="AT234" s="84"/>
      <c r="AU234" s="84"/>
      <c r="AV234" s="84"/>
      <c r="AW234" s="84"/>
      <c r="AX234" s="84"/>
      <c r="AY234" s="84"/>
      <c r="AZ234" s="84"/>
      <c r="BA234" s="84"/>
      <c r="BB234" s="84"/>
      <c r="BC234" s="84"/>
      <c r="BD234" s="84"/>
      <c r="BE234" s="84"/>
      <c r="BF234" s="84"/>
      <c r="BG234" s="84"/>
      <c r="BH234" s="84"/>
      <c r="BI234" s="84"/>
      <c r="BJ234" s="84"/>
      <c r="BK234" s="84"/>
      <c r="BL234" s="84"/>
    </row>
    <row r="235" spans="1:79" ht="1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</row>
    <row r="237" spans="1:79" ht="14.25" x14ac:dyDescent="0.2">
      <c r="A237" s="67" t="s">
        <v>367</v>
      </c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  <c r="AE237" s="67"/>
      <c r="AF237" s="67"/>
      <c r="AG237" s="67"/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  <c r="AU237" s="67"/>
      <c r="AV237" s="67"/>
      <c r="AW237" s="67"/>
      <c r="AX237" s="67"/>
      <c r="AY237" s="67"/>
      <c r="AZ237" s="67"/>
      <c r="BA237" s="67"/>
      <c r="BB237" s="67"/>
      <c r="BC237" s="67"/>
      <c r="BD237" s="67"/>
      <c r="BE237" s="67"/>
      <c r="BF237" s="67"/>
      <c r="BG237" s="67"/>
      <c r="BH237" s="67"/>
      <c r="BI237" s="67"/>
      <c r="BJ237" s="67"/>
      <c r="BK237" s="67"/>
      <c r="BL237" s="67"/>
    </row>
    <row r="238" spans="1:79" ht="14.25" x14ac:dyDescent="0.2">
      <c r="A238" s="67" t="s">
        <v>344</v>
      </c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  <c r="AE238" s="67"/>
      <c r="AF238" s="67"/>
      <c r="AG238" s="67"/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  <c r="AU238" s="67"/>
      <c r="AV238" s="67"/>
      <c r="AW238" s="67"/>
      <c r="AX238" s="67"/>
      <c r="AY238" s="67"/>
      <c r="AZ238" s="67"/>
      <c r="BA238" s="67"/>
      <c r="BB238" s="67"/>
      <c r="BC238" s="67"/>
      <c r="BD238" s="67"/>
      <c r="BE238" s="67"/>
      <c r="BF238" s="67"/>
      <c r="BG238" s="67"/>
      <c r="BH238" s="67"/>
      <c r="BI238" s="67"/>
      <c r="BJ238" s="67"/>
      <c r="BK238" s="67"/>
      <c r="BL238" s="67"/>
    </row>
    <row r="239" spans="1:79" ht="15" customHeight="1" x14ac:dyDescent="0.2">
      <c r="A239" s="84"/>
      <c r="B239" s="84"/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84"/>
      <c r="U239" s="84"/>
      <c r="V239" s="84"/>
      <c r="W239" s="84"/>
      <c r="X239" s="84"/>
      <c r="Y239" s="84"/>
      <c r="Z239" s="84"/>
      <c r="AA239" s="84"/>
      <c r="AB239" s="84"/>
      <c r="AC239" s="84"/>
      <c r="AD239" s="84"/>
      <c r="AE239" s="84"/>
      <c r="AF239" s="84"/>
      <c r="AG239" s="84"/>
      <c r="AH239" s="84"/>
      <c r="AI239" s="84"/>
      <c r="AJ239" s="84"/>
      <c r="AK239" s="84"/>
      <c r="AL239" s="84"/>
      <c r="AM239" s="84"/>
      <c r="AN239" s="84"/>
      <c r="AO239" s="84"/>
      <c r="AP239" s="84"/>
      <c r="AQ239" s="84"/>
      <c r="AR239" s="84"/>
      <c r="AS239" s="84"/>
      <c r="AT239" s="84"/>
      <c r="AU239" s="84"/>
      <c r="AV239" s="84"/>
      <c r="AW239" s="84"/>
      <c r="AX239" s="84"/>
      <c r="AY239" s="84"/>
      <c r="AZ239" s="84"/>
      <c r="BA239" s="84"/>
      <c r="BB239" s="84"/>
      <c r="BC239" s="84"/>
      <c r="BD239" s="84"/>
      <c r="BE239" s="84"/>
      <c r="BF239" s="84"/>
      <c r="BG239" s="84"/>
      <c r="BH239" s="84"/>
      <c r="BI239" s="84"/>
      <c r="BJ239" s="84"/>
      <c r="BK239" s="84"/>
      <c r="BL239" s="84"/>
    </row>
    <row r="240" spans="1:79" ht="1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</row>
    <row r="243" spans="1:58" ht="18.95" customHeight="1" x14ac:dyDescent="0.2">
      <c r="A243" s="151" t="s">
        <v>272</v>
      </c>
      <c r="B243" s="148"/>
      <c r="C243" s="148"/>
      <c r="D243" s="148"/>
      <c r="E243" s="148"/>
      <c r="F243" s="148"/>
      <c r="G243" s="148"/>
      <c r="H243" s="148"/>
      <c r="I243" s="148"/>
      <c r="J243" s="148"/>
      <c r="K243" s="148"/>
      <c r="L243" s="148"/>
      <c r="M243" s="148"/>
      <c r="N243" s="148"/>
      <c r="O243" s="148"/>
      <c r="P243" s="148"/>
      <c r="Q243" s="148"/>
      <c r="R243" s="148"/>
      <c r="S243" s="148"/>
      <c r="T243" s="148"/>
      <c r="U243" s="148"/>
      <c r="V243" s="148"/>
      <c r="W243" s="148"/>
      <c r="X243" s="148"/>
      <c r="Y243" s="148"/>
      <c r="Z243" s="148"/>
      <c r="AA243" s="148"/>
      <c r="AB243" s="40"/>
      <c r="AC243" s="40"/>
      <c r="AD243" s="40"/>
      <c r="AE243" s="40"/>
      <c r="AF243" s="40"/>
      <c r="AG243" s="40"/>
      <c r="AH243" s="43"/>
      <c r="AI243" s="43"/>
      <c r="AJ243" s="43"/>
      <c r="AK243" s="43"/>
      <c r="AL243" s="43"/>
      <c r="AM243" s="43"/>
      <c r="AN243" s="43"/>
      <c r="AO243" s="43"/>
      <c r="AP243" s="43"/>
      <c r="AQ243" s="40"/>
      <c r="AR243" s="40"/>
      <c r="AS243" s="40"/>
      <c r="AT243" s="40"/>
      <c r="AU243" s="152" t="s">
        <v>274</v>
      </c>
      <c r="AV243" s="150"/>
      <c r="AW243" s="150"/>
      <c r="AX243" s="150"/>
      <c r="AY243" s="150"/>
      <c r="AZ243" s="150"/>
      <c r="BA243" s="150"/>
      <c r="BB243" s="150"/>
      <c r="BC243" s="150"/>
      <c r="BD243" s="150"/>
      <c r="BE243" s="150"/>
      <c r="BF243" s="150"/>
    </row>
    <row r="244" spans="1:58" ht="12.75" customHeight="1" x14ac:dyDescent="0.2">
      <c r="AB244" s="41"/>
      <c r="AC244" s="41"/>
      <c r="AD244" s="41"/>
      <c r="AE244" s="41"/>
      <c r="AF244" s="41"/>
      <c r="AG244" s="41"/>
      <c r="AH244" s="45" t="s">
        <v>2</v>
      </c>
      <c r="AI244" s="45"/>
      <c r="AJ244" s="45"/>
      <c r="AK244" s="45"/>
      <c r="AL244" s="45"/>
      <c r="AM244" s="45"/>
      <c r="AN244" s="45"/>
      <c r="AO244" s="45"/>
      <c r="AP244" s="45"/>
      <c r="AQ244" s="41"/>
      <c r="AR244" s="41"/>
      <c r="AS244" s="41"/>
      <c r="AT244" s="41"/>
      <c r="AU244" s="45" t="s">
        <v>205</v>
      </c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</row>
    <row r="245" spans="1:58" ht="15" x14ac:dyDescent="0.2">
      <c r="AB245" s="41"/>
      <c r="AC245" s="41"/>
      <c r="AD245" s="41"/>
      <c r="AE245" s="41"/>
      <c r="AF245" s="41"/>
      <c r="AG245" s="41"/>
      <c r="AH245" s="42"/>
      <c r="AI245" s="42"/>
      <c r="AJ245" s="42"/>
      <c r="AK245" s="42"/>
      <c r="AL245" s="42"/>
      <c r="AM245" s="42"/>
      <c r="AN245" s="42"/>
      <c r="AO245" s="42"/>
      <c r="AP245" s="42"/>
      <c r="AQ245" s="41"/>
      <c r="AR245" s="41"/>
      <c r="AS245" s="41"/>
      <c r="AT245" s="41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</row>
    <row r="246" spans="1:58" ht="18" customHeight="1" x14ac:dyDescent="0.2">
      <c r="A246" s="151" t="s">
        <v>273</v>
      </c>
      <c r="B246" s="148"/>
      <c r="C246" s="148"/>
      <c r="D246" s="148"/>
      <c r="E246" s="148"/>
      <c r="F246" s="148"/>
      <c r="G246" s="148"/>
      <c r="H246" s="148"/>
      <c r="I246" s="148"/>
      <c r="J246" s="148"/>
      <c r="K246" s="148"/>
      <c r="L246" s="148"/>
      <c r="M246" s="148"/>
      <c r="N246" s="148"/>
      <c r="O246" s="148"/>
      <c r="P246" s="148"/>
      <c r="Q246" s="148"/>
      <c r="R246" s="148"/>
      <c r="S246" s="148"/>
      <c r="T246" s="148"/>
      <c r="U246" s="148"/>
      <c r="V246" s="148"/>
      <c r="W246" s="148"/>
      <c r="X246" s="148"/>
      <c r="Y246" s="148"/>
      <c r="Z246" s="148"/>
      <c r="AA246" s="148"/>
      <c r="AB246" s="41"/>
      <c r="AC246" s="41"/>
      <c r="AD246" s="41"/>
      <c r="AE246" s="41"/>
      <c r="AF246" s="41"/>
      <c r="AG246" s="41"/>
      <c r="AH246" s="44"/>
      <c r="AI246" s="44"/>
      <c r="AJ246" s="44"/>
      <c r="AK246" s="44"/>
      <c r="AL246" s="44"/>
      <c r="AM246" s="44"/>
      <c r="AN246" s="44"/>
      <c r="AO246" s="44"/>
      <c r="AP246" s="44"/>
      <c r="AQ246" s="41"/>
      <c r="AR246" s="41"/>
      <c r="AS246" s="41"/>
      <c r="AT246" s="41"/>
      <c r="AU246" s="153" t="s">
        <v>275</v>
      </c>
      <c r="AV246" s="150"/>
      <c r="AW246" s="150"/>
      <c r="AX246" s="150"/>
      <c r="AY246" s="150"/>
      <c r="AZ246" s="150"/>
      <c r="BA246" s="150"/>
      <c r="BB246" s="150"/>
      <c r="BC246" s="150"/>
      <c r="BD246" s="150"/>
      <c r="BE246" s="150"/>
      <c r="BF246" s="150"/>
    </row>
    <row r="247" spans="1:58" ht="12" customHeight="1" x14ac:dyDescent="0.2">
      <c r="AB247" s="41"/>
      <c r="AC247" s="41"/>
      <c r="AD247" s="41"/>
      <c r="AE247" s="41"/>
      <c r="AF247" s="41"/>
      <c r="AG247" s="41"/>
      <c r="AH247" s="45" t="s">
        <v>2</v>
      </c>
      <c r="AI247" s="45"/>
      <c r="AJ247" s="45"/>
      <c r="AK247" s="45"/>
      <c r="AL247" s="45"/>
      <c r="AM247" s="45"/>
      <c r="AN247" s="45"/>
      <c r="AO247" s="45"/>
      <c r="AP247" s="45"/>
      <c r="AQ247" s="41"/>
      <c r="AR247" s="41"/>
      <c r="AS247" s="41"/>
      <c r="AT247" s="41"/>
      <c r="AU247" s="45" t="s">
        <v>205</v>
      </c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</row>
  </sheetData>
  <mergeCells count="1560">
    <mergeCell ref="AJ223:AN223"/>
    <mergeCell ref="AO223:AS223"/>
    <mergeCell ref="AT223:AW223"/>
    <mergeCell ref="AX223:BB223"/>
    <mergeCell ref="BC223:BG223"/>
    <mergeCell ref="BH223:BL223"/>
    <mergeCell ref="A223:F223"/>
    <mergeCell ref="G223:P223"/>
    <mergeCell ref="Q223:U223"/>
    <mergeCell ref="V223:Y223"/>
    <mergeCell ref="Z223:AD223"/>
    <mergeCell ref="AE223:AI223"/>
    <mergeCell ref="AE213:AJ213"/>
    <mergeCell ref="AK213:AP213"/>
    <mergeCell ref="AQ213:AV213"/>
    <mergeCell ref="AW213:BA213"/>
    <mergeCell ref="BB213:BF213"/>
    <mergeCell ref="BG213:BL213"/>
    <mergeCell ref="AU189:AY189"/>
    <mergeCell ref="AZ189:BD189"/>
    <mergeCell ref="AP188:AT188"/>
    <mergeCell ref="AU188:AY188"/>
    <mergeCell ref="AZ188:BD188"/>
    <mergeCell ref="A189:F189"/>
    <mergeCell ref="G189:S189"/>
    <mergeCell ref="T189:Z189"/>
    <mergeCell ref="AA189:AE189"/>
    <mergeCell ref="AF189:AJ189"/>
    <mergeCell ref="AK189:AO189"/>
    <mergeCell ref="AP189:AT189"/>
    <mergeCell ref="A188:F188"/>
    <mergeCell ref="G188:S188"/>
    <mergeCell ref="T188:Z188"/>
    <mergeCell ref="AA188:AE188"/>
    <mergeCell ref="AF188:AJ188"/>
    <mergeCell ref="AK188:AO188"/>
    <mergeCell ref="A187:F187"/>
    <mergeCell ref="G187:S187"/>
    <mergeCell ref="T187:Z187"/>
    <mergeCell ref="AA187:AE187"/>
    <mergeCell ref="AF187:AJ187"/>
    <mergeCell ref="AK187:AO187"/>
    <mergeCell ref="AP187:AT187"/>
    <mergeCell ref="AU187:AY187"/>
    <mergeCell ref="AZ187:BD187"/>
    <mergeCell ref="AU178:AY178"/>
    <mergeCell ref="AZ178:BD178"/>
    <mergeCell ref="BE178:BI178"/>
    <mergeCell ref="BJ178:BN178"/>
    <mergeCell ref="BO178:BS178"/>
    <mergeCell ref="BE177:BI177"/>
    <mergeCell ref="BJ177:BN177"/>
    <mergeCell ref="BO177:BS177"/>
    <mergeCell ref="A178:F178"/>
    <mergeCell ref="G178:S178"/>
    <mergeCell ref="T178:Z178"/>
    <mergeCell ref="AA178:AE178"/>
    <mergeCell ref="AF178:AJ178"/>
    <mergeCell ref="AK178:AO178"/>
    <mergeCell ref="AP178:AT178"/>
    <mergeCell ref="BO176:BS176"/>
    <mergeCell ref="A177:F177"/>
    <mergeCell ref="G177:S177"/>
    <mergeCell ref="T177:Z177"/>
    <mergeCell ref="AA177:AE177"/>
    <mergeCell ref="AF177:AJ177"/>
    <mergeCell ref="AK177:AO177"/>
    <mergeCell ref="AP177:AT177"/>
    <mergeCell ref="AU177:AY177"/>
    <mergeCell ref="AZ177:BD177"/>
    <mergeCell ref="AK176:AO176"/>
    <mergeCell ref="AP176:AT176"/>
    <mergeCell ref="AU176:AY176"/>
    <mergeCell ref="AZ176:BD176"/>
    <mergeCell ref="BE176:BI176"/>
    <mergeCell ref="BJ176:BN176"/>
    <mergeCell ref="A176:F176"/>
    <mergeCell ref="G176:S176"/>
    <mergeCell ref="T176:Z176"/>
    <mergeCell ref="AA176:AE176"/>
    <mergeCell ref="AF176:AJ176"/>
    <mergeCell ref="AX165:AZ165"/>
    <mergeCell ref="BA165:BC165"/>
    <mergeCell ref="BD165:BF165"/>
    <mergeCell ref="BG165:BI165"/>
    <mergeCell ref="BJ165:BL165"/>
    <mergeCell ref="A165:C165"/>
    <mergeCell ref="D165:V165"/>
    <mergeCell ref="W165:Y165"/>
    <mergeCell ref="Z165:AB165"/>
    <mergeCell ref="AC165:AE165"/>
    <mergeCell ref="AF165:AH165"/>
    <mergeCell ref="AI165:AK165"/>
    <mergeCell ref="A155:T155"/>
    <mergeCell ref="U155:Y155"/>
    <mergeCell ref="Z155:AD155"/>
    <mergeCell ref="AE155:AI155"/>
    <mergeCell ref="AJ155:AN155"/>
    <mergeCell ref="AO155:AS155"/>
    <mergeCell ref="AT155:AX155"/>
    <mergeCell ref="AY155:BC155"/>
    <mergeCell ref="BD155:BH155"/>
    <mergeCell ref="BE146:BI146"/>
    <mergeCell ref="BE145:BI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BE144:BI144"/>
    <mergeCell ref="A145:C145"/>
    <mergeCell ref="D145:P145"/>
    <mergeCell ref="Q145:U145"/>
    <mergeCell ref="V145:AE145"/>
    <mergeCell ref="AF145:AJ145"/>
    <mergeCell ref="AK145:AO145"/>
    <mergeCell ref="AP145:AT145"/>
    <mergeCell ref="AU145:AY145"/>
    <mergeCell ref="AZ145:BD145"/>
    <mergeCell ref="BE143:BI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BE142:BI142"/>
    <mergeCell ref="A143:C143"/>
    <mergeCell ref="D143:P143"/>
    <mergeCell ref="Q143:U143"/>
    <mergeCell ref="V143:AE143"/>
    <mergeCell ref="AF143:AJ143"/>
    <mergeCell ref="AK143:AO143"/>
    <mergeCell ref="AP143:AT143"/>
    <mergeCell ref="AU143:AY143"/>
    <mergeCell ref="AZ143:BD143"/>
    <mergeCell ref="BE141:BI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BE140:BI140"/>
    <mergeCell ref="A141:C141"/>
    <mergeCell ref="D141:P141"/>
    <mergeCell ref="Q141:U141"/>
    <mergeCell ref="V141:AE141"/>
    <mergeCell ref="AF141:AJ141"/>
    <mergeCell ref="AK141:AO141"/>
    <mergeCell ref="AP141:AT141"/>
    <mergeCell ref="AU141:AY141"/>
    <mergeCell ref="AZ141:BD141"/>
    <mergeCell ref="BE139:BI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BE138:BI138"/>
    <mergeCell ref="A139:C139"/>
    <mergeCell ref="D139:P139"/>
    <mergeCell ref="Q139:U139"/>
    <mergeCell ref="V139:AE139"/>
    <mergeCell ref="AF139:AJ139"/>
    <mergeCell ref="AK139:AO139"/>
    <mergeCell ref="AP139:AT139"/>
    <mergeCell ref="AU139:AY139"/>
    <mergeCell ref="AZ139:BD139"/>
    <mergeCell ref="BE137:BI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BE136:BI136"/>
    <mergeCell ref="A137:C137"/>
    <mergeCell ref="D137:P137"/>
    <mergeCell ref="Q137:U137"/>
    <mergeCell ref="V137:AE137"/>
    <mergeCell ref="AF137:AJ137"/>
    <mergeCell ref="AK137:AO137"/>
    <mergeCell ref="AP137:AT137"/>
    <mergeCell ref="AU137:AY137"/>
    <mergeCell ref="AZ137:BD137"/>
    <mergeCell ref="BE135:BI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BE134:BI134"/>
    <mergeCell ref="A135:C135"/>
    <mergeCell ref="D135:P135"/>
    <mergeCell ref="Q135:U135"/>
    <mergeCell ref="V135:AE135"/>
    <mergeCell ref="AF135:AJ135"/>
    <mergeCell ref="AK135:AO135"/>
    <mergeCell ref="AP135:AT135"/>
    <mergeCell ref="AU135:AY135"/>
    <mergeCell ref="AZ135:BD135"/>
    <mergeCell ref="BE133:BI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BE132:BI132"/>
    <mergeCell ref="A133:C133"/>
    <mergeCell ref="D133:P133"/>
    <mergeCell ref="Q133:U133"/>
    <mergeCell ref="V133:AE133"/>
    <mergeCell ref="AF133:AJ133"/>
    <mergeCell ref="AK133:AO133"/>
    <mergeCell ref="AP133:AT133"/>
    <mergeCell ref="AU133:AY133"/>
    <mergeCell ref="AZ133:BD133"/>
    <mergeCell ref="BE131:BI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V131:AE131"/>
    <mergeCell ref="AF131:AJ131"/>
    <mergeCell ref="AK131:AO131"/>
    <mergeCell ref="AP131:AT131"/>
    <mergeCell ref="AU131:AY131"/>
    <mergeCell ref="AZ131:BD131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BE122:BI122"/>
    <mergeCell ref="BJ122:BN122"/>
    <mergeCell ref="BO122:BS122"/>
    <mergeCell ref="BT122:BX122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BD96:BH96"/>
    <mergeCell ref="A96:C96"/>
    <mergeCell ref="D96:T96"/>
    <mergeCell ref="U96:Y96"/>
    <mergeCell ref="Z96:AD96"/>
    <mergeCell ref="AE96:AI9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68:D68"/>
    <mergeCell ref="E68:W68"/>
    <mergeCell ref="X68:AB68"/>
    <mergeCell ref="AC68:AG68"/>
    <mergeCell ref="AH68:AL68"/>
    <mergeCell ref="AM68:AQ68"/>
    <mergeCell ref="AR68:AV68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46:AA246"/>
    <mergeCell ref="AH246:AP246"/>
    <mergeCell ref="AU246:BF246"/>
    <mergeCell ref="AH247:AP247"/>
    <mergeCell ref="AU247:BF247"/>
    <mergeCell ref="A31:D31"/>
    <mergeCell ref="E31:T31"/>
    <mergeCell ref="U31:Y31"/>
    <mergeCell ref="Z31:AD31"/>
    <mergeCell ref="AE31:AH31"/>
    <mergeCell ref="A239:BL239"/>
    <mergeCell ref="A243:AA243"/>
    <mergeCell ref="AH243:AP243"/>
    <mergeCell ref="AU243:BF243"/>
    <mergeCell ref="AH244:AP244"/>
    <mergeCell ref="AU244:BF244"/>
    <mergeCell ref="AW231:BD231"/>
    <mergeCell ref="BE231:BL231"/>
    <mergeCell ref="A233:BL233"/>
    <mergeCell ref="A234:BL234"/>
    <mergeCell ref="A237:BL237"/>
    <mergeCell ref="A238:BL238"/>
    <mergeCell ref="AQ230:AV230"/>
    <mergeCell ref="AW230:BD230"/>
    <mergeCell ref="BE230:BL230"/>
    <mergeCell ref="A231:F231"/>
    <mergeCell ref="G231:S231"/>
    <mergeCell ref="T231:Y231"/>
    <mergeCell ref="Z231:AD231"/>
    <mergeCell ref="AE231:AJ231"/>
    <mergeCell ref="AK231:AP231"/>
    <mergeCell ref="AQ231:AV231"/>
    <mergeCell ref="A230:F230"/>
    <mergeCell ref="G230:S230"/>
    <mergeCell ref="T230:Y230"/>
    <mergeCell ref="Z230:AD230"/>
    <mergeCell ref="AE230:AJ230"/>
    <mergeCell ref="AK230:AP230"/>
    <mergeCell ref="BE227:BL228"/>
    <mergeCell ref="A229:F229"/>
    <mergeCell ref="G229:S229"/>
    <mergeCell ref="T229:Y229"/>
    <mergeCell ref="Z229:AD229"/>
    <mergeCell ref="AE229:AJ229"/>
    <mergeCell ref="AK229:AP229"/>
    <mergeCell ref="AQ229:AV229"/>
    <mergeCell ref="AW229:BD229"/>
    <mergeCell ref="BE229:BL229"/>
    <mergeCell ref="A225:BL225"/>
    <mergeCell ref="A226:BL226"/>
    <mergeCell ref="A227:F228"/>
    <mergeCell ref="G227:S228"/>
    <mergeCell ref="T227:Y228"/>
    <mergeCell ref="Z227:AD228"/>
    <mergeCell ref="AE227:AJ228"/>
    <mergeCell ref="AK227:AP228"/>
    <mergeCell ref="AQ227:AV228"/>
    <mergeCell ref="AW227:BD228"/>
    <mergeCell ref="AJ222:AN222"/>
    <mergeCell ref="AO222:AS222"/>
    <mergeCell ref="AT222:AW222"/>
    <mergeCell ref="AX222:BB222"/>
    <mergeCell ref="BC222:BG222"/>
    <mergeCell ref="BH222:BL222"/>
    <mergeCell ref="A222:F222"/>
    <mergeCell ref="G222:P222"/>
    <mergeCell ref="Q222:U222"/>
    <mergeCell ref="V222:Y222"/>
    <mergeCell ref="Z222:AD222"/>
    <mergeCell ref="AE222:AI222"/>
    <mergeCell ref="AJ221:AN221"/>
    <mergeCell ref="AO221:AS221"/>
    <mergeCell ref="AT221:AW221"/>
    <mergeCell ref="AX221:BB221"/>
    <mergeCell ref="BC221:BG221"/>
    <mergeCell ref="BH221:BL221"/>
    <mergeCell ref="A221:F221"/>
    <mergeCell ref="G221:P221"/>
    <mergeCell ref="Q221:U221"/>
    <mergeCell ref="V221:Y221"/>
    <mergeCell ref="Z221:AD221"/>
    <mergeCell ref="AE221:AI221"/>
    <mergeCell ref="AJ220:AN220"/>
    <mergeCell ref="AO220:AS220"/>
    <mergeCell ref="AT220:AW220"/>
    <mergeCell ref="AX220:BB220"/>
    <mergeCell ref="BC220:BG220"/>
    <mergeCell ref="BH220:BL220"/>
    <mergeCell ref="A220:F220"/>
    <mergeCell ref="G220:P220"/>
    <mergeCell ref="Q220:U220"/>
    <mergeCell ref="V220:Y220"/>
    <mergeCell ref="Z220:AD220"/>
    <mergeCell ref="AE220:AI220"/>
    <mergeCell ref="AT218:AW219"/>
    <mergeCell ref="AX218:BG218"/>
    <mergeCell ref="BH218:BL219"/>
    <mergeCell ref="Z219:AD219"/>
    <mergeCell ref="AE219:AI219"/>
    <mergeCell ref="AX219:BB219"/>
    <mergeCell ref="BC219:BG219"/>
    <mergeCell ref="A216:BL216"/>
    <mergeCell ref="A217:F219"/>
    <mergeCell ref="G217:P219"/>
    <mergeCell ref="Q217:AN217"/>
    <mergeCell ref="AO217:BL217"/>
    <mergeCell ref="Q218:U219"/>
    <mergeCell ref="V218:Y219"/>
    <mergeCell ref="Z218:AI218"/>
    <mergeCell ref="AJ218:AN219"/>
    <mergeCell ref="AO218:AS219"/>
    <mergeCell ref="AK212:AP212"/>
    <mergeCell ref="AQ212:AV212"/>
    <mergeCell ref="AW212:BA212"/>
    <mergeCell ref="BB212:BF212"/>
    <mergeCell ref="BG212:BL212"/>
    <mergeCell ref="A215:BL215"/>
    <mergeCell ref="A213:F213"/>
    <mergeCell ref="G213:S213"/>
    <mergeCell ref="T213:Y213"/>
    <mergeCell ref="Z213:AD213"/>
    <mergeCell ref="AK211:AP211"/>
    <mergeCell ref="AQ211:AV211"/>
    <mergeCell ref="AW211:BA211"/>
    <mergeCell ref="BB211:BF211"/>
    <mergeCell ref="BG211:BL211"/>
    <mergeCell ref="A212:F212"/>
    <mergeCell ref="G212:S212"/>
    <mergeCell ref="T212:Y212"/>
    <mergeCell ref="Z212:AD212"/>
    <mergeCell ref="AE212:AJ212"/>
    <mergeCell ref="AK210:AP210"/>
    <mergeCell ref="AQ210:AV210"/>
    <mergeCell ref="AW210:BA210"/>
    <mergeCell ref="BB210:BF210"/>
    <mergeCell ref="BG210:BL210"/>
    <mergeCell ref="A211:F211"/>
    <mergeCell ref="G211:S211"/>
    <mergeCell ref="T211:Y211"/>
    <mergeCell ref="Z211:AD211"/>
    <mergeCell ref="AE211:AJ211"/>
    <mergeCell ref="AQ208:AV209"/>
    <mergeCell ref="AW208:BF208"/>
    <mergeCell ref="BG208:BL209"/>
    <mergeCell ref="AW209:BA209"/>
    <mergeCell ref="BB209:BF209"/>
    <mergeCell ref="A210:F210"/>
    <mergeCell ref="G210:S210"/>
    <mergeCell ref="T210:Y210"/>
    <mergeCell ref="Z210:AD210"/>
    <mergeCell ref="AE210:AJ210"/>
    <mergeCell ref="A208:F209"/>
    <mergeCell ref="G208:S209"/>
    <mergeCell ref="T208:Y209"/>
    <mergeCell ref="Z208:AD209"/>
    <mergeCell ref="AE208:AJ209"/>
    <mergeCell ref="AK208:AP209"/>
    <mergeCell ref="BP198:BS198"/>
    <mergeCell ref="A201:BL201"/>
    <mergeCell ref="A202:BL202"/>
    <mergeCell ref="A205:BL205"/>
    <mergeCell ref="A206:BL206"/>
    <mergeCell ref="A207:BL207"/>
    <mergeCell ref="AO198:AR198"/>
    <mergeCell ref="AS198:AW198"/>
    <mergeCell ref="AX198:BA198"/>
    <mergeCell ref="BB198:BF198"/>
    <mergeCell ref="BG198:BJ198"/>
    <mergeCell ref="BK198:BO198"/>
    <mergeCell ref="BB197:BF197"/>
    <mergeCell ref="BG197:BJ197"/>
    <mergeCell ref="BK197:BO197"/>
    <mergeCell ref="BP197:BS197"/>
    <mergeCell ref="A198:M198"/>
    <mergeCell ref="N198:U198"/>
    <mergeCell ref="V198:Z198"/>
    <mergeCell ref="AA198:AE198"/>
    <mergeCell ref="AF198:AI198"/>
    <mergeCell ref="AJ198:AN198"/>
    <mergeCell ref="BP196:BS196"/>
    <mergeCell ref="A197:M197"/>
    <mergeCell ref="N197:U197"/>
    <mergeCell ref="V197:Z197"/>
    <mergeCell ref="AA197:AE197"/>
    <mergeCell ref="AF197:AI197"/>
    <mergeCell ref="AJ197:AN197"/>
    <mergeCell ref="AO197:AR197"/>
    <mergeCell ref="AS197:AW197"/>
    <mergeCell ref="AX197:BA197"/>
    <mergeCell ref="AO196:AR196"/>
    <mergeCell ref="AS196:AW196"/>
    <mergeCell ref="AX196:BA196"/>
    <mergeCell ref="BB196:BF196"/>
    <mergeCell ref="BG196:BJ196"/>
    <mergeCell ref="BK196:BO196"/>
    <mergeCell ref="BB195:BF195"/>
    <mergeCell ref="BG195:BJ195"/>
    <mergeCell ref="BK195:BO195"/>
    <mergeCell ref="BP195:BS195"/>
    <mergeCell ref="A196:M196"/>
    <mergeCell ref="N196:U196"/>
    <mergeCell ref="V196:Z196"/>
    <mergeCell ref="AA196:AE196"/>
    <mergeCell ref="AF196:AI196"/>
    <mergeCell ref="AJ196:AN196"/>
    <mergeCell ref="AA195:AE195"/>
    <mergeCell ref="AF195:AI195"/>
    <mergeCell ref="AJ195:AN195"/>
    <mergeCell ref="AO195:AR195"/>
    <mergeCell ref="AS195:AW195"/>
    <mergeCell ref="AX195:BA195"/>
    <mergeCell ref="A192:BL192"/>
    <mergeCell ref="A193:BM193"/>
    <mergeCell ref="A194:M195"/>
    <mergeCell ref="N194:U195"/>
    <mergeCell ref="V194:Z195"/>
    <mergeCell ref="AA194:AI194"/>
    <mergeCell ref="AJ194:AR194"/>
    <mergeCell ref="AS194:BA194"/>
    <mergeCell ref="BB194:BJ194"/>
    <mergeCell ref="BK194:BS194"/>
    <mergeCell ref="AZ185:BD185"/>
    <mergeCell ref="A186:F186"/>
    <mergeCell ref="G186:S186"/>
    <mergeCell ref="T186:Z186"/>
    <mergeCell ref="AA186:AE186"/>
    <mergeCell ref="AF186:AJ186"/>
    <mergeCell ref="AK186:AO186"/>
    <mergeCell ref="AP186:AT186"/>
    <mergeCell ref="AU186:AY186"/>
    <mergeCell ref="AZ186:BD186"/>
    <mergeCell ref="AU184:AY184"/>
    <mergeCell ref="AZ184:BD184"/>
    <mergeCell ref="A185:F185"/>
    <mergeCell ref="G185:S185"/>
    <mergeCell ref="T185:Z185"/>
    <mergeCell ref="AA185:AE185"/>
    <mergeCell ref="AF185:AJ185"/>
    <mergeCell ref="AK185:AO185"/>
    <mergeCell ref="AP185:AT185"/>
    <mergeCell ref="AU185:AY185"/>
    <mergeCell ref="AP183:AT183"/>
    <mergeCell ref="AU183:AY183"/>
    <mergeCell ref="AZ183:BD183"/>
    <mergeCell ref="A184:F184"/>
    <mergeCell ref="G184:S184"/>
    <mergeCell ref="T184:Z184"/>
    <mergeCell ref="AA184:AE184"/>
    <mergeCell ref="AF184:AJ184"/>
    <mergeCell ref="AK184:AO184"/>
    <mergeCell ref="AP184:AT184"/>
    <mergeCell ref="A180:BL180"/>
    <mergeCell ref="A181:BD181"/>
    <mergeCell ref="A182:F183"/>
    <mergeCell ref="G182:S183"/>
    <mergeCell ref="T182:Z183"/>
    <mergeCell ref="AA182:AO182"/>
    <mergeCell ref="AP182:BD182"/>
    <mergeCell ref="AA183:AE183"/>
    <mergeCell ref="AF183:AJ183"/>
    <mergeCell ref="AK183:AO183"/>
    <mergeCell ref="AP175:AT175"/>
    <mergeCell ref="AU175:AY175"/>
    <mergeCell ref="AZ175:BD175"/>
    <mergeCell ref="BE175:BI175"/>
    <mergeCell ref="BJ175:BN175"/>
    <mergeCell ref="BO175:BS175"/>
    <mergeCell ref="A175:F175"/>
    <mergeCell ref="G175:S175"/>
    <mergeCell ref="T175:Z175"/>
    <mergeCell ref="AA175:AE175"/>
    <mergeCell ref="AF175:AJ175"/>
    <mergeCell ref="AK175:AO175"/>
    <mergeCell ref="AP174:AT174"/>
    <mergeCell ref="AU174:AY174"/>
    <mergeCell ref="AZ174:BD174"/>
    <mergeCell ref="BE174:BI174"/>
    <mergeCell ref="BJ174:BN174"/>
    <mergeCell ref="BO174:BS174"/>
    <mergeCell ref="A174:F174"/>
    <mergeCell ref="G174:S174"/>
    <mergeCell ref="T174:Z174"/>
    <mergeCell ref="AA174:AE174"/>
    <mergeCell ref="AF174:AJ174"/>
    <mergeCell ref="AK174:AO174"/>
    <mergeCell ref="AP173:AT173"/>
    <mergeCell ref="AU173:AY173"/>
    <mergeCell ref="AZ173:BD173"/>
    <mergeCell ref="BE173:BI173"/>
    <mergeCell ref="BJ173:BN173"/>
    <mergeCell ref="BO173:BS173"/>
    <mergeCell ref="A173:F173"/>
    <mergeCell ref="G173:S173"/>
    <mergeCell ref="T173:Z173"/>
    <mergeCell ref="AA173:AE173"/>
    <mergeCell ref="AF173:AJ173"/>
    <mergeCell ref="AK173:AO173"/>
    <mergeCell ref="AP172:AT172"/>
    <mergeCell ref="AU172:AY172"/>
    <mergeCell ref="AZ172:BD172"/>
    <mergeCell ref="BE172:BI172"/>
    <mergeCell ref="BJ172:BN172"/>
    <mergeCell ref="BO172:BS172"/>
    <mergeCell ref="A170:BS170"/>
    <mergeCell ref="A171:F172"/>
    <mergeCell ref="G171:S172"/>
    <mergeCell ref="T171:Z172"/>
    <mergeCell ref="AA171:AO171"/>
    <mergeCell ref="AP171:BD171"/>
    <mergeCell ref="BE171:BS171"/>
    <mergeCell ref="AA172:AE172"/>
    <mergeCell ref="AF172:AJ172"/>
    <mergeCell ref="AK172:AO172"/>
    <mergeCell ref="BA164:BC164"/>
    <mergeCell ref="BD164:BF164"/>
    <mergeCell ref="BG164:BI164"/>
    <mergeCell ref="BJ164:BL164"/>
    <mergeCell ref="A168:BL168"/>
    <mergeCell ref="A169:BS169"/>
    <mergeCell ref="AL165:AN165"/>
    <mergeCell ref="AO165:AQ165"/>
    <mergeCell ref="AR165:AT165"/>
    <mergeCell ref="AU165:AW165"/>
    <mergeCell ref="AI164:AK164"/>
    <mergeCell ref="AL164:AN164"/>
    <mergeCell ref="AO164:AQ164"/>
    <mergeCell ref="AR164:AT164"/>
    <mergeCell ref="AU164:AW164"/>
    <mergeCell ref="AX164:AZ164"/>
    <mergeCell ref="BA163:BC163"/>
    <mergeCell ref="BD163:BF163"/>
    <mergeCell ref="BG163:BI163"/>
    <mergeCell ref="BJ163:BL163"/>
    <mergeCell ref="A164:C164"/>
    <mergeCell ref="D164:V164"/>
    <mergeCell ref="W164:Y164"/>
    <mergeCell ref="Z164:AB164"/>
    <mergeCell ref="AC164:AE164"/>
    <mergeCell ref="AF164:AH164"/>
    <mergeCell ref="AI163:AK163"/>
    <mergeCell ref="AL163:AN163"/>
    <mergeCell ref="AO163:AQ163"/>
    <mergeCell ref="AR163:AT163"/>
    <mergeCell ref="AU163:AW163"/>
    <mergeCell ref="AX163:AZ163"/>
    <mergeCell ref="BA162:BC162"/>
    <mergeCell ref="BD162:BF162"/>
    <mergeCell ref="BG162:BI162"/>
    <mergeCell ref="BJ162:BL162"/>
    <mergeCell ref="A163:C163"/>
    <mergeCell ref="D163:V163"/>
    <mergeCell ref="W163:Y163"/>
    <mergeCell ref="Z163:AB163"/>
    <mergeCell ref="AC163:AE163"/>
    <mergeCell ref="AF163:AH163"/>
    <mergeCell ref="AI162:AK162"/>
    <mergeCell ref="AL162:AN162"/>
    <mergeCell ref="AO162:AQ162"/>
    <mergeCell ref="AR162:AT162"/>
    <mergeCell ref="AU162:AW162"/>
    <mergeCell ref="AX162:AZ162"/>
    <mergeCell ref="A162:C162"/>
    <mergeCell ref="D162:V162"/>
    <mergeCell ref="W162:Y162"/>
    <mergeCell ref="Z162:AB162"/>
    <mergeCell ref="AC162:AE162"/>
    <mergeCell ref="AF162:AH162"/>
    <mergeCell ref="BJ160:BL161"/>
    <mergeCell ref="W161:Y161"/>
    <mergeCell ref="Z161:AB161"/>
    <mergeCell ref="AC161:AE161"/>
    <mergeCell ref="AF161:AH161"/>
    <mergeCell ref="AI161:AK161"/>
    <mergeCell ref="AL161:AN161"/>
    <mergeCell ref="AO161:AQ161"/>
    <mergeCell ref="AR161:AT161"/>
    <mergeCell ref="BG159:BL159"/>
    <mergeCell ref="W160:AB160"/>
    <mergeCell ref="AC160:AH160"/>
    <mergeCell ref="AI160:AN160"/>
    <mergeCell ref="AO160:AT160"/>
    <mergeCell ref="AU160:AW161"/>
    <mergeCell ref="AX160:AZ161"/>
    <mergeCell ref="BA160:BC161"/>
    <mergeCell ref="BD160:BF161"/>
    <mergeCell ref="BG160:BI161"/>
    <mergeCell ref="A159:C161"/>
    <mergeCell ref="D159:V161"/>
    <mergeCell ref="W159:AH159"/>
    <mergeCell ref="AI159:AT159"/>
    <mergeCell ref="AU159:AZ159"/>
    <mergeCell ref="BA159:BF159"/>
    <mergeCell ref="AT154:AX154"/>
    <mergeCell ref="AY154:BC154"/>
    <mergeCell ref="BD154:BH154"/>
    <mergeCell ref="BI154:BM154"/>
    <mergeCell ref="BN154:BR154"/>
    <mergeCell ref="A158:BL158"/>
    <mergeCell ref="BI155:BM155"/>
    <mergeCell ref="BN155:BR155"/>
    <mergeCell ref="A154:T154"/>
    <mergeCell ref="U154:Y154"/>
    <mergeCell ref="Z154:AD154"/>
    <mergeCell ref="AE154:AI154"/>
    <mergeCell ref="AJ154:AN154"/>
    <mergeCell ref="AO154:AS154"/>
    <mergeCell ref="AO153:AS153"/>
    <mergeCell ref="AT153:AX153"/>
    <mergeCell ref="AY153:BC153"/>
    <mergeCell ref="BD153:BH153"/>
    <mergeCell ref="BI153:BM153"/>
    <mergeCell ref="BN153:BR153"/>
    <mergeCell ref="AT152:AX152"/>
    <mergeCell ref="AY152:BC152"/>
    <mergeCell ref="BD152:BH152"/>
    <mergeCell ref="BI152:BM152"/>
    <mergeCell ref="BN152:BR152"/>
    <mergeCell ref="A153:T153"/>
    <mergeCell ref="U153:Y153"/>
    <mergeCell ref="Z153:AD153"/>
    <mergeCell ref="AE153:AI153"/>
    <mergeCell ref="AJ153:AN153"/>
    <mergeCell ref="A152:T152"/>
    <mergeCell ref="U152:Y152"/>
    <mergeCell ref="Z152:AD152"/>
    <mergeCell ref="AE152:AI152"/>
    <mergeCell ref="AJ152:AN152"/>
    <mergeCell ref="AO152:AS152"/>
    <mergeCell ref="AO151:AS151"/>
    <mergeCell ref="AT151:AX151"/>
    <mergeCell ref="AY151:BC151"/>
    <mergeCell ref="BD151:BH151"/>
    <mergeCell ref="BI151:BM151"/>
    <mergeCell ref="BN151:BR151"/>
    <mergeCell ref="A150:T151"/>
    <mergeCell ref="U150:AD150"/>
    <mergeCell ref="AE150:AN150"/>
    <mergeCell ref="AO150:AX150"/>
    <mergeCell ref="AY150:BH150"/>
    <mergeCell ref="BI150:BR150"/>
    <mergeCell ref="U151:Y151"/>
    <mergeCell ref="Z151:AD151"/>
    <mergeCell ref="AE151:AI151"/>
    <mergeCell ref="AJ151:AN151"/>
    <mergeCell ref="AP129:AT129"/>
    <mergeCell ref="AU129:AY129"/>
    <mergeCell ref="AZ129:BD129"/>
    <mergeCell ref="BE129:BI129"/>
    <mergeCell ref="A148:BL148"/>
    <mergeCell ref="A149:BR149"/>
    <mergeCell ref="BE130:BI130"/>
    <mergeCell ref="A131:C131"/>
    <mergeCell ref="D131:P131"/>
    <mergeCell ref="Q131:U131"/>
    <mergeCell ref="AP128:AT128"/>
    <mergeCell ref="AU128:AY128"/>
    <mergeCell ref="AZ128:BD128"/>
    <mergeCell ref="BE128:BI128"/>
    <mergeCell ref="A129:C129"/>
    <mergeCell ref="D129:P129"/>
    <mergeCell ref="Q129:U129"/>
    <mergeCell ref="V129:AE129"/>
    <mergeCell ref="AF129:AJ129"/>
    <mergeCell ref="AK129:AO129"/>
    <mergeCell ref="AP127:AT127"/>
    <mergeCell ref="AU127:AY127"/>
    <mergeCell ref="AZ127:BD127"/>
    <mergeCell ref="BE127:BI127"/>
    <mergeCell ref="A128:C128"/>
    <mergeCell ref="D128:P128"/>
    <mergeCell ref="Q128:U128"/>
    <mergeCell ref="V128:AE128"/>
    <mergeCell ref="AF128:AJ128"/>
    <mergeCell ref="AK128:AO128"/>
    <mergeCell ref="AP126:AT126"/>
    <mergeCell ref="AU126:AY126"/>
    <mergeCell ref="AZ126:BD126"/>
    <mergeCell ref="BE126:BI126"/>
    <mergeCell ref="A127:C127"/>
    <mergeCell ref="D127:P127"/>
    <mergeCell ref="Q127:U127"/>
    <mergeCell ref="V127:AE127"/>
    <mergeCell ref="AF127:AJ127"/>
    <mergeCell ref="AK127:AO127"/>
    <mergeCell ref="BT105:BX105"/>
    <mergeCell ref="A124:BL124"/>
    <mergeCell ref="A125:C126"/>
    <mergeCell ref="D125:P126"/>
    <mergeCell ref="Q125:U126"/>
    <mergeCell ref="V125:AE126"/>
    <mergeCell ref="AF125:AT125"/>
    <mergeCell ref="AU125:BI125"/>
    <mergeCell ref="AF126:AJ126"/>
    <mergeCell ref="AK126:AO126"/>
    <mergeCell ref="AP105:AT105"/>
    <mergeCell ref="AU105:AY105"/>
    <mergeCell ref="AZ105:BD105"/>
    <mergeCell ref="BE105:BI105"/>
    <mergeCell ref="BJ105:BN105"/>
    <mergeCell ref="BO105:BS105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AO94:AS94"/>
    <mergeCell ref="AT94:AX94"/>
    <mergeCell ref="AY94:BC94"/>
    <mergeCell ref="BD94:BH94"/>
    <mergeCell ref="A95:C95"/>
    <mergeCell ref="D95:T95"/>
    <mergeCell ref="U95:Y95"/>
    <mergeCell ref="Z95:AD95"/>
    <mergeCell ref="AE95:AI95"/>
    <mergeCell ref="AJ95:AN95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R67:AV67"/>
    <mergeCell ref="AW67:BA67"/>
    <mergeCell ref="BB67:BF67"/>
    <mergeCell ref="BG67:BK67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AH64:AL64"/>
    <mergeCell ref="AM64:AQ64"/>
    <mergeCell ref="AR64:AV64"/>
    <mergeCell ref="AW64:BA64"/>
    <mergeCell ref="BB64:BF64"/>
    <mergeCell ref="BG64:BK64"/>
    <mergeCell ref="BQ59:BT59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6:A87 A95:A96 A164:A165">
    <cfRule type="cellIs" dxfId="17" priority="1" stopIfTrue="1" operator="equal">
      <formula>A85</formula>
    </cfRule>
  </conditionalFormatting>
  <conditionalFormatting sqref="A105:C122 A129:C146">
    <cfRule type="cellIs" dxfId="16" priority="2" stopIfTrue="1" operator="equal">
      <formula>A104</formula>
    </cfRule>
    <cfRule type="cellIs" dxfId="15" priority="3" stopIfTrue="1" operator="equal">
      <formula>0</formula>
    </cfRule>
  </conditionalFormatting>
  <conditionalFormatting sqref="A97">
    <cfRule type="cellIs" dxfId="14" priority="11" stopIfTrue="1" operator="equal">
      <formula>A95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98"/>
  <sheetViews>
    <sheetView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85" t="s">
        <v>146</v>
      </c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</row>
    <row r="2" spans="1:79" ht="14.25" customHeight="1" x14ac:dyDescent="0.2">
      <c r="A2" s="66" t="s">
        <v>356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</row>
    <row r="4" spans="1:79" ht="15" customHeight="1" x14ac:dyDescent="0.2">
      <c r="A4" s="27" t="s">
        <v>199</v>
      </c>
      <c r="B4" s="149" t="s">
        <v>271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24"/>
      <c r="AH4" s="46" t="s">
        <v>270</v>
      </c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24"/>
      <c r="AT4" s="154" t="s">
        <v>276</v>
      </c>
      <c r="AU4" s="46"/>
      <c r="AV4" s="46"/>
      <c r="AW4" s="46"/>
      <c r="AX4" s="46"/>
      <c r="AY4" s="46"/>
      <c r="AZ4" s="46"/>
      <c r="BA4" s="46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68" t="s">
        <v>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22"/>
      <c r="AH5" s="47" t="s">
        <v>206</v>
      </c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22"/>
      <c r="AT5" s="47" t="s">
        <v>197</v>
      </c>
      <c r="AU5" s="47"/>
      <c r="AV5" s="47"/>
      <c r="AW5" s="47"/>
      <c r="AX5" s="47"/>
      <c r="AY5" s="47"/>
      <c r="AZ5" s="47"/>
      <c r="BA5" s="47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15" customHeight="1" x14ac:dyDescent="0.2">
      <c r="A7" s="27" t="s">
        <v>208</v>
      </c>
      <c r="B7" s="149" t="s">
        <v>251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24"/>
      <c r="AH7" s="46" t="s">
        <v>371</v>
      </c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31"/>
      <c r="BC7" s="154" t="s">
        <v>276</v>
      </c>
      <c r="BD7" s="46"/>
      <c r="BE7" s="46"/>
      <c r="BF7" s="46"/>
      <c r="BG7" s="46"/>
      <c r="BH7" s="46"/>
      <c r="BI7" s="46"/>
      <c r="BJ7" s="46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68" t="s">
        <v>188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22"/>
      <c r="AH8" s="47" t="s">
        <v>209</v>
      </c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29"/>
      <c r="BC8" s="47" t="s">
        <v>197</v>
      </c>
      <c r="BD8" s="47"/>
      <c r="BE8" s="47"/>
      <c r="BF8" s="47"/>
      <c r="BG8" s="47"/>
      <c r="BH8" s="47"/>
      <c r="BI8" s="47"/>
      <c r="BJ8" s="47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14.25" customHeight="1" x14ac:dyDescent="0.2">
      <c r="A10" s="27" t="s">
        <v>210</v>
      </c>
      <c r="B10" s="46" t="s">
        <v>569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N10" s="46" t="s">
        <v>570</v>
      </c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31"/>
      <c r="AA10" s="46" t="s">
        <v>571</v>
      </c>
      <c r="AB10" s="46"/>
      <c r="AC10" s="46"/>
      <c r="AD10" s="46"/>
      <c r="AE10" s="46"/>
      <c r="AF10" s="46"/>
      <c r="AG10" s="46"/>
      <c r="AH10" s="46"/>
      <c r="AI10" s="46"/>
      <c r="AJ10" s="31"/>
      <c r="AK10" s="183" t="s">
        <v>264</v>
      </c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36"/>
      <c r="BL10" s="154" t="s">
        <v>277</v>
      </c>
      <c r="BM10" s="46"/>
      <c r="BN10" s="46"/>
      <c r="BO10" s="46"/>
      <c r="BP10" s="46"/>
      <c r="BQ10" s="46"/>
      <c r="BR10" s="46"/>
      <c r="BS10" s="46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47" t="s">
        <v>211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N11" s="47" t="s">
        <v>213</v>
      </c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29"/>
      <c r="AA11" s="108" t="s">
        <v>214</v>
      </c>
      <c r="AB11" s="108"/>
      <c r="AC11" s="108"/>
      <c r="AD11" s="108"/>
      <c r="AE11" s="108"/>
      <c r="AF11" s="108"/>
      <c r="AG11" s="108"/>
      <c r="AH11" s="108"/>
      <c r="AI11" s="108"/>
      <c r="AJ11" s="29"/>
      <c r="AK11" s="109" t="s">
        <v>212</v>
      </c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35"/>
      <c r="BL11" s="47" t="s">
        <v>198</v>
      </c>
      <c r="BM11" s="47"/>
      <c r="BN11" s="47"/>
      <c r="BO11" s="47"/>
      <c r="BP11" s="47"/>
      <c r="BQ11" s="47"/>
      <c r="BR11" s="47"/>
      <c r="BS11" s="47"/>
      <c r="BT11" s="29"/>
      <c r="BU11" s="29"/>
      <c r="BV11" s="29"/>
      <c r="BW11" s="29"/>
      <c r="BX11" s="29"/>
      <c r="BY11" s="29"/>
      <c r="BZ11" s="29"/>
      <c r="CA11" s="29"/>
    </row>
    <row r="13" spans="1:79" ht="14.25" customHeight="1" x14ac:dyDescent="0.2">
      <c r="A13" s="67" t="s">
        <v>357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</row>
    <row r="14" spans="1:79" ht="14.25" customHeight="1" x14ac:dyDescent="0.2">
      <c r="A14" s="67" t="s">
        <v>180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</row>
    <row r="15" spans="1:79" ht="15" customHeight="1" x14ac:dyDescent="0.2">
      <c r="A15" s="147" t="s">
        <v>566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</row>
    <row r="16" spans="1:79" ht="1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 x14ac:dyDescent="0.25">
      <c r="A17" s="82" t="s">
        <v>181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</row>
    <row r="18" spans="1:79" ht="15" customHeight="1" x14ac:dyDescent="0.2">
      <c r="A18" s="147" t="s">
        <v>567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</row>
    <row r="19" spans="1:79" ht="1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25" customHeight="1" x14ac:dyDescent="0.2">
      <c r="A20" s="67" t="s">
        <v>182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</row>
    <row r="21" spans="1:79" ht="75" customHeight="1" x14ac:dyDescent="0.2">
      <c r="A21" s="147" t="s">
        <v>521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</row>
    <row r="22" spans="1:79" ht="1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25" customHeight="1" x14ac:dyDescent="0.2">
      <c r="A23" s="67" t="s">
        <v>183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</row>
    <row r="24" spans="1:79" ht="14.25" customHeight="1" x14ac:dyDescent="0.2">
      <c r="A24" s="83" t="s">
        <v>345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</row>
    <row r="25" spans="1:79" ht="15" customHeight="1" x14ac:dyDescent="0.2">
      <c r="A25" s="62" t="s">
        <v>278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</row>
    <row r="26" spans="1:79" ht="23.1" customHeight="1" x14ac:dyDescent="0.2">
      <c r="A26" s="86" t="s">
        <v>3</v>
      </c>
      <c r="B26" s="87"/>
      <c r="C26" s="87"/>
      <c r="D26" s="88"/>
      <c r="E26" s="86" t="s">
        <v>20</v>
      </c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57" t="s">
        <v>279</v>
      </c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 t="s">
        <v>280</v>
      </c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 t="s">
        <v>281</v>
      </c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</row>
    <row r="27" spans="1:79" ht="54.75" customHeight="1" x14ac:dyDescent="0.2">
      <c r="A27" s="89"/>
      <c r="B27" s="90"/>
      <c r="C27" s="90"/>
      <c r="D27" s="91"/>
      <c r="E27" s="89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51" t="s">
        <v>5</v>
      </c>
      <c r="V27" s="52"/>
      <c r="W27" s="52"/>
      <c r="X27" s="52"/>
      <c r="Y27" s="53"/>
      <c r="Z27" s="51" t="s">
        <v>4</v>
      </c>
      <c r="AA27" s="52"/>
      <c r="AB27" s="52"/>
      <c r="AC27" s="52"/>
      <c r="AD27" s="53"/>
      <c r="AE27" s="71" t="s">
        <v>147</v>
      </c>
      <c r="AF27" s="72"/>
      <c r="AG27" s="72"/>
      <c r="AH27" s="73"/>
      <c r="AI27" s="51" t="s">
        <v>6</v>
      </c>
      <c r="AJ27" s="52"/>
      <c r="AK27" s="52"/>
      <c r="AL27" s="52"/>
      <c r="AM27" s="53"/>
      <c r="AN27" s="51" t="s">
        <v>5</v>
      </c>
      <c r="AO27" s="52"/>
      <c r="AP27" s="52"/>
      <c r="AQ27" s="52"/>
      <c r="AR27" s="53"/>
      <c r="AS27" s="51" t="s">
        <v>4</v>
      </c>
      <c r="AT27" s="52"/>
      <c r="AU27" s="52"/>
      <c r="AV27" s="52"/>
      <c r="AW27" s="53"/>
      <c r="AX27" s="71" t="s">
        <v>147</v>
      </c>
      <c r="AY27" s="72"/>
      <c r="AZ27" s="72"/>
      <c r="BA27" s="73"/>
      <c r="BB27" s="51" t="s">
        <v>118</v>
      </c>
      <c r="BC27" s="52"/>
      <c r="BD27" s="52"/>
      <c r="BE27" s="52"/>
      <c r="BF27" s="53"/>
      <c r="BG27" s="51" t="s">
        <v>5</v>
      </c>
      <c r="BH27" s="52"/>
      <c r="BI27" s="52"/>
      <c r="BJ27" s="52"/>
      <c r="BK27" s="53"/>
      <c r="BL27" s="51" t="s">
        <v>4</v>
      </c>
      <c r="BM27" s="52"/>
      <c r="BN27" s="52"/>
      <c r="BO27" s="52"/>
      <c r="BP27" s="53"/>
      <c r="BQ27" s="71" t="s">
        <v>147</v>
      </c>
      <c r="BR27" s="72"/>
      <c r="BS27" s="72"/>
      <c r="BT27" s="73"/>
      <c r="BU27" s="51" t="s">
        <v>119</v>
      </c>
      <c r="BV27" s="52"/>
      <c r="BW27" s="52"/>
      <c r="BX27" s="52"/>
      <c r="BY27" s="53"/>
    </row>
    <row r="28" spans="1:79" ht="15" customHeight="1" x14ac:dyDescent="0.2">
      <c r="A28" s="51">
        <v>1</v>
      </c>
      <c r="B28" s="52"/>
      <c r="C28" s="52"/>
      <c r="D28" s="53"/>
      <c r="E28" s="51">
        <v>2</v>
      </c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1">
        <v>3</v>
      </c>
      <c r="V28" s="52"/>
      <c r="W28" s="52"/>
      <c r="X28" s="52"/>
      <c r="Y28" s="53"/>
      <c r="Z28" s="51">
        <v>4</v>
      </c>
      <c r="AA28" s="52"/>
      <c r="AB28" s="52"/>
      <c r="AC28" s="52"/>
      <c r="AD28" s="53"/>
      <c r="AE28" s="51">
        <v>5</v>
      </c>
      <c r="AF28" s="52"/>
      <c r="AG28" s="52"/>
      <c r="AH28" s="53"/>
      <c r="AI28" s="51">
        <v>6</v>
      </c>
      <c r="AJ28" s="52"/>
      <c r="AK28" s="52"/>
      <c r="AL28" s="52"/>
      <c r="AM28" s="53"/>
      <c r="AN28" s="51">
        <v>7</v>
      </c>
      <c r="AO28" s="52"/>
      <c r="AP28" s="52"/>
      <c r="AQ28" s="52"/>
      <c r="AR28" s="53"/>
      <c r="AS28" s="51">
        <v>8</v>
      </c>
      <c r="AT28" s="52"/>
      <c r="AU28" s="52"/>
      <c r="AV28" s="52"/>
      <c r="AW28" s="53"/>
      <c r="AX28" s="51">
        <v>9</v>
      </c>
      <c r="AY28" s="52"/>
      <c r="AZ28" s="52"/>
      <c r="BA28" s="53"/>
      <c r="BB28" s="51">
        <v>10</v>
      </c>
      <c r="BC28" s="52"/>
      <c r="BD28" s="52"/>
      <c r="BE28" s="52"/>
      <c r="BF28" s="53"/>
      <c r="BG28" s="51">
        <v>11</v>
      </c>
      <c r="BH28" s="52"/>
      <c r="BI28" s="52"/>
      <c r="BJ28" s="52"/>
      <c r="BK28" s="53"/>
      <c r="BL28" s="51">
        <v>12</v>
      </c>
      <c r="BM28" s="52"/>
      <c r="BN28" s="52"/>
      <c r="BO28" s="52"/>
      <c r="BP28" s="53"/>
      <c r="BQ28" s="51">
        <v>13</v>
      </c>
      <c r="BR28" s="52"/>
      <c r="BS28" s="52"/>
      <c r="BT28" s="53"/>
      <c r="BU28" s="51">
        <v>14</v>
      </c>
      <c r="BV28" s="52"/>
      <c r="BW28" s="52"/>
      <c r="BX28" s="52"/>
      <c r="BY28" s="53"/>
    </row>
    <row r="29" spans="1:79" ht="13.5" hidden="1" customHeight="1" x14ac:dyDescent="0.2">
      <c r="A29" s="54" t="s">
        <v>77</v>
      </c>
      <c r="B29" s="55"/>
      <c r="C29" s="55"/>
      <c r="D29" s="56"/>
      <c r="E29" s="54" t="s">
        <v>78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79" t="s">
        <v>86</v>
      </c>
      <c r="V29" s="80"/>
      <c r="W29" s="80"/>
      <c r="X29" s="80"/>
      <c r="Y29" s="81"/>
      <c r="Z29" s="79" t="s">
        <v>87</v>
      </c>
      <c r="AA29" s="80"/>
      <c r="AB29" s="80"/>
      <c r="AC29" s="80"/>
      <c r="AD29" s="81"/>
      <c r="AE29" s="54" t="s">
        <v>113</v>
      </c>
      <c r="AF29" s="55"/>
      <c r="AG29" s="55"/>
      <c r="AH29" s="56"/>
      <c r="AI29" s="75" t="s">
        <v>217</v>
      </c>
      <c r="AJ29" s="76"/>
      <c r="AK29" s="76"/>
      <c r="AL29" s="76"/>
      <c r="AM29" s="77"/>
      <c r="AN29" s="54" t="s">
        <v>88</v>
      </c>
      <c r="AO29" s="55"/>
      <c r="AP29" s="55"/>
      <c r="AQ29" s="55"/>
      <c r="AR29" s="56"/>
      <c r="AS29" s="54" t="s">
        <v>89</v>
      </c>
      <c r="AT29" s="55"/>
      <c r="AU29" s="55"/>
      <c r="AV29" s="55"/>
      <c r="AW29" s="56"/>
      <c r="AX29" s="54" t="s">
        <v>114</v>
      </c>
      <c r="AY29" s="55"/>
      <c r="AZ29" s="55"/>
      <c r="BA29" s="56"/>
      <c r="BB29" s="75" t="s">
        <v>217</v>
      </c>
      <c r="BC29" s="76"/>
      <c r="BD29" s="76"/>
      <c r="BE29" s="76"/>
      <c r="BF29" s="77"/>
      <c r="BG29" s="54" t="s">
        <v>79</v>
      </c>
      <c r="BH29" s="55"/>
      <c r="BI29" s="55"/>
      <c r="BJ29" s="55"/>
      <c r="BK29" s="56"/>
      <c r="BL29" s="54" t="s">
        <v>80</v>
      </c>
      <c r="BM29" s="55"/>
      <c r="BN29" s="55"/>
      <c r="BO29" s="55"/>
      <c r="BP29" s="56"/>
      <c r="BQ29" s="54" t="s">
        <v>115</v>
      </c>
      <c r="BR29" s="55"/>
      <c r="BS29" s="55"/>
      <c r="BT29" s="56"/>
      <c r="BU29" s="75" t="s">
        <v>217</v>
      </c>
      <c r="BV29" s="76"/>
      <c r="BW29" s="76"/>
      <c r="BX29" s="76"/>
      <c r="BY29" s="77"/>
      <c r="CA29" t="s">
        <v>29</v>
      </c>
    </row>
    <row r="30" spans="1:79" s="135" customFormat="1" ht="12.75" customHeight="1" x14ac:dyDescent="0.2">
      <c r="A30" s="155"/>
      <c r="B30" s="156"/>
      <c r="C30" s="156"/>
      <c r="D30" s="157"/>
      <c r="E30" s="129" t="s">
        <v>287</v>
      </c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1"/>
      <c r="U30" s="158">
        <v>3184376.61</v>
      </c>
      <c r="V30" s="158"/>
      <c r="W30" s="158"/>
      <c r="X30" s="158"/>
      <c r="Y30" s="158"/>
      <c r="Z30" s="158" t="s">
        <v>288</v>
      </c>
      <c r="AA30" s="158"/>
      <c r="AB30" s="158"/>
      <c r="AC30" s="158"/>
      <c r="AD30" s="158"/>
      <c r="AE30" s="159" t="s">
        <v>288</v>
      </c>
      <c r="AF30" s="160"/>
      <c r="AG30" s="160"/>
      <c r="AH30" s="161"/>
      <c r="AI30" s="159">
        <f>IF(ISNUMBER(U30),U30,0)+IF(ISNUMBER(Z30),Z30,0)</f>
        <v>3184376.61</v>
      </c>
      <c r="AJ30" s="160"/>
      <c r="AK30" s="160"/>
      <c r="AL30" s="160"/>
      <c r="AM30" s="161"/>
      <c r="AN30" s="159">
        <v>3757200</v>
      </c>
      <c r="AO30" s="160"/>
      <c r="AP30" s="160"/>
      <c r="AQ30" s="160"/>
      <c r="AR30" s="161"/>
      <c r="AS30" s="159" t="s">
        <v>288</v>
      </c>
      <c r="AT30" s="160"/>
      <c r="AU30" s="160"/>
      <c r="AV30" s="160"/>
      <c r="AW30" s="161"/>
      <c r="AX30" s="159" t="s">
        <v>288</v>
      </c>
      <c r="AY30" s="160"/>
      <c r="AZ30" s="160"/>
      <c r="BA30" s="161"/>
      <c r="BB30" s="159">
        <f>IF(ISNUMBER(AN30),AN30,0)+IF(ISNUMBER(AS30),AS30,0)</f>
        <v>3757200</v>
      </c>
      <c r="BC30" s="160"/>
      <c r="BD30" s="160"/>
      <c r="BE30" s="160"/>
      <c r="BF30" s="161"/>
      <c r="BG30" s="159">
        <v>4440800</v>
      </c>
      <c r="BH30" s="160"/>
      <c r="BI30" s="160"/>
      <c r="BJ30" s="160"/>
      <c r="BK30" s="161"/>
      <c r="BL30" s="159" t="s">
        <v>288</v>
      </c>
      <c r="BM30" s="160"/>
      <c r="BN30" s="160"/>
      <c r="BO30" s="160"/>
      <c r="BP30" s="161"/>
      <c r="BQ30" s="159" t="s">
        <v>288</v>
      </c>
      <c r="BR30" s="160"/>
      <c r="BS30" s="160"/>
      <c r="BT30" s="161"/>
      <c r="BU30" s="159">
        <f>IF(ISNUMBER(BG30),BG30,0)+IF(ISNUMBER(BL30),BL30,0)</f>
        <v>4440800</v>
      </c>
      <c r="BV30" s="160"/>
      <c r="BW30" s="160"/>
      <c r="BX30" s="160"/>
      <c r="BY30" s="161"/>
      <c r="CA30" s="135" t="s">
        <v>30</v>
      </c>
    </row>
    <row r="31" spans="1:79" s="9" customFormat="1" ht="12.75" customHeight="1" x14ac:dyDescent="0.2">
      <c r="A31" s="117"/>
      <c r="B31" s="115"/>
      <c r="C31" s="115"/>
      <c r="D31" s="116"/>
      <c r="E31" s="136" t="s">
        <v>179</v>
      </c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8"/>
      <c r="U31" s="162">
        <v>3184376.61</v>
      </c>
      <c r="V31" s="162"/>
      <c r="W31" s="162"/>
      <c r="X31" s="162"/>
      <c r="Y31" s="162"/>
      <c r="Z31" s="162">
        <v>0</v>
      </c>
      <c r="AA31" s="162"/>
      <c r="AB31" s="162"/>
      <c r="AC31" s="162"/>
      <c r="AD31" s="162"/>
      <c r="AE31" s="163">
        <v>0</v>
      </c>
      <c r="AF31" s="164"/>
      <c r="AG31" s="164"/>
      <c r="AH31" s="165"/>
      <c r="AI31" s="163">
        <f>IF(ISNUMBER(U31),U31,0)+IF(ISNUMBER(Z31),Z31,0)</f>
        <v>3184376.61</v>
      </c>
      <c r="AJ31" s="164"/>
      <c r="AK31" s="164"/>
      <c r="AL31" s="164"/>
      <c r="AM31" s="165"/>
      <c r="AN31" s="163">
        <v>3757200</v>
      </c>
      <c r="AO31" s="164"/>
      <c r="AP31" s="164"/>
      <c r="AQ31" s="164"/>
      <c r="AR31" s="165"/>
      <c r="AS31" s="163">
        <v>0</v>
      </c>
      <c r="AT31" s="164"/>
      <c r="AU31" s="164"/>
      <c r="AV31" s="164"/>
      <c r="AW31" s="165"/>
      <c r="AX31" s="163">
        <v>0</v>
      </c>
      <c r="AY31" s="164"/>
      <c r="AZ31" s="164"/>
      <c r="BA31" s="165"/>
      <c r="BB31" s="163">
        <f>IF(ISNUMBER(AN31),AN31,0)+IF(ISNUMBER(AS31),AS31,0)</f>
        <v>3757200</v>
      </c>
      <c r="BC31" s="164"/>
      <c r="BD31" s="164"/>
      <c r="BE31" s="164"/>
      <c r="BF31" s="165"/>
      <c r="BG31" s="163">
        <v>4440800</v>
      </c>
      <c r="BH31" s="164"/>
      <c r="BI31" s="164"/>
      <c r="BJ31" s="164"/>
      <c r="BK31" s="165"/>
      <c r="BL31" s="163">
        <v>0</v>
      </c>
      <c r="BM31" s="164"/>
      <c r="BN31" s="164"/>
      <c r="BO31" s="164"/>
      <c r="BP31" s="165"/>
      <c r="BQ31" s="163">
        <v>0</v>
      </c>
      <c r="BR31" s="164"/>
      <c r="BS31" s="164"/>
      <c r="BT31" s="165"/>
      <c r="BU31" s="163">
        <f>IF(ISNUMBER(BG31),BG31,0)+IF(ISNUMBER(BL31),BL31,0)</f>
        <v>4440800</v>
      </c>
      <c r="BV31" s="164"/>
      <c r="BW31" s="164"/>
      <c r="BX31" s="164"/>
      <c r="BY31" s="165"/>
    </row>
    <row r="33" spans="1:79" ht="14.25" customHeight="1" x14ac:dyDescent="0.2">
      <c r="A33" s="83" t="s">
        <v>358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</row>
    <row r="34" spans="1:79" ht="15" customHeight="1" x14ac:dyDescent="0.2">
      <c r="A34" s="78" t="s">
        <v>278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</row>
    <row r="35" spans="1:79" ht="22.5" customHeight="1" x14ac:dyDescent="0.2">
      <c r="A35" s="86" t="s">
        <v>3</v>
      </c>
      <c r="B35" s="87"/>
      <c r="C35" s="87"/>
      <c r="D35" s="88"/>
      <c r="E35" s="86" t="s">
        <v>20</v>
      </c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8"/>
      <c r="X35" s="51" t="s">
        <v>282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3"/>
      <c r="AR35" s="57" t="s">
        <v>284</v>
      </c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</row>
    <row r="36" spans="1:79" ht="36" customHeight="1" x14ac:dyDescent="0.2">
      <c r="A36" s="89"/>
      <c r="B36" s="90"/>
      <c r="C36" s="90"/>
      <c r="D36" s="91"/>
      <c r="E36" s="89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1"/>
      <c r="X36" s="57" t="s">
        <v>5</v>
      </c>
      <c r="Y36" s="57"/>
      <c r="Z36" s="57"/>
      <c r="AA36" s="57"/>
      <c r="AB36" s="57"/>
      <c r="AC36" s="57" t="s">
        <v>4</v>
      </c>
      <c r="AD36" s="57"/>
      <c r="AE36" s="57"/>
      <c r="AF36" s="57"/>
      <c r="AG36" s="57"/>
      <c r="AH36" s="71" t="s">
        <v>147</v>
      </c>
      <c r="AI36" s="72"/>
      <c r="AJ36" s="72"/>
      <c r="AK36" s="72"/>
      <c r="AL36" s="73"/>
      <c r="AM36" s="51" t="s">
        <v>6</v>
      </c>
      <c r="AN36" s="52"/>
      <c r="AO36" s="52"/>
      <c r="AP36" s="52"/>
      <c r="AQ36" s="53"/>
      <c r="AR36" s="51" t="s">
        <v>5</v>
      </c>
      <c r="AS36" s="52"/>
      <c r="AT36" s="52"/>
      <c r="AU36" s="52"/>
      <c r="AV36" s="53"/>
      <c r="AW36" s="51" t="s">
        <v>4</v>
      </c>
      <c r="AX36" s="52"/>
      <c r="AY36" s="52"/>
      <c r="AZ36" s="52"/>
      <c r="BA36" s="53"/>
      <c r="BB36" s="71" t="s">
        <v>147</v>
      </c>
      <c r="BC36" s="72"/>
      <c r="BD36" s="72"/>
      <c r="BE36" s="72"/>
      <c r="BF36" s="73"/>
      <c r="BG36" s="51" t="s">
        <v>118</v>
      </c>
      <c r="BH36" s="52"/>
      <c r="BI36" s="52"/>
      <c r="BJ36" s="52"/>
      <c r="BK36" s="53"/>
    </row>
    <row r="37" spans="1:79" ht="15" customHeight="1" x14ac:dyDescent="0.2">
      <c r="A37" s="51">
        <v>1</v>
      </c>
      <c r="B37" s="52"/>
      <c r="C37" s="52"/>
      <c r="D37" s="53"/>
      <c r="E37" s="51">
        <v>2</v>
      </c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3"/>
      <c r="X37" s="57">
        <v>3</v>
      </c>
      <c r="Y37" s="57"/>
      <c r="Z37" s="57"/>
      <c r="AA37" s="57"/>
      <c r="AB37" s="57"/>
      <c r="AC37" s="57">
        <v>4</v>
      </c>
      <c r="AD37" s="57"/>
      <c r="AE37" s="57"/>
      <c r="AF37" s="57"/>
      <c r="AG37" s="57"/>
      <c r="AH37" s="57">
        <v>5</v>
      </c>
      <c r="AI37" s="57"/>
      <c r="AJ37" s="57"/>
      <c r="AK37" s="57"/>
      <c r="AL37" s="57"/>
      <c r="AM37" s="57">
        <v>6</v>
      </c>
      <c r="AN37" s="57"/>
      <c r="AO37" s="57"/>
      <c r="AP37" s="57"/>
      <c r="AQ37" s="57"/>
      <c r="AR37" s="51">
        <v>7</v>
      </c>
      <c r="AS37" s="52"/>
      <c r="AT37" s="52"/>
      <c r="AU37" s="52"/>
      <c r="AV37" s="53"/>
      <c r="AW37" s="51">
        <v>8</v>
      </c>
      <c r="AX37" s="52"/>
      <c r="AY37" s="52"/>
      <c r="AZ37" s="52"/>
      <c r="BA37" s="53"/>
      <c r="BB37" s="51">
        <v>9</v>
      </c>
      <c r="BC37" s="52"/>
      <c r="BD37" s="52"/>
      <c r="BE37" s="52"/>
      <c r="BF37" s="53"/>
      <c r="BG37" s="51">
        <v>10</v>
      </c>
      <c r="BH37" s="52"/>
      <c r="BI37" s="52"/>
      <c r="BJ37" s="52"/>
      <c r="BK37" s="53"/>
    </row>
    <row r="38" spans="1:79" ht="20.25" hidden="1" customHeight="1" x14ac:dyDescent="0.2">
      <c r="A38" s="54" t="s">
        <v>77</v>
      </c>
      <c r="B38" s="55"/>
      <c r="C38" s="55"/>
      <c r="D38" s="56"/>
      <c r="E38" s="54" t="s">
        <v>78</v>
      </c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6"/>
      <c r="X38" s="60" t="s">
        <v>81</v>
      </c>
      <c r="Y38" s="60"/>
      <c r="Z38" s="60"/>
      <c r="AA38" s="60"/>
      <c r="AB38" s="60"/>
      <c r="AC38" s="60" t="s">
        <v>82</v>
      </c>
      <c r="AD38" s="60"/>
      <c r="AE38" s="60"/>
      <c r="AF38" s="60"/>
      <c r="AG38" s="60"/>
      <c r="AH38" s="54" t="s">
        <v>116</v>
      </c>
      <c r="AI38" s="55"/>
      <c r="AJ38" s="55"/>
      <c r="AK38" s="55"/>
      <c r="AL38" s="56"/>
      <c r="AM38" s="75" t="s">
        <v>218</v>
      </c>
      <c r="AN38" s="76"/>
      <c r="AO38" s="76"/>
      <c r="AP38" s="76"/>
      <c r="AQ38" s="77"/>
      <c r="AR38" s="54" t="s">
        <v>83</v>
      </c>
      <c r="AS38" s="55"/>
      <c r="AT38" s="55"/>
      <c r="AU38" s="55"/>
      <c r="AV38" s="56"/>
      <c r="AW38" s="54" t="s">
        <v>84</v>
      </c>
      <c r="AX38" s="55"/>
      <c r="AY38" s="55"/>
      <c r="AZ38" s="55"/>
      <c r="BA38" s="56"/>
      <c r="BB38" s="54" t="s">
        <v>117</v>
      </c>
      <c r="BC38" s="55"/>
      <c r="BD38" s="55"/>
      <c r="BE38" s="55"/>
      <c r="BF38" s="56"/>
      <c r="BG38" s="75" t="s">
        <v>218</v>
      </c>
      <c r="BH38" s="76"/>
      <c r="BI38" s="76"/>
      <c r="BJ38" s="76"/>
      <c r="BK38" s="77"/>
      <c r="CA38" t="s">
        <v>31</v>
      </c>
    </row>
    <row r="39" spans="1:79" s="135" customFormat="1" ht="12.75" customHeight="1" x14ac:dyDescent="0.2">
      <c r="A39" s="155"/>
      <c r="B39" s="156"/>
      <c r="C39" s="156"/>
      <c r="D39" s="157"/>
      <c r="E39" s="129" t="s">
        <v>287</v>
      </c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1"/>
      <c r="X39" s="159">
        <v>4751656</v>
      </c>
      <c r="Y39" s="160"/>
      <c r="Z39" s="160"/>
      <c r="AA39" s="160"/>
      <c r="AB39" s="161"/>
      <c r="AC39" s="159" t="s">
        <v>288</v>
      </c>
      <c r="AD39" s="160"/>
      <c r="AE39" s="160"/>
      <c r="AF39" s="160"/>
      <c r="AG39" s="161"/>
      <c r="AH39" s="159" t="s">
        <v>288</v>
      </c>
      <c r="AI39" s="160"/>
      <c r="AJ39" s="160"/>
      <c r="AK39" s="160"/>
      <c r="AL39" s="161"/>
      <c r="AM39" s="159">
        <f>IF(ISNUMBER(X39),X39,0)+IF(ISNUMBER(AC39),AC39,0)</f>
        <v>4751656</v>
      </c>
      <c r="AN39" s="160"/>
      <c r="AO39" s="160"/>
      <c r="AP39" s="160"/>
      <c r="AQ39" s="161"/>
      <c r="AR39" s="159">
        <v>5027252</v>
      </c>
      <c r="AS39" s="160"/>
      <c r="AT39" s="160"/>
      <c r="AU39" s="160"/>
      <c r="AV39" s="161"/>
      <c r="AW39" s="159" t="s">
        <v>288</v>
      </c>
      <c r="AX39" s="160"/>
      <c r="AY39" s="160"/>
      <c r="AZ39" s="160"/>
      <c r="BA39" s="161"/>
      <c r="BB39" s="159" t="s">
        <v>288</v>
      </c>
      <c r="BC39" s="160"/>
      <c r="BD39" s="160"/>
      <c r="BE39" s="160"/>
      <c r="BF39" s="161"/>
      <c r="BG39" s="158">
        <f>IF(ISNUMBER(AR39),AR39,0)+IF(ISNUMBER(AW39),AW39,0)</f>
        <v>5027252</v>
      </c>
      <c r="BH39" s="158"/>
      <c r="BI39" s="158"/>
      <c r="BJ39" s="158"/>
      <c r="BK39" s="158"/>
      <c r="CA39" s="135" t="s">
        <v>32</v>
      </c>
    </row>
    <row r="40" spans="1:79" s="9" customFormat="1" ht="12.75" customHeight="1" x14ac:dyDescent="0.2">
      <c r="A40" s="117"/>
      <c r="B40" s="115"/>
      <c r="C40" s="115"/>
      <c r="D40" s="116"/>
      <c r="E40" s="136" t="s">
        <v>179</v>
      </c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8"/>
      <c r="X40" s="163">
        <v>4751656</v>
      </c>
      <c r="Y40" s="164"/>
      <c r="Z40" s="164"/>
      <c r="AA40" s="164"/>
      <c r="AB40" s="165"/>
      <c r="AC40" s="163">
        <v>0</v>
      </c>
      <c r="AD40" s="164"/>
      <c r="AE40" s="164"/>
      <c r="AF40" s="164"/>
      <c r="AG40" s="165"/>
      <c r="AH40" s="163">
        <v>0</v>
      </c>
      <c r="AI40" s="164"/>
      <c r="AJ40" s="164"/>
      <c r="AK40" s="164"/>
      <c r="AL40" s="165"/>
      <c r="AM40" s="163">
        <f>IF(ISNUMBER(X40),X40,0)+IF(ISNUMBER(AC40),AC40,0)</f>
        <v>4751656</v>
      </c>
      <c r="AN40" s="164"/>
      <c r="AO40" s="164"/>
      <c r="AP40" s="164"/>
      <c r="AQ40" s="165"/>
      <c r="AR40" s="163">
        <v>5027252</v>
      </c>
      <c r="AS40" s="164"/>
      <c r="AT40" s="164"/>
      <c r="AU40" s="164"/>
      <c r="AV40" s="165"/>
      <c r="AW40" s="163">
        <v>0</v>
      </c>
      <c r="AX40" s="164"/>
      <c r="AY40" s="164"/>
      <c r="AZ40" s="164"/>
      <c r="BA40" s="165"/>
      <c r="BB40" s="163">
        <v>0</v>
      </c>
      <c r="BC40" s="164"/>
      <c r="BD40" s="164"/>
      <c r="BE40" s="164"/>
      <c r="BF40" s="165"/>
      <c r="BG40" s="162">
        <f>IF(ISNUMBER(AR40),AR40,0)+IF(ISNUMBER(AW40),AW40,0)</f>
        <v>5027252</v>
      </c>
      <c r="BH40" s="162"/>
      <c r="BI40" s="162"/>
      <c r="BJ40" s="162"/>
      <c r="BK40" s="162"/>
    </row>
    <row r="41" spans="1:79" s="7" customFormat="1" ht="12.75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</row>
    <row r="43" spans="1:79" s="6" customFormat="1" ht="14.25" customHeight="1" x14ac:dyDescent="0.2">
      <c r="A43" s="67" t="s">
        <v>148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25"/>
    </row>
    <row r="44" spans="1:79" ht="14.25" customHeight="1" x14ac:dyDescent="0.2">
      <c r="A44" s="67" t="s">
        <v>346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</row>
    <row r="45" spans="1:79" ht="15" customHeight="1" x14ac:dyDescent="0.2">
      <c r="A45" s="62" t="s">
        <v>278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</row>
    <row r="46" spans="1:79" ht="23.1" customHeight="1" x14ac:dyDescent="0.2">
      <c r="A46" s="92" t="s">
        <v>149</v>
      </c>
      <c r="B46" s="93"/>
      <c r="C46" s="93"/>
      <c r="D46" s="94"/>
      <c r="E46" s="57" t="s">
        <v>20</v>
      </c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1" t="s">
        <v>279</v>
      </c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3"/>
      <c r="AN46" s="51" t="s">
        <v>280</v>
      </c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3"/>
      <c r="BG46" s="51" t="s">
        <v>281</v>
      </c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3"/>
    </row>
    <row r="47" spans="1:79" ht="48.75" customHeight="1" x14ac:dyDescent="0.2">
      <c r="A47" s="95"/>
      <c r="B47" s="96"/>
      <c r="C47" s="96"/>
      <c r="D47" s="9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1" t="s">
        <v>5</v>
      </c>
      <c r="V47" s="52"/>
      <c r="W47" s="52"/>
      <c r="X47" s="52"/>
      <c r="Y47" s="53"/>
      <c r="Z47" s="51" t="s">
        <v>4</v>
      </c>
      <c r="AA47" s="52"/>
      <c r="AB47" s="52"/>
      <c r="AC47" s="52"/>
      <c r="AD47" s="53"/>
      <c r="AE47" s="71" t="s">
        <v>147</v>
      </c>
      <c r="AF47" s="72"/>
      <c r="AG47" s="72"/>
      <c r="AH47" s="73"/>
      <c r="AI47" s="51" t="s">
        <v>6</v>
      </c>
      <c r="AJ47" s="52"/>
      <c r="AK47" s="52"/>
      <c r="AL47" s="52"/>
      <c r="AM47" s="53"/>
      <c r="AN47" s="51" t="s">
        <v>5</v>
      </c>
      <c r="AO47" s="52"/>
      <c r="AP47" s="52"/>
      <c r="AQ47" s="52"/>
      <c r="AR47" s="53"/>
      <c r="AS47" s="51" t="s">
        <v>4</v>
      </c>
      <c r="AT47" s="52"/>
      <c r="AU47" s="52"/>
      <c r="AV47" s="52"/>
      <c r="AW47" s="53"/>
      <c r="AX47" s="71" t="s">
        <v>147</v>
      </c>
      <c r="AY47" s="72"/>
      <c r="AZ47" s="72"/>
      <c r="BA47" s="73"/>
      <c r="BB47" s="51" t="s">
        <v>118</v>
      </c>
      <c r="BC47" s="52"/>
      <c r="BD47" s="52"/>
      <c r="BE47" s="52"/>
      <c r="BF47" s="53"/>
      <c r="BG47" s="51" t="s">
        <v>5</v>
      </c>
      <c r="BH47" s="52"/>
      <c r="BI47" s="52"/>
      <c r="BJ47" s="52"/>
      <c r="BK47" s="53"/>
      <c r="BL47" s="51" t="s">
        <v>4</v>
      </c>
      <c r="BM47" s="52"/>
      <c r="BN47" s="52"/>
      <c r="BO47" s="52"/>
      <c r="BP47" s="53"/>
      <c r="BQ47" s="71" t="s">
        <v>147</v>
      </c>
      <c r="BR47" s="72"/>
      <c r="BS47" s="72"/>
      <c r="BT47" s="73"/>
      <c r="BU47" s="51" t="s">
        <v>119</v>
      </c>
      <c r="BV47" s="52"/>
      <c r="BW47" s="52"/>
      <c r="BX47" s="52"/>
      <c r="BY47" s="53"/>
    </row>
    <row r="48" spans="1:79" ht="15" customHeight="1" x14ac:dyDescent="0.2">
      <c r="A48" s="51">
        <v>1</v>
      </c>
      <c r="B48" s="52"/>
      <c r="C48" s="52"/>
      <c r="D48" s="53"/>
      <c r="E48" s="51">
        <v>2</v>
      </c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3"/>
      <c r="U48" s="51">
        <v>3</v>
      </c>
      <c r="V48" s="52"/>
      <c r="W48" s="52"/>
      <c r="X48" s="52"/>
      <c r="Y48" s="53"/>
      <c r="Z48" s="51">
        <v>4</v>
      </c>
      <c r="AA48" s="52"/>
      <c r="AB48" s="52"/>
      <c r="AC48" s="52"/>
      <c r="AD48" s="53"/>
      <c r="AE48" s="51">
        <v>5</v>
      </c>
      <c r="AF48" s="52"/>
      <c r="AG48" s="52"/>
      <c r="AH48" s="53"/>
      <c r="AI48" s="51">
        <v>6</v>
      </c>
      <c r="AJ48" s="52"/>
      <c r="AK48" s="52"/>
      <c r="AL48" s="52"/>
      <c r="AM48" s="53"/>
      <c r="AN48" s="51">
        <v>7</v>
      </c>
      <c r="AO48" s="52"/>
      <c r="AP48" s="52"/>
      <c r="AQ48" s="52"/>
      <c r="AR48" s="53"/>
      <c r="AS48" s="51">
        <v>8</v>
      </c>
      <c r="AT48" s="52"/>
      <c r="AU48" s="52"/>
      <c r="AV48" s="52"/>
      <c r="AW48" s="53"/>
      <c r="AX48" s="51">
        <v>9</v>
      </c>
      <c r="AY48" s="52"/>
      <c r="AZ48" s="52"/>
      <c r="BA48" s="53"/>
      <c r="BB48" s="51">
        <v>10</v>
      </c>
      <c r="BC48" s="52"/>
      <c r="BD48" s="52"/>
      <c r="BE48" s="52"/>
      <c r="BF48" s="53"/>
      <c r="BG48" s="51">
        <v>11</v>
      </c>
      <c r="BH48" s="52"/>
      <c r="BI48" s="52"/>
      <c r="BJ48" s="52"/>
      <c r="BK48" s="53"/>
      <c r="BL48" s="51">
        <v>12</v>
      </c>
      <c r="BM48" s="52"/>
      <c r="BN48" s="52"/>
      <c r="BO48" s="52"/>
      <c r="BP48" s="53"/>
      <c r="BQ48" s="51">
        <v>13</v>
      </c>
      <c r="BR48" s="52"/>
      <c r="BS48" s="52"/>
      <c r="BT48" s="53"/>
      <c r="BU48" s="51">
        <v>14</v>
      </c>
      <c r="BV48" s="52"/>
      <c r="BW48" s="52"/>
      <c r="BX48" s="52"/>
      <c r="BY48" s="53"/>
    </row>
    <row r="49" spans="1:79" s="2" customFormat="1" ht="12.75" hidden="1" customHeight="1" x14ac:dyDescent="0.2">
      <c r="A49" s="54" t="s">
        <v>85</v>
      </c>
      <c r="B49" s="55"/>
      <c r="C49" s="55"/>
      <c r="D49" s="56"/>
      <c r="E49" s="54" t="s">
        <v>78</v>
      </c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6"/>
      <c r="U49" s="54" t="s">
        <v>86</v>
      </c>
      <c r="V49" s="55"/>
      <c r="W49" s="55"/>
      <c r="X49" s="55"/>
      <c r="Y49" s="56"/>
      <c r="Z49" s="54" t="s">
        <v>87</v>
      </c>
      <c r="AA49" s="55"/>
      <c r="AB49" s="55"/>
      <c r="AC49" s="55"/>
      <c r="AD49" s="56"/>
      <c r="AE49" s="54" t="s">
        <v>113</v>
      </c>
      <c r="AF49" s="55"/>
      <c r="AG49" s="55"/>
      <c r="AH49" s="56"/>
      <c r="AI49" s="75" t="s">
        <v>217</v>
      </c>
      <c r="AJ49" s="76"/>
      <c r="AK49" s="76"/>
      <c r="AL49" s="76"/>
      <c r="AM49" s="77"/>
      <c r="AN49" s="54" t="s">
        <v>88</v>
      </c>
      <c r="AO49" s="55"/>
      <c r="AP49" s="55"/>
      <c r="AQ49" s="55"/>
      <c r="AR49" s="56"/>
      <c r="AS49" s="54" t="s">
        <v>89</v>
      </c>
      <c r="AT49" s="55"/>
      <c r="AU49" s="55"/>
      <c r="AV49" s="55"/>
      <c r="AW49" s="56"/>
      <c r="AX49" s="54" t="s">
        <v>114</v>
      </c>
      <c r="AY49" s="55"/>
      <c r="AZ49" s="55"/>
      <c r="BA49" s="56"/>
      <c r="BB49" s="75" t="s">
        <v>217</v>
      </c>
      <c r="BC49" s="76"/>
      <c r="BD49" s="76"/>
      <c r="BE49" s="76"/>
      <c r="BF49" s="77"/>
      <c r="BG49" s="54" t="s">
        <v>79</v>
      </c>
      <c r="BH49" s="55"/>
      <c r="BI49" s="55"/>
      <c r="BJ49" s="55"/>
      <c r="BK49" s="56"/>
      <c r="BL49" s="54" t="s">
        <v>80</v>
      </c>
      <c r="BM49" s="55"/>
      <c r="BN49" s="55"/>
      <c r="BO49" s="55"/>
      <c r="BP49" s="56"/>
      <c r="BQ49" s="54" t="s">
        <v>115</v>
      </c>
      <c r="BR49" s="55"/>
      <c r="BS49" s="55"/>
      <c r="BT49" s="56"/>
      <c r="BU49" s="75" t="s">
        <v>217</v>
      </c>
      <c r="BV49" s="76"/>
      <c r="BW49" s="76"/>
      <c r="BX49" s="76"/>
      <c r="BY49" s="77"/>
      <c r="CA49" t="s">
        <v>33</v>
      </c>
    </row>
    <row r="50" spans="1:79" s="135" customFormat="1" ht="12.75" customHeight="1" x14ac:dyDescent="0.2">
      <c r="A50" s="155">
        <v>2111</v>
      </c>
      <c r="B50" s="156"/>
      <c r="C50" s="156"/>
      <c r="D50" s="157"/>
      <c r="E50" s="129" t="s">
        <v>289</v>
      </c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1"/>
      <c r="U50" s="159">
        <v>2358672.66</v>
      </c>
      <c r="V50" s="160"/>
      <c r="W50" s="160"/>
      <c r="X50" s="160"/>
      <c r="Y50" s="161"/>
      <c r="Z50" s="159">
        <v>0</v>
      </c>
      <c r="AA50" s="160"/>
      <c r="AB50" s="160"/>
      <c r="AC50" s="160"/>
      <c r="AD50" s="161"/>
      <c r="AE50" s="159">
        <v>0</v>
      </c>
      <c r="AF50" s="160"/>
      <c r="AG50" s="160"/>
      <c r="AH50" s="161"/>
      <c r="AI50" s="159">
        <f>IF(ISNUMBER(U50),U50,0)+IF(ISNUMBER(Z50),Z50,0)</f>
        <v>2358672.66</v>
      </c>
      <c r="AJ50" s="160"/>
      <c r="AK50" s="160"/>
      <c r="AL50" s="160"/>
      <c r="AM50" s="161"/>
      <c r="AN50" s="159">
        <v>2748500</v>
      </c>
      <c r="AO50" s="160"/>
      <c r="AP50" s="160"/>
      <c r="AQ50" s="160"/>
      <c r="AR50" s="161"/>
      <c r="AS50" s="159">
        <v>0</v>
      </c>
      <c r="AT50" s="160"/>
      <c r="AU50" s="160"/>
      <c r="AV50" s="160"/>
      <c r="AW50" s="161"/>
      <c r="AX50" s="159">
        <v>0</v>
      </c>
      <c r="AY50" s="160"/>
      <c r="AZ50" s="160"/>
      <c r="BA50" s="161"/>
      <c r="BB50" s="159">
        <f>IF(ISNUMBER(AN50),AN50,0)+IF(ISNUMBER(AS50),AS50,0)</f>
        <v>2748500</v>
      </c>
      <c r="BC50" s="160"/>
      <c r="BD50" s="160"/>
      <c r="BE50" s="160"/>
      <c r="BF50" s="161"/>
      <c r="BG50" s="159">
        <v>3367000</v>
      </c>
      <c r="BH50" s="160"/>
      <c r="BI50" s="160"/>
      <c r="BJ50" s="160"/>
      <c r="BK50" s="161"/>
      <c r="BL50" s="159">
        <v>0</v>
      </c>
      <c r="BM50" s="160"/>
      <c r="BN50" s="160"/>
      <c r="BO50" s="160"/>
      <c r="BP50" s="161"/>
      <c r="BQ50" s="159">
        <v>0</v>
      </c>
      <c r="BR50" s="160"/>
      <c r="BS50" s="160"/>
      <c r="BT50" s="161"/>
      <c r="BU50" s="159">
        <f>IF(ISNUMBER(BG50),BG50,0)+IF(ISNUMBER(BL50),BL50,0)</f>
        <v>3367000</v>
      </c>
      <c r="BV50" s="160"/>
      <c r="BW50" s="160"/>
      <c r="BX50" s="160"/>
      <c r="BY50" s="161"/>
      <c r="CA50" s="135" t="s">
        <v>34</v>
      </c>
    </row>
    <row r="51" spans="1:79" s="135" customFormat="1" ht="12.75" customHeight="1" x14ac:dyDescent="0.2">
      <c r="A51" s="155">
        <v>2120</v>
      </c>
      <c r="B51" s="156"/>
      <c r="C51" s="156"/>
      <c r="D51" s="157"/>
      <c r="E51" s="129" t="s">
        <v>290</v>
      </c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1"/>
      <c r="U51" s="159">
        <v>468816.81</v>
      </c>
      <c r="V51" s="160"/>
      <c r="W51" s="160"/>
      <c r="X51" s="160"/>
      <c r="Y51" s="161"/>
      <c r="Z51" s="159">
        <v>0</v>
      </c>
      <c r="AA51" s="160"/>
      <c r="AB51" s="160"/>
      <c r="AC51" s="160"/>
      <c r="AD51" s="161"/>
      <c r="AE51" s="159">
        <v>0</v>
      </c>
      <c r="AF51" s="160"/>
      <c r="AG51" s="160"/>
      <c r="AH51" s="161"/>
      <c r="AI51" s="159">
        <f>IF(ISNUMBER(U51),U51,0)+IF(ISNUMBER(Z51),Z51,0)</f>
        <v>468816.81</v>
      </c>
      <c r="AJ51" s="160"/>
      <c r="AK51" s="160"/>
      <c r="AL51" s="160"/>
      <c r="AM51" s="161"/>
      <c r="AN51" s="159">
        <v>604700</v>
      </c>
      <c r="AO51" s="160"/>
      <c r="AP51" s="160"/>
      <c r="AQ51" s="160"/>
      <c r="AR51" s="161"/>
      <c r="AS51" s="159">
        <v>0</v>
      </c>
      <c r="AT51" s="160"/>
      <c r="AU51" s="160"/>
      <c r="AV51" s="160"/>
      <c r="AW51" s="161"/>
      <c r="AX51" s="159">
        <v>0</v>
      </c>
      <c r="AY51" s="160"/>
      <c r="AZ51" s="160"/>
      <c r="BA51" s="161"/>
      <c r="BB51" s="159">
        <f>IF(ISNUMBER(AN51),AN51,0)+IF(ISNUMBER(AS51),AS51,0)</f>
        <v>604700</v>
      </c>
      <c r="BC51" s="160"/>
      <c r="BD51" s="160"/>
      <c r="BE51" s="160"/>
      <c r="BF51" s="161"/>
      <c r="BG51" s="159">
        <v>740800</v>
      </c>
      <c r="BH51" s="160"/>
      <c r="BI51" s="160"/>
      <c r="BJ51" s="160"/>
      <c r="BK51" s="161"/>
      <c r="BL51" s="159">
        <v>0</v>
      </c>
      <c r="BM51" s="160"/>
      <c r="BN51" s="160"/>
      <c r="BO51" s="160"/>
      <c r="BP51" s="161"/>
      <c r="BQ51" s="159">
        <v>0</v>
      </c>
      <c r="BR51" s="160"/>
      <c r="BS51" s="160"/>
      <c r="BT51" s="161"/>
      <c r="BU51" s="159">
        <f>IF(ISNUMBER(BG51),BG51,0)+IF(ISNUMBER(BL51),BL51,0)</f>
        <v>740800</v>
      </c>
      <c r="BV51" s="160"/>
      <c r="BW51" s="160"/>
      <c r="BX51" s="160"/>
      <c r="BY51" s="161"/>
    </row>
    <row r="52" spans="1:79" s="135" customFormat="1" ht="12.75" customHeight="1" x14ac:dyDescent="0.2">
      <c r="A52" s="155">
        <v>2210</v>
      </c>
      <c r="B52" s="156"/>
      <c r="C52" s="156"/>
      <c r="D52" s="157"/>
      <c r="E52" s="129" t="s">
        <v>291</v>
      </c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1"/>
      <c r="U52" s="159">
        <v>135744.49</v>
      </c>
      <c r="V52" s="160"/>
      <c r="W52" s="160"/>
      <c r="X52" s="160"/>
      <c r="Y52" s="161"/>
      <c r="Z52" s="159">
        <v>0</v>
      </c>
      <c r="AA52" s="160"/>
      <c r="AB52" s="160"/>
      <c r="AC52" s="160"/>
      <c r="AD52" s="161"/>
      <c r="AE52" s="159">
        <v>0</v>
      </c>
      <c r="AF52" s="160"/>
      <c r="AG52" s="160"/>
      <c r="AH52" s="161"/>
      <c r="AI52" s="159">
        <f>IF(ISNUMBER(U52),U52,0)+IF(ISNUMBER(Z52),Z52,0)</f>
        <v>135744.49</v>
      </c>
      <c r="AJ52" s="160"/>
      <c r="AK52" s="160"/>
      <c r="AL52" s="160"/>
      <c r="AM52" s="161"/>
      <c r="AN52" s="159">
        <v>100000</v>
      </c>
      <c r="AO52" s="160"/>
      <c r="AP52" s="160"/>
      <c r="AQ52" s="160"/>
      <c r="AR52" s="161"/>
      <c r="AS52" s="159">
        <v>0</v>
      </c>
      <c r="AT52" s="160"/>
      <c r="AU52" s="160"/>
      <c r="AV52" s="160"/>
      <c r="AW52" s="161"/>
      <c r="AX52" s="159">
        <v>0</v>
      </c>
      <c r="AY52" s="160"/>
      <c r="AZ52" s="160"/>
      <c r="BA52" s="161"/>
      <c r="BB52" s="159">
        <f>IF(ISNUMBER(AN52),AN52,0)+IF(ISNUMBER(AS52),AS52,0)</f>
        <v>100000</v>
      </c>
      <c r="BC52" s="160"/>
      <c r="BD52" s="160"/>
      <c r="BE52" s="160"/>
      <c r="BF52" s="161"/>
      <c r="BG52" s="159">
        <v>120000</v>
      </c>
      <c r="BH52" s="160"/>
      <c r="BI52" s="160"/>
      <c r="BJ52" s="160"/>
      <c r="BK52" s="161"/>
      <c r="BL52" s="159">
        <v>0</v>
      </c>
      <c r="BM52" s="160"/>
      <c r="BN52" s="160"/>
      <c r="BO52" s="160"/>
      <c r="BP52" s="161"/>
      <c r="BQ52" s="159">
        <v>0</v>
      </c>
      <c r="BR52" s="160"/>
      <c r="BS52" s="160"/>
      <c r="BT52" s="161"/>
      <c r="BU52" s="159">
        <f>IF(ISNUMBER(BG52),BG52,0)+IF(ISNUMBER(BL52),BL52,0)</f>
        <v>120000</v>
      </c>
      <c r="BV52" s="160"/>
      <c r="BW52" s="160"/>
      <c r="BX52" s="160"/>
      <c r="BY52" s="161"/>
    </row>
    <row r="53" spans="1:79" s="135" customFormat="1" ht="12.75" customHeight="1" x14ac:dyDescent="0.2">
      <c r="A53" s="155">
        <v>2220</v>
      </c>
      <c r="B53" s="156"/>
      <c r="C53" s="156"/>
      <c r="D53" s="157"/>
      <c r="E53" s="129" t="s">
        <v>541</v>
      </c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1"/>
      <c r="U53" s="159">
        <v>0</v>
      </c>
      <c r="V53" s="160"/>
      <c r="W53" s="160"/>
      <c r="X53" s="160"/>
      <c r="Y53" s="161"/>
      <c r="Z53" s="159">
        <v>0</v>
      </c>
      <c r="AA53" s="160"/>
      <c r="AB53" s="160"/>
      <c r="AC53" s="160"/>
      <c r="AD53" s="161"/>
      <c r="AE53" s="159">
        <v>0</v>
      </c>
      <c r="AF53" s="160"/>
      <c r="AG53" s="160"/>
      <c r="AH53" s="161"/>
      <c r="AI53" s="159">
        <f>IF(ISNUMBER(U53),U53,0)+IF(ISNUMBER(Z53),Z53,0)</f>
        <v>0</v>
      </c>
      <c r="AJ53" s="160"/>
      <c r="AK53" s="160"/>
      <c r="AL53" s="160"/>
      <c r="AM53" s="161"/>
      <c r="AN53" s="159">
        <v>0</v>
      </c>
      <c r="AO53" s="160"/>
      <c r="AP53" s="160"/>
      <c r="AQ53" s="160"/>
      <c r="AR53" s="161"/>
      <c r="AS53" s="159">
        <v>0</v>
      </c>
      <c r="AT53" s="160"/>
      <c r="AU53" s="160"/>
      <c r="AV53" s="160"/>
      <c r="AW53" s="161"/>
      <c r="AX53" s="159">
        <v>0</v>
      </c>
      <c r="AY53" s="160"/>
      <c r="AZ53" s="160"/>
      <c r="BA53" s="161"/>
      <c r="BB53" s="159">
        <f>IF(ISNUMBER(AN53),AN53,0)+IF(ISNUMBER(AS53),AS53,0)</f>
        <v>0</v>
      </c>
      <c r="BC53" s="160"/>
      <c r="BD53" s="160"/>
      <c r="BE53" s="160"/>
      <c r="BF53" s="161"/>
      <c r="BG53" s="159">
        <v>0</v>
      </c>
      <c r="BH53" s="160"/>
      <c r="BI53" s="160"/>
      <c r="BJ53" s="160"/>
      <c r="BK53" s="161"/>
      <c r="BL53" s="159">
        <v>0</v>
      </c>
      <c r="BM53" s="160"/>
      <c r="BN53" s="160"/>
      <c r="BO53" s="160"/>
      <c r="BP53" s="161"/>
      <c r="BQ53" s="159">
        <v>0</v>
      </c>
      <c r="BR53" s="160"/>
      <c r="BS53" s="160"/>
      <c r="BT53" s="161"/>
      <c r="BU53" s="159">
        <f>IF(ISNUMBER(BG53),BG53,0)+IF(ISNUMBER(BL53),BL53,0)</f>
        <v>0</v>
      </c>
      <c r="BV53" s="160"/>
      <c r="BW53" s="160"/>
      <c r="BX53" s="160"/>
      <c r="BY53" s="161"/>
    </row>
    <row r="54" spans="1:79" s="135" customFormat="1" ht="12.75" customHeight="1" x14ac:dyDescent="0.2">
      <c r="A54" s="155">
        <v>2230</v>
      </c>
      <c r="B54" s="156"/>
      <c r="C54" s="156"/>
      <c r="D54" s="157"/>
      <c r="E54" s="129" t="s">
        <v>542</v>
      </c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1"/>
      <c r="U54" s="159">
        <v>0</v>
      </c>
      <c r="V54" s="160"/>
      <c r="W54" s="160"/>
      <c r="X54" s="160"/>
      <c r="Y54" s="161"/>
      <c r="Z54" s="159">
        <v>0</v>
      </c>
      <c r="AA54" s="160"/>
      <c r="AB54" s="160"/>
      <c r="AC54" s="160"/>
      <c r="AD54" s="161"/>
      <c r="AE54" s="159">
        <v>0</v>
      </c>
      <c r="AF54" s="160"/>
      <c r="AG54" s="160"/>
      <c r="AH54" s="161"/>
      <c r="AI54" s="159">
        <f>IF(ISNUMBER(U54),U54,0)+IF(ISNUMBER(Z54),Z54,0)</f>
        <v>0</v>
      </c>
      <c r="AJ54" s="160"/>
      <c r="AK54" s="160"/>
      <c r="AL54" s="160"/>
      <c r="AM54" s="161"/>
      <c r="AN54" s="159">
        <v>0</v>
      </c>
      <c r="AO54" s="160"/>
      <c r="AP54" s="160"/>
      <c r="AQ54" s="160"/>
      <c r="AR54" s="161"/>
      <c r="AS54" s="159">
        <v>0</v>
      </c>
      <c r="AT54" s="160"/>
      <c r="AU54" s="160"/>
      <c r="AV54" s="160"/>
      <c r="AW54" s="161"/>
      <c r="AX54" s="159">
        <v>0</v>
      </c>
      <c r="AY54" s="160"/>
      <c r="AZ54" s="160"/>
      <c r="BA54" s="161"/>
      <c r="BB54" s="159">
        <f>IF(ISNUMBER(AN54),AN54,0)+IF(ISNUMBER(AS54),AS54,0)</f>
        <v>0</v>
      </c>
      <c r="BC54" s="160"/>
      <c r="BD54" s="160"/>
      <c r="BE54" s="160"/>
      <c r="BF54" s="161"/>
      <c r="BG54" s="159">
        <v>0</v>
      </c>
      <c r="BH54" s="160"/>
      <c r="BI54" s="160"/>
      <c r="BJ54" s="160"/>
      <c r="BK54" s="161"/>
      <c r="BL54" s="159">
        <v>0</v>
      </c>
      <c r="BM54" s="160"/>
      <c r="BN54" s="160"/>
      <c r="BO54" s="160"/>
      <c r="BP54" s="161"/>
      <c r="BQ54" s="159">
        <v>0</v>
      </c>
      <c r="BR54" s="160"/>
      <c r="BS54" s="160"/>
      <c r="BT54" s="161"/>
      <c r="BU54" s="159">
        <f>IF(ISNUMBER(BG54),BG54,0)+IF(ISNUMBER(BL54),BL54,0)</f>
        <v>0</v>
      </c>
      <c r="BV54" s="160"/>
      <c r="BW54" s="160"/>
      <c r="BX54" s="160"/>
      <c r="BY54" s="161"/>
    </row>
    <row r="55" spans="1:79" s="135" customFormat="1" ht="12.75" customHeight="1" x14ac:dyDescent="0.2">
      <c r="A55" s="155">
        <v>2240</v>
      </c>
      <c r="B55" s="156"/>
      <c r="C55" s="156"/>
      <c r="D55" s="157"/>
      <c r="E55" s="129" t="s">
        <v>292</v>
      </c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1"/>
      <c r="U55" s="159">
        <v>19994.86</v>
      </c>
      <c r="V55" s="160"/>
      <c r="W55" s="160"/>
      <c r="X55" s="160"/>
      <c r="Y55" s="161"/>
      <c r="Z55" s="159">
        <v>0</v>
      </c>
      <c r="AA55" s="160"/>
      <c r="AB55" s="160"/>
      <c r="AC55" s="160"/>
      <c r="AD55" s="161"/>
      <c r="AE55" s="159">
        <v>0</v>
      </c>
      <c r="AF55" s="160"/>
      <c r="AG55" s="160"/>
      <c r="AH55" s="161"/>
      <c r="AI55" s="159">
        <f>IF(ISNUMBER(U55),U55,0)+IF(ISNUMBER(Z55),Z55,0)</f>
        <v>19994.86</v>
      </c>
      <c r="AJ55" s="160"/>
      <c r="AK55" s="160"/>
      <c r="AL55" s="160"/>
      <c r="AM55" s="161"/>
      <c r="AN55" s="159">
        <v>60000</v>
      </c>
      <c r="AO55" s="160"/>
      <c r="AP55" s="160"/>
      <c r="AQ55" s="160"/>
      <c r="AR55" s="161"/>
      <c r="AS55" s="159">
        <v>0</v>
      </c>
      <c r="AT55" s="160"/>
      <c r="AU55" s="160"/>
      <c r="AV55" s="160"/>
      <c r="AW55" s="161"/>
      <c r="AX55" s="159">
        <v>0</v>
      </c>
      <c r="AY55" s="160"/>
      <c r="AZ55" s="160"/>
      <c r="BA55" s="161"/>
      <c r="BB55" s="159">
        <f>IF(ISNUMBER(AN55),AN55,0)+IF(ISNUMBER(AS55),AS55,0)</f>
        <v>60000</v>
      </c>
      <c r="BC55" s="160"/>
      <c r="BD55" s="160"/>
      <c r="BE55" s="160"/>
      <c r="BF55" s="161"/>
      <c r="BG55" s="159">
        <v>30000</v>
      </c>
      <c r="BH55" s="160"/>
      <c r="BI55" s="160"/>
      <c r="BJ55" s="160"/>
      <c r="BK55" s="161"/>
      <c r="BL55" s="159">
        <v>0</v>
      </c>
      <c r="BM55" s="160"/>
      <c r="BN55" s="160"/>
      <c r="BO55" s="160"/>
      <c r="BP55" s="161"/>
      <c r="BQ55" s="159">
        <v>0</v>
      </c>
      <c r="BR55" s="160"/>
      <c r="BS55" s="160"/>
      <c r="BT55" s="161"/>
      <c r="BU55" s="159">
        <f>IF(ISNUMBER(BG55),BG55,0)+IF(ISNUMBER(BL55),BL55,0)</f>
        <v>30000</v>
      </c>
      <c r="BV55" s="160"/>
      <c r="BW55" s="160"/>
      <c r="BX55" s="160"/>
      <c r="BY55" s="161"/>
    </row>
    <row r="56" spans="1:79" s="135" customFormat="1" ht="12.75" customHeight="1" x14ac:dyDescent="0.2">
      <c r="A56" s="155">
        <v>2250</v>
      </c>
      <c r="B56" s="156"/>
      <c r="C56" s="156"/>
      <c r="D56" s="157"/>
      <c r="E56" s="129" t="s">
        <v>293</v>
      </c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1"/>
      <c r="U56" s="159">
        <v>0</v>
      </c>
      <c r="V56" s="160"/>
      <c r="W56" s="160"/>
      <c r="X56" s="160"/>
      <c r="Y56" s="161"/>
      <c r="Z56" s="159">
        <v>0</v>
      </c>
      <c r="AA56" s="160"/>
      <c r="AB56" s="160"/>
      <c r="AC56" s="160"/>
      <c r="AD56" s="161"/>
      <c r="AE56" s="159">
        <v>0</v>
      </c>
      <c r="AF56" s="160"/>
      <c r="AG56" s="160"/>
      <c r="AH56" s="161"/>
      <c r="AI56" s="159">
        <f>IF(ISNUMBER(U56),U56,0)+IF(ISNUMBER(Z56),Z56,0)</f>
        <v>0</v>
      </c>
      <c r="AJ56" s="160"/>
      <c r="AK56" s="160"/>
      <c r="AL56" s="160"/>
      <c r="AM56" s="161"/>
      <c r="AN56" s="159">
        <v>0</v>
      </c>
      <c r="AO56" s="160"/>
      <c r="AP56" s="160"/>
      <c r="AQ56" s="160"/>
      <c r="AR56" s="161"/>
      <c r="AS56" s="159">
        <v>0</v>
      </c>
      <c r="AT56" s="160"/>
      <c r="AU56" s="160"/>
      <c r="AV56" s="160"/>
      <c r="AW56" s="161"/>
      <c r="AX56" s="159">
        <v>0</v>
      </c>
      <c r="AY56" s="160"/>
      <c r="AZ56" s="160"/>
      <c r="BA56" s="161"/>
      <c r="BB56" s="159">
        <f>IF(ISNUMBER(AN56),AN56,0)+IF(ISNUMBER(AS56),AS56,0)</f>
        <v>0</v>
      </c>
      <c r="BC56" s="160"/>
      <c r="BD56" s="160"/>
      <c r="BE56" s="160"/>
      <c r="BF56" s="161"/>
      <c r="BG56" s="159">
        <v>20000</v>
      </c>
      <c r="BH56" s="160"/>
      <c r="BI56" s="160"/>
      <c r="BJ56" s="160"/>
      <c r="BK56" s="161"/>
      <c r="BL56" s="159">
        <v>0</v>
      </c>
      <c r="BM56" s="160"/>
      <c r="BN56" s="160"/>
      <c r="BO56" s="160"/>
      <c r="BP56" s="161"/>
      <c r="BQ56" s="159">
        <v>0</v>
      </c>
      <c r="BR56" s="160"/>
      <c r="BS56" s="160"/>
      <c r="BT56" s="161"/>
      <c r="BU56" s="159">
        <f>IF(ISNUMBER(BG56),BG56,0)+IF(ISNUMBER(BL56),BL56,0)</f>
        <v>20000</v>
      </c>
      <c r="BV56" s="160"/>
      <c r="BW56" s="160"/>
      <c r="BX56" s="160"/>
      <c r="BY56" s="161"/>
    </row>
    <row r="57" spans="1:79" s="135" customFormat="1" ht="12.75" customHeight="1" x14ac:dyDescent="0.2">
      <c r="A57" s="155">
        <v>2271</v>
      </c>
      <c r="B57" s="156"/>
      <c r="C57" s="156"/>
      <c r="D57" s="157"/>
      <c r="E57" s="129" t="s">
        <v>294</v>
      </c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1"/>
      <c r="U57" s="159">
        <v>139060.79999999999</v>
      </c>
      <c r="V57" s="160"/>
      <c r="W57" s="160"/>
      <c r="X57" s="160"/>
      <c r="Y57" s="161"/>
      <c r="Z57" s="159">
        <v>0</v>
      </c>
      <c r="AA57" s="160"/>
      <c r="AB57" s="160"/>
      <c r="AC57" s="160"/>
      <c r="AD57" s="161"/>
      <c r="AE57" s="159">
        <v>0</v>
      </c>
      <c r="AF57" s="160"/>
      <c r="AG57" s="160"/>
      <c r="AH57" s="161"/>
      <c r="AI57" s="159">
        <f>IF(ISNUMBER(U57),U57,0)+IF(ISNUMBER(Z57),Z57,0)</f>
        <v>139060.79999999999</v>
      </c>
      <c r="AJ57" s="160"/>
      <c r="AK57" s="160"/>
      <c r="AL57" s="160"/>
      <c r="AM57" s="161"/>
      <c r="AN57" s="159">
        <v>180000</v>
      </c>
      <c r="AO57" s="160"/>
      <c r="AP57" s="160"/>
      <c r="AQ57" s="160"/>
      <c r="AR57" s="161"/>
      <c r="AS57" s="159">
        <v>0</v>
      </c>
      <c r="AT57" s="160"/>
      <c r="AU57" s="160"/>
      <c r="AV57" s="160"/>
      <c r="AW57" s="161"/>
      <c r="AX57" s="159">
        <v>0</v>
      </c>
      <c r="AY57" s="160"/>
      <c r="AZ57" s="160"/>
      <c r="BA57" s="161"/>
      <c r="BB57" s="159">
        <f>IF(ISNUMBER(AN57),AN57,0)+IF(ISNUMBER(AS57),AS57,0)</f>
        <v>180000</v>
      </c>
      <c r="BC57" s="160"/>
      <c r="BD57" s="160"/>
      <c r="BE57" s="160"/>
      <c r="BF57" s="161"/>
      <c r="BG57" s="159">
        <v>120100</v>
      </c>
      <c r="BH57" s="160"/>
      <c r="BI57" s="160"/>
      <c r="BJ57" s="160"/>
      <c r="BK57" s="161"/>
      <c r="BL57" s="159">
        <v>0</v>
      </c>
      <c r="BM57" s="160"/>
      <c r="BN57" s="160"/>
      <c r="BO57" s="160"/>
      <c r="BP57" s="161"/>
      <c r="BQ57" s="159">
        <v>0</v>
      </c>
      <c r="BR57" s="160"/>
      <c r="BS57" s="160"/>
      <c r="BT57" s="161"/>
      <c r="BU57" s="159">
        <f>IF(ISNUMBER(BG57),BG57,0)+IF(ISNUMBER(BL57),BL57,0)</f>
        <v>120100</v>
      </c>
      <c r="BV57" s="160"/>
      <c r="BW57" s="160"/>
      <c r="BX57" s="160"/>
      <c r="BY57" s="161"/>
    </row>
    <row r="58" spans="1:79" s="135" customFormat="1" ht="12.75" customHeight="1" x14ac:dyDescent="0.2">
      <c r="A58" s="155">
        <v>2272</v>
      </c>
      <c r="B58" s="156"/>
      <c r="C58" s="156"/>
      <c r="D58" s="157"/>
      <c r="E58" s="129" t="s">
        <v>295</v>
      </c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1"/>
      <c r="U58" s="159">
        <v>3942.54</v>
      </c>
      <c r="V58" s="160"/>
      <c r="W58" s="160"/>
      <c r="X58" s="160"/>
      <c r="Y58" s="161"/>
      <c r="Z58" s="159">
        <v>0</v>
      </c>
      <c r="AA58" s="160"/>
      <c r="AB58" s="160"/>
      <c r="AC58" s="160"/>
      <c r="AD58" s="161"/>
      <c r="AE58" s="159">
        <v>0</v>
      </c>
      <c r="AF58" s="160"/>
      <c r="AG58" s="160"/>
      <c r="AH58" s="161"/>
      <c r="AI58" s="159">
        <f>IF(ISNUMBER(U58),U58,0)+IF(ISNUMBER(Z58),Z58,0)</f>
        <v>3942.54</v>
      </c>
      <c r="AJ58" s="160"/>
      <c r="AK58" s="160"/>
      <c r="AL58" s="160"/>
      <c r="AM58" s="161"/>
      <c r="AN58" s="159">
        <v>4100</v>
      </c>
      <c r="AO58" s="160"/>
      <c r="AP58" s="160"/>
      <c r="AQ58" s="160"/>
      <c r="AR58" s="161"/>
      <c r="AS58" s="159">
        <v>0</v>
      </c>
      <c r="AT58" s="160"/>
      <c r="AU58" s="160"/>
      <c r="AV58" s="160"/>
      <c r="AW58" s="161"/>
      <c r="AX58" s="159">
        <v>0</v>
      </c>
      <c r="AY58" s="160"/>
      <c r="AZ58" s="160"/>
      <c r="BA58" s="161"/>
      <c r="BB58" s="159">
        <f>IF(ISNUMBER(AN58),AN58,0)+IF(ISNUMBER(AS58),AS58,0)</f>
        <v>4100</v>
      </c>
      <c r="BC58" s="160"/>
      <c r="BD58" s="160"/>
      <c r="BE58" s="160"/>
      <c r="BF58" s="161"/>
      <c r="BG58" s="159">
        <v>2200</v>
      </c>
      <c r="BH58" s="160"/>
      <c r="BI58" s="160"/>
      <c r="BJ58" s="160"/>
      <c r="BK58" s="161"/>
      <c r="BL58" s="159">
        <v>0</v>
      </c>
      <c r="BM58" s="160"/>
      <c r="BN58" s="160"/>
      <c r="BO58" s="160"/>
      <c r="BP58" s="161"/>
      <c r="BQ58" s="159">
        <v>0</v>
      </c>
      <c r="BR58" s="160"/>
      <c r="BS58" s="160"/>
      <c r="BT58" s="161"/>
      <c r="BU58" s="159">
        <f>IF(ISNUMBER(BG58),BG58,0)+IF(ISNUMBER(BL58),BL58,0)</f>
        <v>2200</v>
      </c>
      <c r="BV58" s="160"/>
      <c r="BW58" s="160"/>
      <c r="BX58" s="160"/>
      <c r="BY58" s="161"/>
    </row>
    <row r="59" spans="1:79" s="135" customFormat="1" ht="12.75" customHeight="1" x14ac:dyDescent="0.2">
      <c r="A59" s="155">
        <v>2273</v>
      </c>
      <c r="B59" s="156"/>
      <c r="C59" s="156"/>
      <c r="D59" s="157"/>
      <c r="E59" s="129" t="s">
        <v>296</v>
      </c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1"/>
      <c r="U59" s="159">
        <v>51255.87</v>
      </c>
      <c r="V59" s="160"/>
      <c r="W59" s="160"/>
      <c r="X59" s="160"/>
      <c r="Y59" s="161"/>
      <c r="Z59" s="159">
        <v>0</v>
      </c>
      <c r="AA59" s="160"/>
      <c r="AB59" s="160"/>
      <c r="AC59" s="160"/>
      <c r="AD59" s="161"/>
      <c r="AE59" s="159">
        <v>0</v>
      </c>
      <c r="AF59" s="160"/>
      <c r="AG59" s="160"/>
      <c r="AH59" s="161"/>
      <c r="AI59" s="159">
        <f>IF(ISNUMBER(U59),U59,0)+IF(ISNUMBER(Z59),Z59,0)</f>
        <v>51255.87</v>
      </c>
      <c r="AJ59" s="160"/>
      <c r="AK59" s="160"/>
      <c r="AL59" s="160"/>
      <c r="AM59" s="161"/>
      <c r="AN59" s="159">
        <v>49800</v>
      </c>
      <c r="AO59" s="160"/>
      <c r="AP59" s="160"/>
      <c r="AQ59" s="160"/>
      <c r="AR59" s="161"/>
      <c r="AS59" s="159">
        <v>0</v>
      </c>
      <c r="AT59" s="160"/>
      <c r="AU59" s="160"/>
      <c r="AV59" s="160"/>
      <c r="AW59" s="161"/>
      <c r="AX59" s="159">
        <v>0</v>
      </c>
      <c r="AY59" s="160"/>
      <c r="AZ59" s="160"/>
      <c r="BA59" s="161"/>
      <c r="BB59" s="159">
        <f>IF(ISNUMBER(AN59),AN59,0)+IF(ISNUMBER(AS59),AS59,0)</f>
        <v>49800</v>
      </c>
      <c r="BC59" s="160"/>
      <c r="BD59" s="160"/>
      <c r="BE59" s="160"/>
      <c r="BF59" s="161"/>
      <c r="BG59" s="159">
        <v>39100</v>
      </c>
      <c r="BH59" s="160"/>
      <c r="BI59" s="160"/>
      <c r="BJ59" s="160"/>
      <c r="BK59" s="161"/>
      <c r="BL59" s="159">
        <v>0</v>
      </c>
      <c r="BM59" s="160"/>
      <c r="BN59" s="160"/>
      <c r="BO59" s="160"/>
      <c r="BP59" s="161"/>
      <c r="BQ59" s="159">
        <v>0</v>
      </c>
      <c r="BR59" s="160"/>
      <c r="BS59" s="160"/>
      <c r="BT59" s="161"/>
      <c r="BU59" s="159">
        <f>IF(ISNUMBER(BG59),BG59,0)+IF(ISNUMBER(BL59),BL59,0)</f>
        <v>39100</v>
      </c>
      <c r="BV59" s="160"/>
      <c r="BW59" s="160"/>
      <c r="BX59" s="160"/>
      <c r="BY59" s="161"/>
    </row>
    <row r="60" spans="1:79" s="135" customFormat="1" ht="12.75" customHeight="1" x14ac:dyDescent="0.2">
      <c r="A60" s="155">
        <v>2274</v>
      </c>
      <c r="B60" s="156"/>
      <c r="C60" s="156"/>
      <c r="D60" s="157"/>
      <c r="E60" s="129" t="s">
        <v>543</v>
      </c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1"/>
      <c r="U60" s="159">
        <v>0</v>
      </c>
      <c r="V60" s="160"/>
      <c r="W60" s="160"/>
      <c r="X60" s="160"/>
      <c r="Y60" s="161"/>
      <c r="Z60" s="159">
        <v>0</v>
      </c>
      <c r="AA60" s="160"/>
      <c r="AB60" s="160"/>
      <c r="AC60" s="160"/>
      <c r="AD60" s="161"/>
      <c r="AE60" s="159">
        <v>0</v>
      </c>
      <c r="AF60" s="160"/>
      <c r="AG60" s="160"/>
      <c r="AH60" s="161"/>
      <c r="AI60" s="159">
        <f>IF(ISNUMBER(U60),U60,0)+IF(ISNUMBER(Z60),Z60,0)</f>
        <v>0</v>
      </c>
      <c r="AJ60" s="160"/>
      <c r="AK60" s="160"/>
      <c r="AL60" s="160"/>
      <c r="AM60" s="161"/>
      <c r="AN60" s="159">
        <v>0</v>
      </c>
      <c r="AO60" s="160"/>
      <c r="AP60" s="160"/>
      <c r="AQ60" s="160"/>
      <c r="AR60" s="161"/>
      <c r="AS60" s="159">
        <v>0</v>
      </c>
      <c r="AT60" s="160"/>
      <c r="AU60" s="160"/>
      <c r="AV60" s="160"/>
      <c r="AW60" s="161"/>
      <c r="AX60" s="159">
        <v>0</v>
      </c>
      <c r="AY60" s="160"/>
      <c r="AZ60" s="160"/>
      <c r="BA60" s="161"/>
      <c r="BB60" s="159">
        <f>IF(ISNUMBER(AN60),AN60,0)+IF(ISNUMBER(AS60),AS60,0)</f>
        <v>0</v>
      </c>
      <c r="BC60" s="160"/>
      <c r="BD60" s="160"/>
      <c r="BE60" s="160"/>
      <c r="BF60" s="161"/>
      <c r="BG60" s="159">
        <v>0</v>
      </c>
      <c r="BH60" s="160"/>
      <c r="BI60" s="160"/>
      <c r="BJ60" s="160"/>
      <c r="BK60" s="161"/>
      <c r="BL60" s="159">
        <v>0</v>
      </c>
      <c r="BM60" s="160"/>
      <c r="BN60" s="160"/>
      <c r="BO60" s="160"/>
      <c r="BP60" s="161"/>
      <c r="BQ60" s="159">
        <v>0</v>
      </c>
      <c r="BR60" s="160"/>
      <c r="BS60" s="160"/>
      <c r="BT60" s="161"/>
      <c r="BU60" s="159">
        <f>IF(ISNUMBER(BG60),BG60,0)+IF(ISNUMBER(BL60),BL60,0)</f>
        <v>0</v>
      </c>
      <c r="BV60" s="160"/>
      <c r="BW60" s="160"/>
      <c r="BX60" s="160"/>
      <c r="BY60" s="161"/>
    </row>
    <row r="61" spans="1:79" s="135" customFormat="1" ht="25.5" customHeight="1" x14ac:dyDescent="0.2">
      <c r="A61" s="155">
        <v>2275</v>
      </c>
      <c r="B61" s="156"/>
      <c r="C61" s="156"/>
      <c r="D61" s="157"/>
      <c r="E61" s="129" t="s">
        <v>297</v>
      </c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1"/>
      <c r="U61" s="159">
        <v>2664.26</v>
      </c>
      <c r="V61" s="160"/>
      <c r="W61" s="160"/>
      <c r="X61" s="160"/>
      <c r="Y61" s="161"/>
      <c r="Z61" s="159">
        <v>0</v>
      </c>
      <c r="AA61" s="160"/>
      <c r="AB61" s="160"/>
      <c r="AC61" s="160"/>
      <c r="AD61" s="161"/>
      <c r="AE61" s="159">
        <v>0</v>
      </c>
      <c r="AF61" s="160"/>
      <c r="AG61" s="160"/>
      <c r="AH61" s="161"/>
      <c r="AI61" s="159">
        <f>IF(ISNUMBER(U61),U61,0)+IF(ISNUMBER(Z61),Z61,0)</f>
        <v>2664.26</v>
      </c>
      <c r="AJ61" s="160"/>
      <c r="AK61" s="160"/>
      <c r="AL61" s="160"/>
      <c r="AM61" s="161"/>
      <c r="AN61" s="159">
        <v>5000</v>
      </c>
      <c r="AO61" s="160"/>
      <c r="AP61" s="160"/>
      <c r="AQ61" s="160"/>
      <c r="AR61" s="161"/>
      <c r="AS61" s="159">
        <v>0</v>
      </c>
      <c r="AT61" s="160"/>
      <c r="AU61" s="160"/>
      <c r="AV61" s="160"/>
      <c r="AW61" s="161"/>
      <c r="AX61" s="159">
        <v>0</v>
      </c>
      <c r="AY61" s="160"/>
      <c r="AZ61" s="160"/>
      <c r="BA61" s="161"/>
      <c r="BB61" s="159">
        <f>IF(ISNUMBER(AN61),AN61,0)+IF(ISNUMBER(AS61),AS61,0)</f>
        <v>5000</v>
      </c>
      <c r="BC61" s="160"/>
      <c r="BD61" s="160"/>
      <c r="BE61" s="160"/>
      <c r="BF61" s="161"/>
      <c r="BG61" s="159">
        <v>1500</v>
      </c>
      <c r="BH61" s="160"/>
      <c r="BI61" s="160"/>
      <c r="BJ61" s="160"/>
      <c r="BK61" s="161"/>
      <c r="BL61" s="159">
        <v>0</v>
      </c>
      <c r="BM61" s="160"/>
      <c r="BN61" s="160"/>
      <c r="BO61" s="160"/>
      <c r="BP61" s="161"/>
      <c r="BQ61" s="159">
        <v>0</v>
      </c>
      <c r="BR61" s="160"/>
      <c r="BS61" s="160"/>
      <c r="BT61" s="161"/>
      <c r="BU61" s="159">
        <f>IF(ISNUMBER(BG61),BG61,0)+IF(ISNUMBER(BL61),BL61,0)</f>
        <v>1500</v>
      </c>
      <c r="BV61" s="160"/>
      <c r="BW61" s="160"/>
      <c r="BX61" s="160"/>
      <c r="BY61" s="161"/>
    </row>
    <row r="62" spans="1:79" s="135" customFormat="1" ht="38.25" customHeight="1" x14ac:dyDescent="0.2">
      <c r="A62" s="155">
        <v>2282</v>
      </c>
      <c r="B62" s="156"/>
      <c r="C62" s="156"/>
      <c r="D62" s="157"/>
      <c r="E62" s="129" t="s">
        <v>544</v>
      </c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1"/>
      <c r="U62" s="159">
        <v>4222.8</v>
      </c>
      <c r="V62" s="160"/>
      <c r="W62" s="160"/>
      <c r="X62" s="160"/>
      <c r="Y62" s="161"/>
      <c r="Z62" s="159">
        <v>0</v>
      </c>
      <c r="AA62" s="160"/>
      <c r="AB62" s="160"/>
      <c r="AC62" s="160"/>
      <c r="AD62" s="161"/>
      <c r="AE62" s="159">
        <v>0</v>
      </c>
      <c r="AF62" s="160"/>
      <c r="AG62" s="160"/>
      <c r="AH62" s="161"/>
      <c r="AI62" s="159">
        <f>IF(ISNUMBER(U62),U62,0)+IF(ISNUMBER(Z62),Z62,0)</f>
        <v>4222.8</v>
      </c>
      <c r="AJ62" s="160"/>
      <c r="AK62" s="160"/>
      <c r="AL62" s="160"/>
      <c r="AM62" s="161"/>
      <c r="AN62" s="159">
        <v>5000</v>
      </c>
      <c r="AO62" s="160"/>
      <c r="AP62" s="160"/>
      <c r="AQ62" s="160"/>
      <c r="AR62" s="161"/>
      <c r="AS62" s="159">
        <v>0</v>
      </c>
      <c r="AT62" s="160"/>
      <c r="AU62" s="160"/>
      <c r="AV62" s="160"/>
      <c r="AW62" s="161"/>
      <c r="AX62" s="159">
        <v>0</v>
      </c>
      <c r="AY62" s="160"/>
      <c r="AZ62" s="160"/>
      <c r="BA62" s="161"/>
      <c r="BB62" s="159">
        <f>IF(ISNUMBER(AN62),AN62,0)+IF(ISNUMBER(AS62),AS62,0)</f>
        <v>5000</v>
      </c>
      <c r="BC62" s="160"/>
      <c r="BD62" s="160"/>
      <c r="BE62" s="160"/>
      <c r="BF62" s="161"/>
      <c r="BG62" s="159">
        <v>0</v>
      </c>
      <c r="BH62" s="160"/>
      <c r="BI62" s="160"/>
      <c r="BJ62" s="160"/>
      <c r="BK62" s="161"/>
      <c r="BL62" s="159">
        <v>0</v>
      </c>
      <c r="BM62" s="160"/>
      <c r="BN62" s="160"/>
      <c r="BO62" s="160"/>
      <c r="BP62" s="161"/>
      <c r="BQ62" s="159">
        <v>0</v>
      </c>
      <c r="BR62" s="160"/>
      <c r="BS62" s="160"/>
      <c r="BT62" s="161"/>
      <c r="BU62" s="159">
        <f>IF(ISNUMBER(BG62),BG62,0)+IF(ISNUMBER(BL62),BL62,0)</f>
        <v>0</v>
      </c>
      <c r="BV62" s="160"/>
      <c r="BW62" s="160"/>
      <c r="BX62" s="160"/>
      <c r="BY62" s="161"/>
    </row>
    <row r="63" spans="1:79" s="135" customFormat="1" ht="12.75" customHeight="1" x14ac:dyDescent="0.2">
      <c r="A63" s="155">
        <v>2800</v>
      </c>
      <c r="B63" s="156"/>
      <c r="C63" s="156"/>
      <c r="D63" s="157"/>
      <c r="E63" s="129" t="s">
        <v>545</v>
      </c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1"/>
      <c r="U63" s="159">
        <v>1.52</v>
      </c>
      <c r="V63" s="160"/>
      <c r="W63" s="160"/>
      <c r="X63" s="160"/>
      <c r="Y63" s="161"/>
      <c r="Z63" s="159">
        <v>0</v>
      </c>
      <c r="AA63" s="160"/>
      <c r="AB63" s="160"/>
      <c r="AC63" s="160"/>
      <c r="AD63" s="161"/>
      <c r="AE63" s="159">
        <v>0</v>
      </c>
      <c r="AF63" s="160"/>
      <c r="AG63" s="160"/>
      <c r="AH63" s="161"/>
      <c r="AI63" s="159">
        <f>IF(ISNUMBER(U63),U63,0)+IF(ISNUMBER(Z63),Z63,0)</f>
        <v>1.52</v>
      </c>
      <c r="AJ63" s="160"/>
      <c r="AK63" s="160"/>
      <c r="AL63" s="160"/>
      <c r="AM63" s="161"/>
      <c r="AN63" s="159">
        <v>100</v>
      </c>
      <c r="AO63" s="160"/>
      <c r="AP63" s="160"/>
      <c r="AQ63" s="160"/>
      <c r="AR63" s="161"/>
      <c r="AS63" s="159">
        <v>0</v>
      </c>
      <c r="AT63" s="160"/>
      <c r="AU63" s="160"/>
      <c r="AV63" s="160"/>
      <c r="AW63" s="161"/>
      <c r="AX63" s="159">
        <v>0</v>
      </c>
      <c r="AY63" s="160"/>
      <c r="AZ63" s="160"/>
      <c r="BA63" s="161"/>
      <c r="BB63" s="159">
        <f>IF(ISNUMBER(AN63),AN63,0)+IF(ISNUMBER(AS63),AS63,0)</f>
        <v>100</v>
      </c>
      <c r="BC63" s="160"/>
      <c r="BD63" s="160"/>
      <c r="BE63" s="160"/>
      <c r="BF63" s="161"/>
      <c r="BG63" s="159">
        <v>100</v>
      </c>
      <c r="BH63" s="160"/>
      <c r="BI63" s="160"/>
      <c r="BJ63" s="160"/>
      <c r="BK63" s="161"/>
      <c r="BL63" s="159">
        <v>0</v>
      </c>
      <c r="BM63" s="160"/>
      <c r="BN63" s="160"/>
      <c r="BO63" s="160"/>
      <c r="BP63" s="161"/>
      <c r="BQ63" s="159">
        <v>0</v>
      </c>
      <c r="BR63" s="160"/>
      <c r="BS63" s="160"/>
      <c r="BT63" s="161"/>
      <c r="BU63" s="159">
        <f>IF(ISNUMBER(BG63),BG63,0)+IF(ISNUMBER(BL63),BL63,0)</f>
        <v>100</v>
      </c>
      <c r="BV63" s="160"/>
      <c r="BW63" s="160"/>
      <c r="BX63" s="160"/>
      <c r="BY63" s="161"/>
    </row>
    <row r="64" spans="1:79" s="9" customFormat="1" ht="12.75" customHeight="1" x14ac:dyDescent="0.2">
      <c r="A64" s="117"/>
      <c r="B64" s="115"/>
      <c r="C64" s="115"/>
      <c r="D64" s="116"/>
      <c r="E64" s="136" t="s">
        <v>179</v>
      </c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8"/>
      <c r="U64" s="163">
        <v>3184376.6099999994</v>
      </c>
      <c r="V64" s="164"/>
      <c r="W64" s="164"/>
      <c r="X64" s="164"/>
      <c r="Y64" s="165"/>
      <c r="Z64" s="163">
        <v>0</v>
      </c>
      <c r="AA64" s="164"/>
      <c r="AB64" s="164"/>
      <c r="AC64" s="164"/>
      <c r="AD64" s="165"/>
      <c r="AE64" s="163">
        <v>0</v>
      </c>
      <c r="AF64" s="164"/>
      <c r="AG64" s="164"/>
      <c r="AH64" s="165"/>
      <c r="AI64" s="163">
        <f>IF(ISNUMBER(U64),U64,0)+IF(ISNUMBER(Z64),Z64,0)</f>
        <v>3184376.6099999994</v>
      </c>
      <c r="AJ64" s="164"/>
      <c r="AK64" s="164"/>
      <c r="AL64" s="164"/>
      <c r="AM64" s="165"/>
      <c r="AN64" s="163">
        <v>3757200</v>
      </c>
      <c r="AO64" s="164"/>
      <c r="AP64" s="164"/>
      <c r="AQ64" s="164"/>
      <c r="AR64" s="165"/>
      <c r="AS64" s="163">
        <v>0</v>
      </c>
      <c r="AT64" s="164"/>
      <c r="AU64" s="164"/>
      <c r="AV64" s="164"/>
      <c r="AW64" s="165"/>
      <c r="AX64" s="163">
        <v>0</v>
      </c>
      <c r="AY64" s="164"/>
      <c r="AZ64" s="164"/>
      <c r="BA64" s="165"/>
      <c r="BB64" s="163">
        <f>IF(ISNUMBER(AN64),AN64,0)+IF(ISNUMBER(AS64),AS64,0)</f>
        <v>3757200</v>
      </c>
      <c r="BC64" s="164"/>
      <c r="BD64" s="164"/>
      <c r="BE64" s="164"/>
      <c r="BF64" s="165"/>
      <c r="BG64" s="163">
        <v>4440800</v>
      </c>
      <c r="BH64" s="164"/>
      <c r="BI64" s="164"/>
      <c r="BJ64" s="164"/>
      <c r="BK64" s="165"/>
      <c r="BL64" s="163">
        <v>0</v>
      </c>
      <c r="BM64" s="164"/>
      <c r="BN64" s="164"/>
      <c r="BO64" s="164"/>
      <c r="BP64" s="165"/>
      <c r="BQ64" s="163">
        <v>0</v>
      </c>
      <c r="BR64" s="164"/>
      <c r="BS64" s="164"/>
      <c r="BT64" s="165"/>
      <c r="BU64" s="163">
        <f>IF(ISNUMBER(BG64),BG64,0)+IF(ISNUMBER(BL64),BL64,0)</f>
        <v>4440800</v>
      </c>
      <c r="BV64" s="164"/>
      <c r="BW64" s="164"/>
      <c r="BX64" s="164"/>
      <c r="BY64" s="165"/>
    </row>
    <row r="66" spans="1:79" ht="14.25" customHeight="1" x14ac:dyDescent="0.2">
      <c r="A66" s="67" t="s">
        <v>347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</row>
    <row r="67" spans="1:79" ht="15" customHeight="1" x14ac:dyDescent="0.2">
      <c r="A67" s="78" t="s">
        <v>278</v>
      </c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</row>
    <row r="68" spans="1:79" ht="23.1" customHeight="1" x14ac:dyDescent="0.2">
      <c r="A68" s="92" t="s">
        <v>150</v>
      </c>
      <c r="B68" s="93"/>
      <c r="C68" s="93"/>
      <c r="D68" s="93"/>
      <c r="E68" s="94"/>
      <c r="F68" s="57" t="s">
        <v>20</v>
      </c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1" t="s">
        <v>279</v>
      </c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3"/>
      <c r="AN68" s="51" t="s">
        <v>280</v>
      </c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3"/>
      <c r="BG68" s="51" t="s">
        <v>281</v>
      </c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3"/>
    </row>
    <row r="69" spans="1:79" ht="51.75" customHeight="1" x14ac:dyDescent="0.2">
      <c r="A69" s="95"/>
      <c r="B69" s="96"/>
      <c r="C69" s="96"/>
      <c r="D69" s="96"/>
      <c r="E69" s="9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1" t="s">
        <v>5</v>
      </c>
      <c r="V69" s="52"/>
      <c r="W69" s="52"/>
      <c r="X69" s="52"/>
      <c r="Y69" s="53"/>
      <c r="Z69" s="51" t="s">
        <v>4</v>
      </c>
      <c r="AA69" s="52"/>
      <c r="AB69" s="52"/>
      <c r="AC69" s="52"/>
      <c r="AD69" s="53"/>
      <c r="AE69" s="71" t="s">
        <v>147</v>
      </c>
      <c r="AF69" s="72"/>
      <c r="AG69" s="72"/>
      <c r="AH69" s="73"/>
      <c r="AI69" s="51" t="s">
        <v>6</v>
      </c>
      <c r="AJ69" s="52"/>
      <c r="AK69" s="52"/>
      <c r="AL69" s="52"/>
      <c r="AM69" s="53"/>
      <c r="AN69" s="51" t="s">
        <v>5</v>
      </c>
      <c r="AO69" s="52"/>
      <c r="AP69" s="52"/>
      <c r="AQ69" s="52"/>
      <c r="AR69" s="53"/>
      <c r="AS69" s="51" t="s">
        <v>4</v>
      </c>
      <c r="AT69" s="52"/>
      <c r="AU69" s="52"/>
      <c r="AV69" s="52"/>
      <c r="AW69" s="53"/>
      <c r="AX69" s="71" t="s">
        <v>147</v>
      </c>
      <c r="AY69" s="72"/>
      <c r="AZ69" s="72"/>
      <c r="BA69" s="73"/>
      <c r="BB69" s="51" t="s">
        <v>118</v>
      </c>
      <c r="BC69" s="52"/>
      <c r="BD69" s="52"/>
      <c r="BE69" s="52"/>
      <c r="BF69" s="53"/>
      <c r="BG69" s="51" t="s">
        <v>5</v>
      </c>
      <c r="BH69" s="52"/>
      <c r="BI69" s="52"/>
      <c r="BJ69" s="52"/>
      <c r="BK69" s="53"/>
      <c r="BL69" s="51" t="s">
        <v>4</v>
      </c>
      <c r="BM69" s="52"/>
      <c r="BN69" s="52"/>
      <c r="BO69" s="52"/>
      <c r="BP69" s="53"/>
      <c r="BQ69" s="71" t="s">
        <v>147</v>
      </c>
      <c r="BR69" s="72"/>
      <c r="BS69" s="72"/>
      <c r="BT69" s="73"/>
      <c r="BU69" s="57" t="s">
        <v>119</v>
      </c>
      <c r="BV69" s="57"/>
      <c r="BW69" s="57"/>
      <c r="BX69" s="57"/>
      <c r="BY69" s="57"/>
    </row>
    <row r="70" spans="1:79" ht="15" customHeight="1" x14ac:dyDescent="0.2">
      <c r="A70" s="51">
        <v>1</v>
      </c>
      <c r="B70" s="52"/>
      <c r="C70" s="52"/>
      <c r="D70" s="52"/>
      <c r="E70" s="53"/>
      <c r="F70" s="51">
        <v>2</v>
      </c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3"/>
      <c r="U70" s="51">
        <v>3</v>
      </c>
      <c r="V70" s="52"/>
      <c r="W70" s="52"/>
      <c r="X70" s="52"/>
      <c r="Y70" s="53"/>
      <c r="Z70" s="51">
        <v>4</v>
      </c>
      <c r="AA70" s="52"/>
      <c r="AB70" s="52"/>
      <c r="AC70" s="52"/>
      <c r="AD70" s="53"/>
      <c r="AE70" s="51">
        <v>5</v>
      </c>
      <c r="AF70" s="52"/>
      <c r="AG70" s="52"/>
      <c r="AH70" s="53"/>
      <c r="AI70" s="51">
        <v>6</v>
      </c>
      <c r="AJ70" s="52"/>
      <c r="AK70" s="52"/>
      <c r="AL70" s="52"/>
      <c r="AM70" s="53"/>
      <c r="AN70" s="51">
        <v>7</v>
      </c>
      <c r="AO70" s="52"/>
      <c r="AP70" s="52"/>
      <c r="AQ70" s="52"/>
      <c r="AR70" s="53"/>
      <c r="AS70" s="51">
        <v>8</v>
      </c>
      <c r="AT70" s="52"/>
      <c r="AU70" s="52"/>
      <c r="AV70" s="52"/>
      <c r="AW70" s="53"/>
      <c r="AX70" s="51">
        <v>9</v>
      </c>
      <c r="AY70" s="52"/>
      <c r="AZ70" s="52"/>
      <c r="BA70" s="53"/>
      <c r="BB70" s="51">
        <v>10</v>
      </c>
      <c r="BC70" s="52"/>
      <c r="BD70" s="52"/>
      <c r="BE70" s="52"/>
      <c r="BF70" s="53"/>
      <c r="BG70" s="51">
        <v>11</v>
      </c>
      <c r="BH70" s="52"/>
      <c r="BI70" s="52"/>
      <c r="BJ70" s="52"/>
      <c r="BK70" s="53"/>
      <c r="BL70" s="51">
        <v>12</v>
      </c>
      <c r="BM70" s="52"/>
      <c r="BN70" s="52"/>
      <c r="BO70" s="52"/>
      <c r="BP70" s="53"/>
      <c r="BQ70" s="51">
        <v>13</v>
      </c>
      <c r="BR70" s="52"/>
      <c r="BS70" s="52"/>
      <c r="BT70" s="53"/>
      <c r="BU70" s="57">
        <v>14</v>
      </c>
      <c r="BV70" s="57"/>
      <c r="BW70" s="57"/>
      <c r="BX70" s="57"/>
      <c r="BY70" s="57"/>
    </row>
    <row r="71" spans="1:79" s="2" customFormat="1" ht="13.5" hidden="1" customHeight="1" x14ac:dyDescent="0.2">
      <c r="A71" s="54" t="s">
        <v>85</v>
      </c>
      <c r="B71" s="55"/>
      <c r="C71" s="55"/>
      <c r="D71" s="55"/>
      <c r="E71" s="56"/>
      <c r="F71" s="54" t="s">
        <v>78</v>
      </c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6"/>
      <c r="U71" s="54" t="s">
        <v>86</v>
      </c>
      <c r="V71" s="55"/>
      <c r="W71" s="55"/>
      <c r="X71" s="55"/>
      <c r="Y71" s="56"/>
      <c r="Z71" s="54" t="s">
        <v>87</v>
      </c>
      <c r="AA71" s="55"/>
      <c r="AB71" s="55"/>
      <c r="AC71" s="55"/>
      <c r="AD71" s="56"/>
      <c r="AE71" s="54" t="s">
        <v>113</v>
      </c>
      <c r="AF71" s="55"/>
      <c r="AG71" s="55"/>
      <c r="AH71" s="56"/>
      <c r="AI71" s="75" t="s">
        <v>217</v>
      </c>
      <c r="AJ71" s="76"/>
      <c r="AK71" s="76"/>
      <c r="AL71" s="76"/>
      <c r="AM71" s="77"/>
      <c r="AN71" s="54" t="s">
        <v>88</v>
      </c>
      <c r="AO71" s="55"/>
      <c r="AP71" s="55"/>
      <c r="AQ71" s="55"/>
      <c r="AR71" s="56"/>
      <c r="AS71" s="54" t="s">
        <v>89</v>
      </c>
      <c r="AT71" s="55"/>
      <c r="AU71" s="55"/>
      <c r="AV71" s="55"/>
      <c r="AW71" s="56"/>
      <c r="AX71" s="54" t="s">
        <v>114</v>
      </c>
      <c r="AY71" s="55"/>
      <c r="AZ71" s="55"/>
      <c r="BA71" s="56"/>
      <c r="BB71" s="75" t="s">
        <v>217</v>
      </c>
      <c r="BC71" s="76"/>
      <c r="BD71" s="76"/>
      <c r="BE71" s="76"/>
      <c r="BF71" s="77"/>
      <c r="BG71" s="54" t="s">
        <v>79</v>
      </c>
      <c r="BH71" s="55"/>
      <c r="BI71" s="55"/>
      <c r="BJ71" s="55"/>
      <c r="BK71" s="56"/>
      <c r="BL71" s="54" t="s">
        <v>80</v>
      </c>
      <c r="BM71" s="55"/>
      <c r="BN71" s="55"/>
      <c r="BO71" s="55"/>
      <c r="BP71" s="56"/>
      <c r="BQ71" s="54" t="s">
        <v>115</v>
      </c>
      <c r="BR71" s="55"/>
      <c r="BS71" s="55"/>
      <c r="BT71" s="56"/>
      <c r="BU71" s="69" t="s">
        <v>217</v>
      </c>
      <c r="BV71" s="69"/>
      <c r="BW71" s="69"/>
      <c r="BX71" s="69"/>
      <c r="BY71" s="69"/>
      <c r="CA71" t="s">
        <v>35</v>
      </c>
    </row>
    <row r="72" spans="1:79" s="9" customFormat="1" ht="12.75" customHeight="1" x14ac:dyDescent="0.2">
      <c r="A72" s="117"/>
      <c r="B72" s="115"/>
      <c r="C72" s="115"/>
      <c r="D72" s="115"/>
      <c r="E72" s="116"/>
      <c r="F72" s="117" t="s">
        <v>179</v>
      </c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6"/>
      <c r="U72" s="163"/>
      <c r="V72" s="164"/>
      <c r="W72" s="164"/>
      <c r="X72" s="164"/>
      <c r="Y72" s="165"/>
      <c r="Z72" s="163"/>
      <c r="AA72" s="164"/>
      <c r="AB72" s="164"/>
      <c r="AC72" s="164"/>
      <c r="AD72" s="165"/>
      <c r="AE72" s="163"/>
      <c r="AF72" s="164"/>
      <c r="AG72" s="164"/>
      <c r="AH72" s="165"/>
      <c r="AI72" s="163">
        <f>IF(ISNUMBER(U72),U72,0)+IF(ISNUMBER(Z72),Z72,0)</f>
        <v>0</v>
      </c>
      <c r="AJ72" s="164"/>
      <c r="AK72" s="164"/>
      <c r="AL72" s="164"/>
      <c r="AM72" s="165"/>
      <c r="AN72" s="163"/>
      <c r="AO72" s="164"/>
      <c r="AP72" s="164"/>
      <c r="AQ72" s="164"/>
      <c r="AR72" s="165"/>
      <c r="AS72" s="163"/>
      <c r="AT72" s="164"/>
      <c r="AU72" s="164"/>
      <c r="AV72" s="164"/>
      <c r="AW72" s="165"/>
      <c r="AX72" s="163"/>
      <c r="AY72" s="164"/>
      <c r="AZ72" s="164"/>
      <c r="BA72" s="165"/>
      <c r="BB72" s="163">
        <f>IF(ISNUMBER(AN72),AN72,0)+IF(ISNUMBER(AS72),AS72,0)</f>
        <v>0</v>
      </c>
      <c r="BC72" s="164"/>
      <c r="BD72" s="164"/>
      <c r="BE72" s="164"/>
      <c r="BF72" s="165"/>
      <c r="BG72" s="163"/>
      <c r="BH72" s="164"/>
      <c r="BI72" s="164"/>
      <c r="BJ72" s="164"/>
      <c r="BK72" s="165"/>
      <c r="BL72" s="163"/>
      <c r="BM72" s="164"/>
      <c r="BN72" s="164"/>
      <c r="BO72" s="164"/>
      <c r="BP72" s="165"/>
      <c r="BQ72" s="163"/>
      <c r="BR72" s="164"/>
      <c r="BS72" s="164"/>
      <c r="BT72" s="165"/>
      <c r="BU72" s="163">
        <f>IF(ISNUMBER(BG72),BG72,0)+IF(ISNUMBER(BL72),BL72,0)</f>
        <v>0</v>
      </c>
      <c r="BV72" s="164"/>
      <c r="BW72" s="164"/>
      <c r="BX72" s="164"/>
      <c r="BY72" s="165"/>
      <c r="CA72" s="9" t="s">
        <v>36</v>
      </c>
    </row>
    <row r="74" spans="1:79" ht="14.25" customHeight="1" x14ac:dyDescent="0.2">
      <c r="A74" s="67" t="s">
        <v>359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</row>
    <row r="75" spans="1:79" ht="15" customHeight="1" x14ac:dyDescent="0.2">
      <c r="A75" s="78" t="s">
        <v>278</v>
      </c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</row>
    <row r="76" spans="1:79" ht="23.1" customHeight="1" x14ac:dyDescent="0.2">
      <c r="A76" s="92" t="s">
        <v>149</v>
      </c>
      <c r="B76" s="93"/>
      <c r="C76" s="93"/>
      <c r="D76" s="94"/>
      <c r="E76" s="86" t="s">
        <v>20</v>
      </c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8"/>
      <c r="X76" s="51" t="s">
        <v>282</v>
      </c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3"/>
      <c r="AR76" s="57" t="s">
        <v>284</v>
      </c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</row>
    <row r="77" spans="1:79" ht="48.75" customHeight="1" x14ac:dyDescent="0.2">
      <c r="A77" s="95"/>
      <c r="B77" s="96"/>
      <c r="C77" s="96"/>
      <c r="D77" s="97"/>
      <c r="E77" s="89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1"/>
      <c r="X77" s="86" t="s">
        <v>5</v>
      </c>
      <c r="Y77" s="87"/>
      <c r="Z77" s="87"/>
      <c r="AA77" s="87"/>
      <c r="AB77" s="88"/>
      <c r="AC77" s="86" t="s">
        <v>4</v>
      </c>
      <c r="AD77" s="87"/>
      <c r="AE77" s="87"/>
      <c r="AF77" s="87"/>
      <c r="AG77" s="88"/>
      <c r="AH77" s="71" t="s">
        <v>147</v>
      </c>
      <c r="AI77" s="72"/>
      <c r="AJ77" s="72"/>
      <c r="AK77" s="72"/>
      <c r="AL77" s="73"/>
      <c r="AM77" s="51" t="s">
        <v>6</v>
      </c>
      <c r="AN77" s="52"/>
      <c r="AO77" s="52"/>
      <c r="AP77" s="52"/>
      <c r="AQ77" s="53"/>
      <c r="AR77" s="51" t="s">
        <v>5</v>
      </c>
      <c r="AS77" s="52"/>
      <c r="AT77" s="52"/>
      <c r="AU77" s="52"/>
      <c r="AV77" s="53"/>
      <c r="AW77" s="51" t="s">
        <v>4</v>
      </c>
      <c r="AX77" s="52"/>
      <c r="AY77" s="52"/>
      <c r="AZ77" s="52"/>
      <c r="BA77" s="53"/>
      <c r="BB77" s="71" t="s">
        <v>147</v>
      </c>
      <c r="BC77" s="72"/>
      <c r="BD77" s="72"/>
      <c r="BE77" s="72"/>
      <c r="BF77" s="73"/>
      <c r="BG77" s="51" t="s">
        <v>118</v>
      </c>
      <c r="BH77" s="52"/>
      <c r="BI77" s="52"/>
      <c r="BJ77" s="52"/>
      <c r="BK77" s="53"/>
    </row>
    <row r="78" spans="1:79" ht="12.75" customHeight="1" x14ac:dyDescent="0.2">
      <c r="A78" s="51">
        <v>1</v>
      </c>
      <c r="B78" s="52"/>
      <c r="C78" s="52"/>
      <c r="D78" s="53"/>
      <c r="E78" s="51">
        <v>2</v>
      </c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3"/>
      <c r="X78" s="51">
        <v>3</v>
      </c>
      <c r="Y78" s="52"/>
      <c r="Z78" s="52"/>
      <c r="AA78" s="52"/>
      <c r="AB78" s="53"/>
      <c r="AC78" s="51">
        <v>4</v>
      </c>
      <c r="AD78" s="52"/>
      <c r="AE78" s="52"/>
      <c r="AF78" s="52"/>
      <c r="AG78" s="53"/>
      <c r="AH78" s="51">
        <v>5</v>
      </c>
      <c r="AI78" s="52"/>
      <c r="AJ78" s="52"/>
      <c r="AK78" s="52"/>
      <c r="AL78" s="53"/>
      <c r="AM78" s="51">
        <v>6</v>
      </c>
      <c r="AN78" s="52"/>
      <c r="AO78" s="52"/>
      <c r="AP78" s="52"/>
      <c r="AQ78" s="53"/>
      <c r="AR78" s="51">
        <v>7</v>
      </c>
      <c r="AS78" s="52"/>
      <c r="AT78" s="52"/>
      <c r="AU78" s="52"/>
      <c r="AV78" s="53"/>
      <c r="AW78" s="51">
        <v>8</v>
      </c>
      <c r="AX78" s="52"/>
      <c r="AY78" s="52"/>
      <c r="AZ78" s="52"/>
      <c r="BA78" s="53"/>
      <c r="BB78" s="51">
        <v>9</v>
      </c>
      <c r="BC78" s="52"/>
      <c r="BD78" s="52"/>
      <c r="BE78" s="52"/>
      <c r="BF78" s="53"/>
      <c r="BG78" s="51">
        <v>10</v>
      </c>
      <c r="BH78" s="52"/>
      <c r="BI78" s="52"/>
      <c r="BJ78" s="52"/>
      <c r="BK78" s="53"/>
    </row>
    <row r="79" spans="1:79" s="2" customFormat="1" ht="12.75" hidden="1" customHeight="1" x14ac:dyDescent="0.2">
      <c r="A79" s="54" t="s">
        <v>85</v>
      </c>
      <c r="B79" s="55"/>
      <c r="C79" s="55"/>
      <c r="D79" s="56"/>
      <c r="E79" s="54" t="s">
        <v>78</v>
      </c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6"/>
      <c r="X79" s="105" t="s">
        <v>81</v>
      </c>
      <c r="Y79" s="106"/>
      <c r="Z79" s="106"/>
      <c r="AA79" s="106"/>
      <c r="AB79" s="107"/>
      <c r="AC79" s="105" t="s">
        <v>82</v>
      </c>
      <c r="AD79" s="106"/>
      <c r="AE79" s="106"/>
      <c r="AF79" s="106"/>
      <c r="AG79" s="107"/>
      <c r="AH79" s="54" t="s">
        <v>116</v>
      </c>
      <c r="AI79" s="55"/>
      <c r="AJ79" s="55"/>
      <c r="AK79" s="55"/>
      <c r="AL79" s="56"/>
      <c r="AM79" s="75" t="s">
        <v>218</v>
      </c>
      <c r="AN79" s="76"/>
      <c r="AO79" s="76"/>
      <c r="AP79" s="76"/>
      <c r="AQ79" s="77"/>
      <c r="AR79" s="54" t="s">
        <v>83</v>
      </c>
      <c r="AS79" s="55"/>
      <c r="AT79" s="55"/>
      <c r="AU79" s="55"/>
      <c r="AV79" s="56"/>
      <c r="AW79" s="54" t="s">
        <v>84</v>
      </c>
      <c r="AX79" s="55"/>
      <c r="AY79" s="55"/>
      <c r="AZ79" s="55"/>
      <c r="BA79" s="56"/>
      <c r="BB79" s="54" t="s">
        <v>117</v>
      </c>
      <c r="BC79" s="55"/>
      <c r="BD79" s="55"/>
      <c r="BE79" s="55"/>
      <c r="BF79" s="56"/>
      <c r="BG79" s="75" t="s">
        <v>218</v>
      </c>
      <c r="BH79" s="76"/>
      <c r="BI79" s="76"/>
      <c r="BJ79" s="76"/>
      <c r="BK79" s="77"/>
      <c r="CA79" t="s">
        <v>37</v>
      </c>
    </row>
    <row r="80" spans="1:79" s="135" customFormat="1" ht="12.75" customHeight="1" x14ac:dyDescent="0.2">
      <c r="A80" s="155">
        <v>2111</v>
      </c>
      <c r="B80" s="156"/>
      <c r="C80" s="156"/>
      <c r="D80" s="157"/>
      <c r="E80" s="129" t="s">
        <v>289</v>
      </c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1"/>
      <c r="X80" s="159">
        <v>3602690</v>
      </c>
      <c r="Y80" s="160"/>
      <c r="Z80" s="160"/>
      <c r="AA80" s="160"/>
      <c r="AB80" s="161"/>
      <c r="AC80" s="159">
        <v>0</v>
      </c>
      <c r="AD80" s="160"/>
      <c r="AE80" s="160"/>
      <c r="AF80" s="160"/>
      <c r="AG80" s="161"/>
      <c r="AH80" s="159">
        <v>0</v>
      </c>
      <c r="AI80" s="160"/>
      <c r="AJ80" s="160"/>
      <c r="AK80" s="160"/>
      <c r="AL80" s="161"/>
      <c r="AM80" s="159">
        <f>IF(ISNUMBER(X80),X80,0)+IF(ISNUMBER(AC80),AC80,0)</f>
        <v>3602690</v>
      </c>
      <c r="AN80" s="160"/>
      <c r="AO80" s="160"/>
      <c r="AP80" s="160"/>
      <c r="AQ80" s="161"/>
      <c r="AR80" s="159">
        <v>3811646</v>
      </c>
      <c r="AS80" s="160"/>
      <c r="AT80" s="160"/>
      <c r="AU80" s="160"/>
      <c r="AV80" s="161"/>
      <c r="AW80" s="159">
        <v>0</v>
      </c>
      <c r="AX80" s="160"/>
      <c r="AY80" s="160"/>
      <c r="AZ80" s="160"/>
      <c r="BA80" s="161"/>
      <c r="BB80" s="159">
        <v>0</v>
      </c>
      <c r="BC80" s="160"/>
      <c r="BD80" s="160"/>
      <c r="BE80" s="160"/>
      <c r="BF80" s="161"/>
      <c r="BG80" s="158">
        <f>IF(ISNUMBER(AR80),AR80,0)+IF(ISNUMBER(AW80),AW80,0)</f>
        <v>3811646</v>
      </c>
      <c r="BH80" s="158"/>
      <c r="BI80" s="158"/>
      <c r="BJ80" s="158"/>
      <c r="BK80" s="158"/>
      <c r="CA80" s="135" t="s">
        <v>38</v>
      </c>
    </row>
    <row r="81" spans="1:64" s="135" customFormat="1" ht="12.75" customHeight="1" x14ac:dyDescent="0.2">
      <c r="A81" s="155">
        <v>2120</v>
      </c>
      <c r="B81" s="156"/>
      <c r="C81" s="156"/>
      <c r="D81" s="157"/>
      <c r="E81" s="129" t="s">
        <v>290</v>
      </c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1"/>
      <c r="X81" s="159">
        <v>792656</v>
      </c>
      <c r="Y81" s="160"/>
      <c r="Z81" s="160"/>
      <c r="AA81" s="160"/>
      <c r="AB81" s="161"/>
      <c r="AC81" s="159">
        <v>0</v>
      </c>
      <c r="AD81" s="160"/>
      <c r="AE81" s="160"/>
      <c r="AF81" s="160"/>
      <c r="AG81" s="161"/>
      <c r="AH81" s="159">
        <v>0</v>
      </c>
      <c r="AI81" s="160"/>
      <c r="AJ81" s="160"/>
      <c r="AK81" s="160"/>
      <c r="AL81" s="161"/>
      <c r="AM81" s="159">
        <f>IF(ISNUMBER(X81),X81,0)+IF(ISNUMBER(AC81),AC81,0)</f>
        <v>792656</v>
      </c>
      <c r="AN81" s="160"/>
      <c r="AO81" s="160"/>
      <c r="AP81" s="160"/>
      <c r="AQ81" s="161"/>
      <c r="AR81" s="159">
        <v>838630</v>
      </c>
      <c r="AS81" s="160"/>
      <c r="AT81" s="160"/>
      <c r="AU81" s="160"/>
      <c r="AV81" s="161"/>
      <c r="AW81" s="159">
        <v>0</v>
      </c>
      <c r="AX81" s="160"/>
      <c r="AY81" s="160"/>
      <c r="AZ81" s="160"/>
      <c r="BA81" s="161"/>
      <c r="BB81" s="159">
        <v>0</v>
      </c>
      <c r="BC81" s="160"/>
      <c r="BD81" s="160"/>
      <c r="BE81" s="160"/>
      <c r="BF81" s="161"/>
      <c r="BG81" s="158">
        <f>IF(ISNUMBER(AR81),AR81,0)+IF(ISNUMBER(AW81),AW81,0)</f>
        <v>838630</v>
      </c>
      <c r="BH81" s="158"/>
      <c r="BI81" s="158"/>
      <c r="BJ81" s="158"/>
      <c r="BK81" s="158"/>
    </row>
    <row r="82" spans="1:64" s="135" customFormat="1" ht="12.75" customHeight="1" x14ac:dyDescent="0.2">
      <c r="A82" s="155">
        <v>2210</v>
      </c>
      <c r="B82" s="156"/>
      <c r="C82" s="156"/>
      <c r="D82" s="157"/>
      <c r="E82" s="129" t="s">
        <v>291</v>
      </c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1"/>
      <c r="X82" s="159">
        <v>128400</v>
      </c>
      <c r="Y82" s="160"/>
      <c r="Z82" s="160"/>
      <c r="AA82" s="160"/>
      <c r="AB82" s="161"/>
      <c r="AC82" s="159">
        <v>0</v>
      </c>
      <c r="AD82" s="160"/>
      <c r="AE82" s="160"/>
      <c r="AF82" s="160"/>
      <c r="AG82" s="161"/>
      <c r="AH82" s="159">
        <v>0</v>
      </c>
      <c r="AI82" s="160"/>
      <c r="AJ82" s="160"/>
      <c r="AK82" s="160"/>
      <c r="AL82" s="161"/>
      <c r="AM82" s="159">
        <f>IF(ISNUMBER(X82),X82,0)+IF(ISNUMBER(AC82),AC82,0)</f>
        <v>128400</v>
      </c>
      <c r="AN82" s="160"/>
      <c r="AO82" s="160"/>
      <c r="AP82" s="160"/>
      <c r="AQ82" s="161"/>
      <c r="AR82" s="159">
        <v>135847</v>
      </c>
      <c r="AS82" s="160"/>
      <c r="AT82" s="160"/>
      <c r="AU82" s="160"/>
      <c r="AV82" s="161"/>
      <c r="AW82" s="159">
        <v>0</v>
      </c>
      <c r="AX82" s="160"/>
      <c r="AY82" s="160"/>
      <c r="AZ82" s="160"/>
      <c r="BA82" s="161"/>
      <c r="BB82" s="159">
        <v>0</v>
      </c>
      <c r="BC82" s="160"/>
      <c r="BD82" s="160"/>
      <c r="BE82" s="160"/>
      <c r="BF82" s="161"/>
      <c r="BG82" s="158">
        <f>IF(ISNUMBER(AR82),AR82,0)+IF(ISNUMBER(AW82),AW82,0)</f>
        <v>135847</v>
      </c>
      <c r="BH82" s="158"/>
      <c r="BI82" s="158"/>
      <c r="BJ82" s="158"/>
      <c r="BK82" s="158"/>
    </row>
    <row r="83" spans="1:64" s="135" customFormat="1" ht="12.75" customHeight="1" x14ac:dyDescent="0.2">
      <c r="A83" s="155">
        <v>2220</v>
      </c>
      <c r="B83" s="156"/>
      <c r="C83" s="156"/>
      <c r="D83" s="157"/>
      <c r="E83" s="129" t="s">
        <v>541</v>
      </c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1"/>
      <c r="X83" s="159">
        <v>0</v>
      </c>
      <c r="Y83" s="160"/>
      <c r="Z83" s="160"/>
      <c r="AA83" s="160"/>
      <c r="AB83" s="161"/>
      <c r="AC83" s="159">
        <v>0</v>
      </c>
      <c r="AD83" s="160"/>
      <c r="AE83" s="160"/>
      <c r="AF83" s="160"/>
      <c r="AG83" s="161"/>
      <c r="AH83" s="159">
        <v>0</v>
      </c>
      <c r="AI83" s="160"/>
      <c r="AJ83" s="160"/>
      <c r="AK83" s="160"/>
      <c r="AL83" s="161"/>
      <c r="AM83" s="159">
        <f>IF(ISNUMBER(X83),X83,0)+IF(ISNUMBER(AC83),AC83,0)</f>
        <v>0</v>
      </c>
      <c r="AN83" s="160"/>
      <c r="AO83" s="160"/>
      <c r="AP83" s="160"/>
      <c r="AQ83" s="161"/>
      <c r="AR83" s="159">
        <v>0</v>
      </c>
      <c r="AS83" s="160"/>
      <c r="AT83" s="160"/>
      <c r="AU83" s="160"/>
      <c r="AV83" s="161"/>
      <c r="AW83" s="159">
        <v>0</v>
      </c>
      <c r="AX83" s="160"/>
      <c r="AY83" s="160"/>
      <c r="AZ83" s="160"/>
      <c r="BA83" s="161"/>
      <c r="BB83" s="159">
        <v>0</v>
      </c>
      <c r="BC83" s="160"/>
      <c r="BD83" s="160"/>
      <c r="BE83" s="160"/>
      <c r="BF83" s="161"/>
      <c r="BG83" s="158">
        <f>IF(ISNUMBER(AR83),AR83,0)+IF(ISNUMBER(AW83),AW83,0)</f>
        <v>0</v>
      </c>
      <c r="BH83" s="158"/>
      <c r="BI83" s="158"/>
      <c r="BJ83" s="158"/>
      <c r="BK83" s="158"/>
    </row>
    <row r="84" spans="1:64" s="135" customFormat="1" ht="12.75" customHeight="1" x14ac:dyDescent="0.2">
      <c r="A84" s="155">
        <v>2230</v>
      </c>
      <c r="B84" s="156"/>
      <c r="C84" s="156"/>
      <c r="D84" s="157"/>
      <c r="E84" s="129" t="s">
        <v>542</v>
      </c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1"/>
      <c r="X84" s="159">
        <v>0</v>
      </c>
      <c r="Y84" s="160"/>
      <c r="Z84" s="160"/>
      <c r="AA84" s="160"/>
      <c r="AB84" s="161"/>
      <c r="AC84" s="159">
        <v>0</v>
      </c>
      <c r="AD84" s="160"/>
      <c r="AE84" s="160"/>
      <c r="AF84" s="160"/>
      <c r="AG84" s="161"/>
      <c r="AH84" s="159">
        <v>0</v>
      </c>
      <c r="AI84" s="160"/>
      <c r="AJ84" s="160"/>
      <c r="AK84" s="160"/>
      <c r="AL84" s="161"/>
      <c r="AM84" s="159">
        <f>IF(ISNUMBER(X84),X84,0)+IF(ISNUMBER(AC84),AC84,0)</f>
        <v>0</v>
      </c>
      <c r="AN84" s="160"/>
      <c r="AO84" s="160"/>
      <c r="AP84" s="160"/>
      <c r="AQ84" s="161"/>
      <c r="AR84" s="159">
        <v>0</v>
      </c>
      <c r="AS84" s="160"/>
      <c r="AT84" s="160"/>
      <c r="AU84" s="160"/>
      <c r="AV84" s="161"/>
      <c r="AW84" s="159">
        <v>0</v>
      </c>
      <c r="AX84" s="160"/>
      <c r="AY84" s="160"/>
      <c r="AZ84" s="160"/>
      <c r="BA84" s="161"/>
      <c r="BB84" s="159">
        <v>0</v>
      </c>
      <c r="BC84" s="160"/>
      <c r="BD84" s="160"/>
      <c r="BE84" s="160"/>
      <c r="BF84" s="161"/>
      <c r="BG84" s="158">
        <f>IF(ISNUMBER(AR84),AR84,0)+IF(ISNUMBER(AW84),AW84,0)</f>
        <v>0</v>
      </c>
      <c r="BH84" s="158"/>
      <c r="BI84" s="158"/>
      <c r="BJ84" s="158"/>
      <c r="BK84" s="158"/>
    </row>
    <row r="85" spans="1:64" s="135" customFormat="1" ht="12.75" customHeight="1" x14ac:dyDescent="0.2">
      <c r="A85" s="155">
        <v>2240</v>
      </c>
      <c r="B85" s="156"/>
      <c r="C85" s="156"/>
      <c r="D85" s="157"/>
      <c r="E85" s="129" t="s">
        <v>292</v>
      </c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1"/>
      <c r="X85" s="159">
        <v>32100</v>
      </c>
      <c r="Y85" s="160"/>
      <c r="Z85" s="160"/>
      <c r="AA85" s="160"/>
      <c r="AB85" s="161"/>
      <c r="AC85" s="159">
        <v>0</v>
      </c>
      <c r="AD85" s="160"/>
      <c r="AE85" s="160"/>
      <c r="AF85" s="160"/>
      <c r="AG85" s="161"/>
      <c r="AH85" s="159">
        <v>0</v>
      </c>
      <c r="AI85" s="160"/>
      <c r="AJ85" s="160"/>
      <c r="AK85" s="160"/>
      <c r="AL85" s="161"/>
      <c r="AM85" s="159">
        <f>IF(ISNUMBER(X85),X85,0)+IF(ISNUMBER(AC85),AC85,0)</f>
        <v>32100</v>
      </c>
      <c r="AN85" s="160"/>
      <c r="AO85" s="160"/>
      <c r="AP85" s="160"/>
      <c r="AQ85" s="161"/>
      <c r="AR85" s="159">
        <v>33962</v>
      </c>
      <c r="AS85" s="160"/>
      <c r="AT85" s="160"/>
      <c r="AU85" s="160"/>
      <c r="AV85" s="161"/>
      <c r="AW85" s="159">
        <v>0</v>
      </c>
      <c r="AX85" s="160"/>
      <c r="AY85" s="160"/>
      <c r="AZ85" s="160"/>
      <c r="BA85" s="161"/>
      <c r="BB85" s="159">
        <v>0</v>
      </c>
      <c r="BC85" s="160"/>
      <c r="BD85" s="160"/>
      <c r="BE85" s="160"/>
      <c r="BF85" s="161"/>
      <c r="BG85" s="158">
        <f>IF(ISNUMBER(AR85),AR85,0)+IF(ISNUMBER(AW85),AW85,0)</f>
        <v>33962</v>
      </c>
      <c r="BH85" s="158"/>
      <c r="BI85" s="158"/>
      <c r="BJ85" s="158"/>
      <c r="BK85" s="158"/>
    </row>
    <row r="86" spans="1:64" s="135" customFormat="1" ht="12.75" customHeight="1" x14ac:dyDescent="0.2">
      <c r="A86" s="155">
        <v>2250</v>
      </c>
      <c r="B86" s="156"/>
      <c r="C86" s="156"/>
      <c r="D86" s="157"/>
      <c r="E86" s="129" t="s">
        <v>293</v>
      </c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1"/>
      <c r="X86" s="159">
        <v>21400</v>
      </c>
      <c r="Y86" s="160"/>
      <c r="Z86" s="160"/>
      <c r="AA86" s="160"/>
      <c r="AB86" s="161"/>
      <c r="AC86" s="159">
        <v>0</v>
      </c>
      <c r="AD86" s="160"/>
      <c r="AE86" s="160"/>
      <c r="AF86" s="160"/>
      <c r="AG86" s="161"/>
      <c r="AH86" s="159">
        <v>0</v>
      </c>
      <c r="AI86" s="160"/>
      <c r="AJ86" s="160"/>
      <c r="AK86" s="160"/>
      <c r="AL86" s="161"/>
      <c r="AM86" s="159">
        <f>IF(ISNUMBER(X86),X86,0)+IF(ISNUMBER(AC86),AC86,0)</f>
        <v>21400</v>
      </c>
      <c r="AN86" s="160"/>
      <c r="AO86" s="160"/>
      <c r="AP86" s="160"/>
      <c r="AQ86" s="161"/>
      <c r="AR86" s="159">
        <v>22641</v>
      </c>
      <c r="AS86" s="160"/>
      <c r="AT86" s="160"/>
      <c r="AU86" s="160"/>
      <c r="AV86" s="161"/>
      <c r="AW86" s="159">
        <v>0</v>
      </c>
      <c r="AX86" s="160"/>
      <c r="AY86" s="160"/>
      <c r="AZ86" s="160"/>
      <c r="BA86" s="161"/>
      <c r="BB86" s="159">
        <v>0</v>
      </c>
      <c r="BC86" s="160"/>
      <c r="BD86" s="160"/>
      <c r="BE86" s="160"/>
      <c r="BF86" s="161"/>
      <c r="BG86" s="158">
        <f>IF(ISNUMBER(AR86),AR86,0)+IF(ISNUMBER(AW86),AW86,0)</f>
        <v>22641</v>
      </c>
      <c r="BH86" s="158"/>
      <c r="BI86" s="158"/>
      <c r="BJ86" s="158"/>
      <c r="BK86" s="158"/>
    </row>
    <row r="87" spans="1:64" s="135" customFormat="1" ht="12.75" customHeight="1" x14ac:dyDescent="0.2">
      <c r="A87" s="155">
        <v>2271</v>
      </c>
      <c r="B87" s="156"/>
      <c r="C87" s="156"/>
      <c r="D87" s="157"/>
      <c r="E87" s="129" t="s">
        <v>294</v>
      </c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1"/>
      <c r="X87" s="159">
        <v>128507</v>
      </c>
      <c r="Y87" s="160"/>
      <c r="Z87" s="160"/>
      <c r="AA87" s="160"/>
      <c r="AB87" s="161"/>
      <c r="AC87" s="159">
        <v>0</v>
      </c>
      <c r="AD87" s="160"/>
      <c r="AE87" s="160"/>
      <c r="AF87" s="160"/>
      <c r="AG87" s="161"/>
      <c r="AH87" s="159">
        <v>0</v>
      </c>
      <c r="AI87" s="160"/>
      <c r="AJ87" s="160"/>
      <c r="AK87" s="160"/>
      <c r="AL87" s="161"/>
      <c r="AM87" s="159">
        <f>IF(ISNUMBER(X87),X87,0)+IF(ISNUMBER(AC87),AC87,0)</f>
        <v>128507</v>
      </c>
      <c r="AN87" s="160"/>
      <c r="AO87" s="160"/>
      <c r="AP87" s="160"/>
      <c r="AQ87" s="161"/>
      <c r="AR87" s="159">
        <v>135960</v>
      </c>
      <c r="AS87" s="160"/>
      <c r="AT87" s="160"/>
      <c r="AU87" s="160"/>
      <c r="AV87" s="161"/>
      <c r="AW87" s="159">
        <v>0</v>
      </c>
      <c r="AX87" s="160"/>
      <c r="AY87" s="160"/>
      <c r="AZ87" s="160"/>
      <c r="BA87" s="161"/>
      <c r="BB87" s="159">
        <v>0</v>
      </c>
      <c r="BC87" s="160"/>
      <c r="BD87" s="160"/>
      <c r="BE87" s="160"/>
      <c r="BF87" s="161"/>
      <c r="BG87" s="158">
        <f>IF(ISNUMBER(AR87),AR87,0)+IF(ISNUMBER(AW87),AW87,0)</f>
        <v>135960</v>
      </c>
      <c r="BH87" s="158"/>
      <c r="BI87" s="158"/>
      <c r="BJ87" s="158"/>
      <c r="BK87" s="158"/>
    </row>
    <row r="88" spans="1:64" s="135" customFormat="1" ht="12.75" customHeight="1" x14ac:dyDescent="0.2">
      <c r="A88" s="155">
        <v>2272</v>
      </c>
      <c r="B88" s="156"/>
      <c r="C88" s="156"/>
      <c r="D88" s="157"/>
      <c r="E88" s="129" t="s">
        <v>295</v>
      </c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1"/>
      <c r="X88" s="159">
        <v>2354</v>
      </c>
      <c r="Y88" s="160"/>
      <c r="Z88" s="160"/>
      <c r="AA88" s="160"/>
      <c r="AB88" s="161"/>
      <c r="AC88" s="159">
        <v>0</v>
      </c>
      <c r="AD88" s="160"/>
      <c r="AE88" s="160"/>
      <c r="AF88" s="160"/>
      <c r="AG88" s="161"/>
      <c r="AH88" s="159">
        <v>0</v>
      </c>
      <c r="AI88" s="160"/>
      <c r="AJ88" s="160"/>
      <c r="AK88" s="160"/>
      <c r="AL88" s="161"/>
      <c r="AM88" s="159">
        <f>IF(ISNUMBER(X88),X88,0)+IF(ISNUMBER(AC88),AC88,0)</f>
        <v>2354</v>
      </c>
      <c r="AN88" s="160"/>
      <c r="AO88" s="160"/>
      <c r="AP88" s="160"/>
      <c r="AQ88" s="161"/>
      <c r="AR88" s="159">
        <v>2491</v>
      </c>
      <c r="AS88" s="160"/>
      <c r="AT88" s="160"/>
      <c r="AU88" s="160"/>
      <c r="AV88" s="161"/>
      <c r="AW88" s="159">
        <v>0</v>
      </c>
      <c r="AX88" s="160"/>
      <c r="AY88" s="160"/>
      <c r="AZ88" s="160"/>
      <c r="BA88" s="161"/>
      <c r="BB88" s="159">
        <v>0</v>
      </c>
      <c r="BC88" s="160"/>
      <c r="BD88" s="160"/>
      <c r="BE88" s="160"/>
      <c r="BF88" s="161"/>
      <c r="BG88" s="158">
        <f>IF(ISNUMBER(AR88),AR88,0)+IF(ISNUMBER(AW88),AW88,0)</f>
        <v>2491</v>
      </c>
      <c r="BH88" s="158"/>
      <c r="BI88" s="158"/>
      <c r="BJ88" s="158"/>
      <c r="BK88" s="158"/>
    </row>
    <row r="89" spans="1:64" s="135" customFormat="1" ht="12.75" customHeight="1" x14ac:dyDescent="0.2">
      <c r="A89" s="155">
        <v>2273</v>
      </c>
      <c r="B89" s="156"/>
      <c r="C89" s="156"/>
      <c r="D89" s="157"/>
      <c r="E89" s="129" t="s">
        <v>296</v>
      </c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1"/>
      <c r="X89" s="159">
        <v>41837</v>
      </c>
      <c r="Y89" s="160"/>
      <c r="Z89" s="160"/>
      <c r="AA89" s="160"/>
      <c r="AB89" s="161"/>
      <c r="AC89" s="159">
        <v>0</v>
      </c>
      <c r="AD89" s="160"/>
      <c r="AE89" s="160"/>
      <c r="AF89" s="160"/>
      <c r="AG89" s="161"/>
      <c r="AH89" s="159">
        <v>0</v>
      </c>
      <c r="AI89" s="160"/>
      <c r="AJ89" s="160"/>
      <c r="AK89" s="160"/>
      <c r="AL89" s="161"/>
      <c r="AM89" s="159">
        <f>IF(ISNUMBER(X89),X89,0)+IF(ISNUMBER(AC89),AC89,0)</f>
        <v>41837</v>
      </c>
      <c r="AN89" s="160"/>
      <c r="AO89" s="160"/>
      <c r="AP89" s="160"/>
      <c r="AQ89" s="161"/>
      <c r="AR89" s="159">
        <v>44264</v>
      </c>
      <c r="AS89" s="160"/>
      <c r="AT89" s="160"/>
      <c r="AU89" s="160"/>
      <c r="AV89" s="161"/>
      <c r="AW89" s="159">
        <v>0</v>
      </c>
      <c r="AX89" s="160"/>
      <c r="AY89" s="160"/>
      <c r="AZ89" s="160"/>
      <c r="BA89" s="161"/>
      <c r="BB89" s="159">
        <v>0</v>
      </c>
      <c r="BC89" s="160"/>
      <c r="BD89" s="160"/>
      <c r="BE89" s="160"/>
      <c r="BF89" s="161"/>
      <c r="BG89" s="158">
        <f>IF(ISNUMBER(AR89),AR89,0)+IF(ISNUMBER(AW89),AW89,0)</f>
        <v>44264</v>
      </c>
      <c r="BH89" s="158"/>
      <c r="BI89" s="158"/>
      <c r="BJ89" s="158"/>
      <c r="BK89" s="158"/>
    </row>
    <row r="90" spans="1:64" s="135" customFormat="1" ht="12.75" customHeight="1" x14ac:dyDescent="0.2">
      <c r="A90" s="155">
        <v>2274</v>
      </c>
      <c r="B90" s="156"/>
      <c r="C90" s="156"/>
      <c r="D90" s="157"/>
      <c r="E90" s="129" t="s">
        <v>543</v>
      </c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1"/>
      <c r="X90" s="159">
        <v>0</v>
      </c>
      <c r="Y90" s="160"/>
      <c r="Z90" s="160"/>
      <c r="AA90" s="160"/>
      <c r="AB90" s="161"/>
      <c r="AC90" s="159">
        <v>0</v>
      </c>
      <c r="AD90" s="160"/>
      <c r="AE90" s="160"/>
      <c r="AF90" s="160"/>
      <c r="AG90" s="161"/>
      <c r="AH90" s="159">
        <v>0</v>
      </c>
      <c r="AI90" s="160"/>
      <c r="AJ90" s="160"/>
      <c r="AK90" s="160"/>
      <c r="AL90" s="161"/>
      <c r="AM90" s="159">
        <f>IF(ISNUMBER(X90),X90,0)+IF(ISNUMBER(AC90),AC90,0)</f>
        <v>0</v>
      </c>
      <c r="AN90" s="160"/>
      <c r="AO90" s="160"/>
      <c r="AP90" s="160"/>
      <c r="AQ90" s="161"/>
      <c r="AR90" s="159">
        <v>0</v>
      </c>
      <c r="AS90" s="160"/>
      <c r="AT90" s="160"/>
      <c r="AU90" s="160"/>
      <c r="AV90" s="161"/>
      <c r="AW90" s="159">
        <v>0</v>
      </c>
      <c r="AX90" s="160"/>
      <c r="AY90" s="160"/>
      <c r="AZ90" s="160"/>
      <c r="BA90" s="161"/>
      <c r="BB90" s="159">
        <v>0</v>
      </c>
      <c r="BC90" s="160"/>
      <c r="BD90" s="160"/>
      <c r="BE90" s="160"/>
      <c r="BF90" s="161"/>
      <c r="BG90" s="158">
        <f>IF(ISNUMBER(AR90),AR90,0)+IF(ISNUMBER(AW90),AW90,0)</f>
        <v>0</v>
      </c>
      <c r="BH90" s="158"/>
      <c r="BI90" s="158"/>
      <c r="BJ90" s="158"/>
      <c r="BK90" s="158"/>
    </row>
    <row r="91" spans="1:64" s="135" customFormat="1" ht="12.75" customHeight="1" x14ac:dyDescent="0.2">
      <c r="A91" s="155">
        <v>2275</v>
      </c>
      <c r="B91" s="156"/>
      <c r="C91" s="156"/>
      <c r="D91" s="157"/>
      <c r="E91" s="129" t="s">
        <v>297</v>
      </c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1"/>
      <c r="X91" s="159">
        <v>1605</v>
      </c>
      <c r="Y91" s="160"/>
      <c r="Z91" s="160"/>
      <c r="AA91" s="160"/>
      <c r="AB91" s="161"/>
      <c r="AC91" s="159">
        <v>0</v>
      </c>
      <c r="AD91" s="160"/>
      <c r="AE91" s="160"/>
      <c r="AF91" s="160"/>
      <c r="AG91" s="161"/>
      <c r="AH91" s="159">
        <v>0</v>
      </c>
      <c r="AI91" s="160"/>
      <c r="AJ91" s="160"/>
      <c r="AK91" s="160"/>
      <c r="AL91" s="161"/>
      <c r="AM91" s="159">
        <f>IF(ISNUMBER(X91),X91,0)+IF(ISNUMBER(AC91),AC91,0)</f>
        <v>1605</v>
      </c>
      <c r="AN91" s="160"/>
      <c r="AO91" s="160"/>
      <c r="AP91" s="160"/>
      <c r="AQ91" s="161"/>
      <c r="AR91" s="159">
        <v>1698</v>
      </c>
      <c r="AS91" s="160"/>
      <c r="AT91" s="160"/>
      <c r="AU91" s="160"/>
      <c r="AV91" s="161"/>
      <c r="AW91" s="159">
        <v>0</v>
      </c>
      <c r="AX91" s="160"/>
      <c r="AY91" s="160"/>
      <c r="AZ91" s="160"/>
      <c r="BA91" s="161"/>
      <c r="BB91" s="159">
        <v>0</v>
      </c>
      <c r="BC91" s="160"/>
      <c r="BD91" s="160"/>
      <c r="BE91" s="160"/>
      <c r="BF91" s="161"/>
      <c r="BG91" s="158">
        <f>IF(ISNUMBER(AR91),AR91,0)+IF(ISNUMBER(AW91),AW91,0)</f>
        <v>1698</v>
      </c>
      <c r="BH91" s="158"/>
      <c r="BI91" s="158"/>
      <c r="BJ91" s="158"/>
      <c r="BK91" s="158"/>
    </row>
    <row r="92" spans="1:64" s="135" customFormat="1" ht="25.5" customHeight="1" x14ac:dyDescent="0.2">
      <c r="A92" s="155">
        <v>2282</v>
      </c>
      <c r="B92" s="156"/>
      <c r="C92" s="156"/>
      <c r="D92" s="157"/>
      <c r="E92" s="129" t="s">
        <v>544</v>
      </c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1"/>
      <c r="X92" s="159">
        <v>0</v>
      </c>
      <c r="Y92" s="160"/>
      <c r="Z92" s="160"/>
      <c r="AA92" s="160"/>
      <c r="AB92" s="161"/>
      <c r="AC92" s="159">
        <v>0</v>
      </c>
      <c r="AD92" s="160"/>
      <c r="AE92" s="160"/>
      <c r="AF92" s="160"/>
      <c r="AG92" s="161"/>
      <c r="AH92" s="159">
        <v>0</v>
      </c>
      <c r="AI92" s="160"/>
      <c r="AJ92" s="160"/>
      <c r="AK92" s="160"/>
      <c r="AL92" s="161"/>
      <c r="AM92" s="159">
        <f>IF(ISNUMBER(X92),X92,0)+IF(ISNUMBER(AC92),AC92,0)</f>
        <v>0</v>
      </c>
      <c r="AN92" s="160"/>
      <c r="AO92" s="160"/>
      <c r="AP92" s="160"/>
      <c r="AQ92" s="161"/>
      <c r="AR92" s="159">
        <v>0</v>
      </c>
      <c r="AS92" s="160"/>
      <c r="AT92" s="160"/>
      <c r="AU92" s="160"/>
      <c r="AV92" s="161"/>
      <c r="AW92" s="159">
        <v>0</v>
      </c>
      <c r="AX92" s="160"/>
      <c r="AY92" s="160"/>
      <c r="AZ92" s="160"/>
      <c r="BA92" s="161"/>
      <c r="BB92" s="159">
        <v>0</v>
      </c>
      <c r="BC92" s="160"/>
      <c r="BD92" s="160"/>
      <c r="BE92" s="160"/>
      <c r="BF92" s="161"/>
      <c r="BG92" s="158">
        <f>IF(ISNUMBER(AR92),AR92,0)+IF(ISNUMBER(AW92),AW92,0)</f>
        <v>0</v>
      </c>
      <c r="BH92" s="158"/>
      <c r="BI92" s="158"/>
      <c r="BJ92" s="158"/>
      <c r="BK92" s="158"/>
    </row>
    <row r="93" spans="1:64" s="135" customFormat="1" ht="12.75" customHeight="1" x14ac:dyDescent="0.2">
      <c r="A93" s="155">
        <v>2800</v>
      </c>
      <c r="B93" s="156"/>
      <c r="C93" s="156"/>
      <c r="D93" s="157"/>
      <c r="E93" s="129" t="s">
        <v>545</v>
      </c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1"/>
      <c r="X93" s="159">
        <v>107</v>
      </c>
      <c r="Y93" s="160"/>
      <c r="Z93" s="160"/>
      <c r="AA93" s="160"/>
      <c r="AB93" s="161"/>
      <c r="AC93" s="159">
        <v>0</v>
      </c>
      <c r="AD93" s="160"/>
      <c r="AE93" s="160"/>
      <c r="AF93" s="160"/>
      <c r="AG93" s="161"/>
      <c r="AH93" s="159">
        <v>0</v>
      </c>
      <c r="AI93" s="160"/>
      <c r="AJ93" s="160"/>
      <c r="AK93" s="160"/>
      <c r="AL93" s="161"/>
      <c r="AM93" s="159">
        <f>IF(ISNUMBER(X93),X93,0)+IF(ISNUMBER(AC93),AC93,0)</f>
        <v>107</v>
      </c>
      <c r="AN93" s="160"/>
      <c r="AO93" s="160"/>
      <c r="AP93" s="160"/>
      <c r="AQ93" s="161"/>
      <c r="AR93" s="159">
        <v>113</v>
      </c>
      <c r="AS93" s="160"/>
      <c r="AT93" s="160"/>
      <c r="AU93" s="160"/>
      <c r="AV93" s="161"/>
      <c r="AW93" s="159">
        <v>0</v>
      </c>
      <c r="AX93" s="160"/>
      <c r="AY93" s="160"/>
      <c r="AZ93" s="160"/>
      <c r="BA93" s="161"/>
      <c r="BB93" s="159">
        <v>0</v>
      </c>
      <c r="BC93" s="160"/>
      <c r="BD93" s="160"/>
      <c r="BE93" s="160"/>
      <c r="BF93" s="161"/>
      <c r="BG93" s="158">
        <f>IF(ISNUMBER(AR93),AR93,0)+IF(ISNUMBER(AW93),AW93,0)</f>
        <v>113</v>
      </c>
      <c r="BH93" s="158"/>
      <c r="BI93" s="158"/>
      <c r="BJ93" s="158"/>
      <c r="BK93" s="158"/>
    </row>
    <row r="94" spans="1:64" s="9" customFormat="1" ht="12.75" customHeight="1" x14ac:dyDescent="0.2">
      <c r="A94" s="117"/>
      <c r="B94" s="115"/>
      <c r="C94" s="115"/>
      <c r="D94" s="116"/>
      <c r="E94" s="136" t="s">
        <v>179</v>
      </c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8"/>
      <c r="X94" s="163">
        <v>4751656</v>
      </c>
      <c r="Y94" s="164"/>
      <c r="Z94" s="164"/>
      <c r="AA94" s="164"/>
      <c r="AB94" s="165"/>
      <c r="AC94" s="163">
        <v>0</v>
      </c>
      <c r="AD94" s="164"/>
      <c r="AE94" s="164"/>
      <c r="AF94" s="164"/>
      <c r="AG94" s="165"/>
      <c r="AH94" s="163">
        <v>0</v>
      </c>
      <c r="AI94" s="164"/>
      <c r="AJ94" s="164"/>
      <c r="AK94" s="164"/>
      <c r="AL94" s="165"/>
      <c r="AM94" s="163">
        <f>IF(ISNUMBER(X94),X94,0)+IF(ISNUMBER(AC94),AC94,0)</f>
        <v>4751656</v>
      </c>
      <c r="AN94" s="164"/>
      <c r="AO94" s="164"/>
      <c r="AP94" s="164"/>
      <c r="AQ94" s="165"/>
      <c r="AR94" s="163">
        <v>5027252</v>
      </c>
      <c r="AS94" s="164"/>
      <c r="AT94" s="164"/>
      <c r="AU94" s="164"/>
      <c r="AV94" s="165"/>
      <c r="AW94" s="163">
        <v>0</v>
      </c>
      <c r="AX94" s="164"/>
      <c r="AY94" s="164"/>
      <c r="AZ94" s="164"/>
      <c r="BA94" s="165"/>
      <c r="BB94" s="163">
        <v>0</v>
      </c>
      <c r="BC94" s="164"/>
      <c r="BD94" s="164"/>
      <c r="BE94" s="164"/>
      <c r="BF94" s="165"/>
      <c r="BG94" s="162">
        <f>IF(ISNUMBER(AR94),AR94,0)+IF(ISNUMBER(AW94),AW94,0)</f>
        <v>5027252</v>
      </c>
      <c r="BH94" s="162"/>
      <c r="BI94" s="162"/>
      <c r="BJ94" s="162"/>
      <c r="BK94" s="162"/>
    </row>
    <row r="96" spans="1:64" ht="14.25" customHeight="1" x14ac:dyDescent="0.2">
      <c r="A96" s="67" t="s">
        <v>360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</row>
    <row r="97" spans="1:79" ht="15" customHeight="1" x14ac:dyDescent="0.2">
      <c r="A97" s="78" t="s">
        <v>278</v>
      </c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  <c r="BH97" s="78"/>
      <c r="BI97" s="78"/>
      <c r="BJ97" s="78"/>
      <c r="BK97" s="78"/>
    </row>
    <row r="98" spans="1:79" ht="23.1" customHeight="1" x14ac:dyDescent="0.2">
      <c r="A98" s="92" t="s">
        <v>150</v>
      </c>
      <c r="B98" s="93"/>
      <c r="C98" s="93"/>
      <c r="D98" s="93"/>
      <c r="E98" s="94"/>
      <c r="F98" s="86" t="s">
        <v>20</v>
      </c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8"/>
      <c r="X98" s="57" t="s">
        <v>282</v>
      </c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1" t="s">
        <v>284</v>
      </c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3"/>
    </row>
    <row r="99" spans="1:79" ht="53.25" customHeight="1" x14ac:dyDescent="0.2">
      <c r="A99" s="95"/>
      <c r="B99" s="96"/>
      <c r="C99" s="96"/>
      <c r="D99" s="96"/>
      <c r="E99" s="97"/>
      <c r="F99" s="89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1"/>
      <c r="X99" s="51" t="s">
        <v>5</v>
      </c>
      <c r="Y99" s="52"/>
      <c r="Z99" s="52"/>
      <c r="AA99" s="52"/>
      <c r="AB99" s="53"/>
      <c r="AC99" s="51" t="s">
        <v>4</v>
      </c>
      <c r="AD99" s="52"/>
      <c r="AE99" s="52"/>
      <c r="AF99" s="52"/>
      <c r="AG99" s="53"/>
      <c r="AH99" s="71" t="s">
        <v>147</v>
      </c>
      <c r="AI99" s="72"/>
      <c r="AJ99" s="72"/>
      <c r="AK99" s="72"/>
      <c r="AL99" s="73"/>
      <c r="AM99" s="51" t="s">
        <v>6</v>
      </c>
      <c r="AN99" s="52"/>
      <c r="AO99" s="52"/>
      <c r="AP99" s="52"/>
      <c r="AQ99" s="53"/>
      <c r="AR99" s="51" t="s">
        <v>5</v>
      </c>
      <c r="AS99" s="52"/>
      <c r="AT99" s="52"/>
      <c r="AU99" s="52"/>
      <c r="AV99" s="53"/>
      <c r="AW99" s="51" t="s">
        <v>4</v>
      </c>
      <c r="AX99" s="52"/>
      <c r="AY99" s="52"/>
      <c r="AZ99" s="52"/>
      <c r="BA99" s="53"/>
      <c r="BB99" s="74" t="s">
        <v>147</v>
      </c>
      <c r="BC99" s="74"/>
      <c r="BD99" s="74"/>
      <c r="BE99" s="74"/>
      <c r="BF99" s="74"/>
      <c r="BG99" s="51" t="s">
        <v>118</v>
      </c>
      <c r="BH99" s="52"/>
      <c r="BI99" s="52"/>
      <c r="BJ99" s="52"/>
      <c r="BK99" s="53"/>
    </row>
    <row r="100" spans="1:79" ht="15" customHeight="1" x14ac:dyDescent="0.2">
      <c r="A100" s="51">
        <v>1</v>
      </c>
      <c r="B100" s="52"/>
      <c r="C100" s="52"/>
      <c r="D100" s="52"/>
      <c r="E100" s="53"/>
      <c r="F100" s="51">
        <v>2</v>
      </c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3"/>
      <c r="X100" s="51">
        <v>3</v>
      </c>
      <c r="Y100" s="52"/>
      <c r="Z100" s="52"/>
      <c r="AA100" s="52"/>
      <c r="AB100" s="53"/>
      <c r="AC100" s="51">
        <v>4</v>
      </c>
      <c r="AD100" s="52"/>
      <c r="AE100" s="52"/>
      <c r="AF100" s="52"/>
      <c r="AG100" s="53"/>
      <c r="AH100" s="51">
        <v>5</v>
      </c>
      <c r="AI100" s="52"/>
      <c r="AJ100" s="52"/>
      <c r="AK100" s="52"/>
      <c r="AL100" s="53"/>
      <c r="AM100" s="51">
        <v>6</v>
      </c>
      <c r="AN100" s="52"/>
      <c r="AO100" s="52"/>
      <c r="AP100" s="52"/>
      <c r="AQ100" s="53"/>
      <c r="AR100" s="51">
        <v>7</v>
      </c>
      <c r="AS100" s="52"/>
      <c r="AT100" s="52"/>
      <c r="AU100" s="52"/>
      <c r="AV100" s="53"/>
      <c r="AW100" s="51">
        <v>8</v>
      </c>
      <c r="AX100" s="52"/>
      <c r="AY100" s="52"/>
      <c r="AZ100" s="52"/>
      <c r="BA100" s="53"/>
      <c r="BB100" s="51">
        <v>9</v>
      </c>
      <c r="BC100" s="52"/>
      <c r="BD100" s="52"/>
      <c r="BE100" s="52"/>
      <c r="BF100" s="53"/>
      <c r="BG100" s="51">
        <v>10</v>
      </c>
      <c r="BH100" s="52"/>
      <c r="BI100" s="52"/>
      <c r="BJ100" s="52"/>
      <c r="BK100" s="53"/>
    </row>
    <row r="101" spans="1:79" s="2" customFormat="1" ht="15" hidden="1" customHeight="1" x14ac:dyDescent="0.2">
      <c r="A101" s="54" t="s">
        <v>85</v>
      </c>
      <c r="B101" s="55"/>
      <c r="C101" s="55"/>
      <c r="D101" s="55"/>
      <c r="E101" s="56"/>
      <c r="F101" s="54" t="s">
        <v>78</v>
      </c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6"/>
      <c r="X101" s="54" t="s">
        <v>81</v>
      </c>
      <c r="Y101" s="55"/>
      <c r="Z101" s="55"/>
      <c r="AA101" s="55"/>
      <c r="AB101" s="56"/>
      <c r="AC101" s="54" t="s">
        <v>82</v>
      </c>
      <c r="AD101" s="55"/>
      <c r="AE101" s="55"/>
      <c r="AF101" s="55"/>
      <c r="AG101" s="56"/>
      <c r="AH101" s="54" t="s">
        <v>116</v>
      </c>
      <c r="AI101" s="55"/>
      <c r="AJ101" s="55"/>
      <c r="AK101" s="55"/>
      <c r="AL101" s="56"/>
      <c r="AM101" s="75" t="s">
        <v>218</v>
      </c>
      <c r="AN101" s="76"/>
      <c r="AO101" s="76"/>
      <c r="AP101" s="76"/>
      <c r="AQ101" s="77"/>
      <c r="AR101" s="54" t="s">
        <v>83</v>
      </c>
      <c r="AS101" s="55"/>
      <c r="AT101" s="55"/>
      <c r="AU101" s="55"/>
      <c r="AV101" s="56"/>
      <c r="AW101" s="54" t="s">
        <v>84</v>
      </c>
      <c r="AX101" s="55"/>
      <c r="AY101" s="55"/>
      <c r="AZ101" s="55"/>
      <c r="BA101" s="56"/>
      <c r="BB101" s="54" t="s">
        <v>117</v>
      </c>
      <c r="BC101" s="55"/>
      <c r="BD101" s="55"/>
      <c r="BE101" s="55"/>
      <c r="BF101" s="56"/>
      <c r="BG101" s="75" t="s">
        <v>218</v>
      </c>
      <c r="BH101" s="76"/>
      <c r="BI101" s="76"/>
      <c r="BJ101" s="76"/>
      <c r="BK101" s="77"/>
      <c r="CA101" t="s">
        <v>39</v>
      </c>
    </row>
    <row r="102" spans="1:79" s="9" customFormat="1" ht="12.75" customHeight="1" x14ac:dyDescent="0.2">
      <c r="A102" s="117"/>
      <c r="B102" s="115"/>
      <c r="C102" s="115"/>
      <c r="D102" s="115"/>
      <c r="E102" s="116"/>
      <c r="F102" s="117" t="s">
        <v>179</v>
      </c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6"/>
      <c r="X102" s="166"/>
      <c r="Y102" s="167"/>
      <c r="Z102" s="167"/>
      <c r="AA102" s="167"/>
      <c r="AB102" s="168"/>
      <c r="AC102" s="166"/>
      <c r="AD102" s="167"/>
      <c r="AE102" s="167"/>
      <c r="AF102" s="167"/>
      <c r="AG102" s="168"/>
      <c r="AH102" s="162"/>
      <c r="AI102" s="162"/>
      <c r="AJ102" s="162"/>
      <c r="AK102" s="162"/>
      <c r="AL102" s="162"/>
      <c r="AM102" s="162">
        <f>IF(ISNUMBER(X102),X102,0)+IF(ISNUMBER(AC102),AC102,0)</f>
        <v>0</v>
      </c>
      <c r="AN102" s="162"/>
      <c r="AO102" s="162"/>
      <c r="AP102" s="162"/>
      <c r="AQ102" s="162"/>
      <c r="AR102" s="162"/>
      <c r="AS102" s="162"/>
      <c r="AT102" s="162"/>
      <c r="AU102" s="162"/>
      <c r="AV102" s="162"/>
      <c r="AW102" s="162"/>
      <c r="AX102" s="162"/>
      <c r="AY102" s="162"/>
      <c r="AZ102" s="162"/>
      <c r="BA102" s="162"/>
      <c r="BB102" s="162"/>
      <c r="BC102" s="162"/>
      <c r="BD102" s="162"/>
      <c r="BE102" s="162"/>
      <c r="BF102" s="162"/>
      <c r="BG102" s="162">
        <f>IF(ISNUMBER(AR102),AR102,0)+IF(ISNUMBER(AW102),AW102,0)</f>
        <v>0</v>
      </c>
      <c r="BH102" s="162"/>
      <c r="BI102" s="162"/>
      <c r="BJ102" s="162"/>
      <c r="BK102" s="162"/>
      <c r="CA102" s="9" t="s">
        <v>40</v>
      </c>
    </row>
    <row r="105" spans="1:79" ht="14.25" customHeight="1" x14ac:dyDescent="0.2">
      <c r="A105" s="67" t="s">
        <v>151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  <c r="BJ105" s="67"/>
      <c r="BK105" s="67"/>
      <c r="BL105" s="67"/>
    </row>
    <row r="106" spans="1:79" ht="14.25" customHeight="1" x14ac:dyDescent="0.2">
      <c r="A106" s="67" t="s">
        <v>348</v>
      </c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</row>
    <row r="107" spans="1:79" ht="15" customHeight="1" x14ac:dyDescent="0.2">
      <c r="A107" s="78" t="s">
        <v>278</v>
      </c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78"/>
      <c r="BA107" s="78"/>
      <c r="BB107" s="78"/>
      <c r="BC107" s="78"/>
      <c r="BD107" s="78"/>
      <c r="BE107" s="78"/>
      <c r="BF107" s="78"/>
      <c r="BG107" s="78"/>
      <c r="BH107" s="78"/>
      <c r="BI107" s="78"/>
      <c r="BJ107" s="78"/>
      <c r="BK107" s="78"/>
      <c r="BL107" s="78"/>
      <c r="BM107" s="78"/>
      <c r="BN107" s="78"/>
      <c r="BO107" s="78"/>
      <c r="BP107" s="78"/>
      <c r="BQ107" s="78"/>
      <c r="BR107" s="78"/>
      <c r="BS107" s="78"/>
      <c r="BT107" s="78"/>
      <c r="BU107" s="78"/>
      <c r="BV107" s="78"/>
      <c r="BW107" s="78"/>
      <c r="BX107" s="78"/>
      <c r="BY107" s="78"/>
    </row>
    <row r="108" spans="1:79" ht="23.1" customHeight="1" x14ac:dyDescent="0.2">
      <c r="A108" s="86" t="s">
        <v>7</v>
      </c>
      <c r="B108" s="87"/>
      <c r="C108" s="87"/>
      <c r="D108" s="86" t="s">
        <v>152</v>
      </c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8"/>
      <c r="U108" s="51" t="s">
        <v>279</v>
      </c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3"/>
      <c r="AN108" s="51" t="s">
        <v>280</v>
      </c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3"/>
      <c r="BG108" s="57" t="s">
        <v>281</v>
      </c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</row>
    <row r="109" spans="1:79" ht="52.5" customHeight="1" x14ac:dyDescent="0.2">
      <c r="A109" s="89"/>
      <c r="B109" s="90"/>
      <c r="C109" s="90"/>
      <c r="D109" s="89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1"/>
      <c r="U109" s="51" t="s">
        <v>5</v>
      </c>
      <c r="V109" s="52"/>
      <c r="W109" s="52"/>
      <c r="X109" s="52"/>
      <c r="Y109" s="53"/>
      <c r="Z109" s="51" t="s">
        <v>4</v>
      </c>
      <c r="AA109" s="52"/>
      <c r="AB109" s="52"/>
      <c r="AC109" s="52"/>
      <c r="AD109" s="53"/>
      <c r="AE109" s="71" t="s">
        <v>147</v>
      </c>
      <c r="AF109" s="72"/>
      <c r="AG109" s="72"/>
      <c r="AH109" s="73"/>
      <c r="AI109" s="51" t="s">
        <v>6</v>
      </c>
      <c r="AJ109" s="52"/>
      <c r="AK109" s="52"/>
      <c r="AL109" s="52"/>
      <c r="AM109" s="53"/>
      <c r="AN109" s="51" t="s">
        <v>5</v>
      </c>
      <c r="AO109" s="52"/>
      <c r="AP109" s="52"/>
      <c r="AQ109" s="52"/>
      <c r="AR109" s="53"/>
      <c r="AS109" s="51" t="s">
        <v>4</v>
      </c>
      <c r="AT109" s="52"/>
      <c r="AU109" s="52"/>
      <c r="AV109" s="52"/>
      <c r="AW109" s="53"/>
      <c r="AX109" s="71" t="s">
        <v>147</v>
      </c>
      <c r="AY109" s="72"/>
      <c r="AZ109" s="72"/>
      <c r="BA109" s="73"/>
      <c r="BB109" s="51" t="s">
        <v>118</v>
      </c>
      <c r="BC109" s="52"/>
      <c r="BD109" s="52"/>
      <c r="BE109" s="52"/>
      <c r="BF109" s="53"/>
      <c r="BG109" s="51" t="s">
        <v>5</v>
      </c>
      <c r="BH109" s="52"/>
      <c r="BI109" s="52"/>
      <c r="BJ109" s="52"/>
      <c r="BK109" s="53"/>
      <c r="BL109" s="57" t="s">
        <v>4</v>
      </c>
      <c r="BM109" s="57"/>
      <c r="BN109" s="57"/>
      <c r="BO109" s="57"/>
      <c r="BP109" s="57"/>
      <c r="BQ109" s="74" t="s">
        <v>147</v>
      </c>
      <c r="BR109" s="74"/>
      <c r="BS109" s="74"/>
      <c r="BT109" s="74"/>
      <c r="BU109" s="51" t="s">
        <v>119</v>
      </c>
      <c r="BV109" s="52"/>
      <c r="BW109" s="52"/>
      <c r="BX109" s="52"/>
      <c r="BY109" s="53"/>
    </row>
    <row r="110" spans="1:79" ht="15" customHeight="1" x14ac:dyDescent="0.2">
      <c r="A110" s="51">
        <v>1</v>
      </c>
      <c r="B110" s="52"/>
      <c r="C110" s="52"/>
      <c r="D110" s="51">
        <v>2</v>
      </c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3"/>
      <c r="U110" s="51">
        <v>3</v>
      </c>
      <c r="V110" s="52"/>
      <c r="W110" s="52"/>
      <c r="X110" s="52"/>
      <c r="Y110" s="53"/>
      <c r="Z110" s="51">
        <v>4</v>
      </c>
      <c r="AA110" s="52"/>
      <c r="AB110" s="52"/>
      <c r="AC110" s="52"/>
      <c r="AD110" s="53"/>
      <c r="AE110" s="51">
        <v>5</v>
      </c>
      <c r="AF110" s="52"/>
      <c r="AG110" s="52"/>
      <c r="AH110" s="53"/>
      <c r="AI110" s="51">
        <v>6</v>
      </c>
      <c r="AJ110" s="52"/>
      <c r="AK110" s="52"/>
      <c r="AL110" s="52"/>
      <c r="AM110" s="53"/>
      <c r="AN110" s="51">
        <v>7</v>
      </c>
      <c r="AO110" s="52"/>
      <c r="AP110" s="52"/>
      <c r="AQ110" s="52"/>
      <c r="AR110" s="53"/>
      <c r="AS110" s="51">
        <v>8</v>
      </c>
      <c r="AT110" s="52"/>
      <c r="AU110" s="52"/>
      <c r="AV110" s="52"/>
      <c r="AW110" s="53"/>
      <c r="AX110" s="57">
        <v>9</v>
      </c>
      <c r="AY110" s="57"/>
      <c r="AZ110" s="57"/>
      <c r="BA110" s="57"/>
      <c r="BB110" s="51">
        <v>10</v>
      </c>
      <c r="BC110" s="52"/>
      <c r="BD110" s="52"/>
      <c r="BE110" s="52"/>
      <c r="BF110" s="53"/>
      <c r="BG110" s="51">
        <v>11</v>
      </c>
      <c r="BH110" s="52"/>
      <c r="BI110" s="52"/>
      <c r="BJ110" s="52"/>
      <c r="BK110" s="53"/>
      <c r="BL110" s="57">
        <v>12</v>
      </c>
      <c r="BM110" s="57"/>
      <c r="BN110" s="57"/>
      <c r="BO110" s="57"/>
      <c r="BP110" s="57"/>
      <c r="BQ110" s="51">
        <v>13</v>
      </c>
      <c r="BR110" s="52"/>
      <c r="BS110" s="52"/>
      <c r="BT110" s="53"/>
      <c r="BU110" s="51">
        <v>14</v>
      </c>
      <c r="BV110" s="52"/>
      <c r="BW110" s="52"/>
      <c r="BX110" s="52"/>
      <c r="BY110" s="53"/>
    </row>
    <row r="111" spans="1:79" s="2" customFormat="1" ht="14.25" hidden="1" customHeight="1" x14ac:dyDescent="0.2">
      <c r="A111" s="54" t="s">
        <v>90</v>
      </c>
      <c r="B111" s="55"/>
      <c r="C111" s="55"/>
      <c r="D111" s="54" t="s">
        <v>78</v>
      </c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6"/>
      <c r="U111" s="60" t="s">
        <v>86</v>
      </c>
      <c r="V111" s="60"/>
      <c r="W111" s="60"/>
      <c r="X111" s="60"/>
      <c r="Y111" s="60"/>
      <c r="Z111" s="60" t="s">
        <v>87</v>
      </c>
      <c r="AA111" s="60"/>
      <c r="AB111" s="60"/>
      <c r="AC111" s="60"/>
      <c r="AD111" s="60"/>
      <c r="AE111" s="60" t="s">
        <v>113</v>
      </c>
      <c r="AF111" s="60"/>
      <c r="AG111" s="60"/>
      <c r="AH111" s="60"/>
      <c r="AI111" s="69" t="s">
        <v>217</v>
      </c>
      <c r="AJ111" s="69"/>
      <c r="AK111" s="69"/>
      <c r="AL111" s="69"/>
      <c r="AM111" s="69"/>
      <c r="AN111" s="60" t="s">
        <v>88</v>
      </c>
      <c r="AO111" s="60"/>
      <c r="AP111" s="60"/>
      <c r="AQ111" s="60"/>
      <c r="AR111" s="60"/>
      <c r="AS111" s="60" t="s">
        <v>89</v>
      </c>
      <c r="AT111" s="60"/>
      <c r="AU111" s="60"/>
      <c r="AV111" s="60"/>
      <c r="AW111" s="60"/>
      <c r="AX111" s="60" t="s">
        <v>114</v>
      </c>
      <c r="AY111" s="60"/>
      <c r="AZ111" s="60"/>
      <c r="BA111" s="60"/>
      <c r="BB111" s="69" t="s">
        <v>217</v>
      </c>
      <c r="BC111" s="69"/>
      <c r="BD111" s="69"/>
      <c r="BE111" s="69"/>
      <c r="BF111" s="69"/>
      <c r="BG111" s="60" t="s">
        <v>79</v>
      </c>
      <c r="BH111" s="60"/>
      <c r="BI111" s="60"/>
      <c r="BJ111" s="60"/>
      <c r="BK111" s="60"/>
      <c r="BL111" s="60" t="s">
        <v>80</v>
      </c>
      <c r="BM111" s="60"/>
      <c r="BN111" s="60"/>
      <c r="BO111" s="60"/>
      <c r="BP111" s="60"/>
      <c r="BQ111" s="60" t="s">
        <v>115</v>
      </c>
      <c r="BR111" s="60"/>
      <c r="BS111" s="60"/>
      <c r="BT111" s="60"/>
      <c r="BU111" s="69" t="s">
        <v>217</v>
      </c>
      <c r="BV111" s="69"/>
      <c r="BW111" s="69"/>
      <c r="BX111" s="69"/>
      <c r="BY111" s="69"/>
      <c r="CA111" t="s">
        <v>41</v>
      </c>
    </row>
    <row r="112" spans="1:79" s="135" customFormat="1" ht="25.5" customHeight="1" x14ac:dyDescent="0.2">
      <c r="A112" s="155">
        <v>1</v>
      </c>
      <c r="B112" s="156"/>
      <c r="C112" s="156"/>
      <c r="D112" s="129" t="s">
        <v>546</v>
      </c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1"/>
      <c r="U112" s="159">
        <v>3184376.61</v>
      </c>
      <c r="V112" s="160"/>
      <c r="W112" s="160"/>
      <c r="X112" s="160"/>
      <c r="Y112" s="161"/>
      <c r="Z112" s="159">
        <v>0</v>
      </c>
      <c r="AA112" s="160"/>
      <c r="AB112" s="160"/>
      <c r="AC112" s="160"/>
      <c r="AD112" s="161"/>
      <c r="AE112" s="159">
        <v>0</v>
      </c>
      <c r="AF112" s="160"/>
      <c r="AG112" s="160"/>
      <c r="AH112" s="161"/>
      <c r="AI112" s="159">
        <f>IF(ISNUMBER(U112),U112,0)+IF(ISNUMBER(Z112),Z112,0)</f>
        <v>3184376.61</v>
      </c>
      <c r="AJ112" s="160"/>
      <c r="AK112" s="160"/>
      <c r="AL112" s="160"/>
      <c r="AM112" s="161"/>
      <c r="AN112" s="159">
        <v>3757200</v>
      </c>
      <c r="AO112" s="160"/>
      <c r="AP112" s="160"/>
      <c r="AQ112" s="160"/>
      <c r="AR112" s="161"/>
      <c r="AS112" s="159">
        <v>0</v>
      </c>
      <c r="AT112" s="160"/>
      <c r="AU112" s="160"/>
      <c r="AV112" s="160"/>
      <c r="AW112" s="161"/>
      <c r="AX112" s="159">
        <v>0</v>
      </c>
      <c r="AY112" s="160"/>
      <c r="AZ112" s="160"/>
      <c r="BA112" s="161"/>
      <c r="BB112" s="159">
        <f>IF(ISNUMBER(AN112),AN112,0)+IF(ISNUMBER(AS112),AS112,0)</f>
        <v>3757200</v>
      </c>
      <c r="BC112" s="160"/>
      <c r="BD112" s="160"/>
      <c r="BE112" s="160"/>
      <c r="BF112" s="161"/>
      <c r="BG112" s="159">
        <v>4751656</v>
      </c>
      <c r="BH112" s="160"/>
      <c r="BI112" s="160"/>
      <c r="BJ112" s="160"/>
      <c r="BK112" s="161"/>
      <c r="BL112" s="159">
        <v>0</v>
      </c>
      <c r="BM112" s="160"/>
      <c r="BN112" s="160"/>
      <c r="BO112" s="160"/>
      <c r="BP112" s="161"/>
      <c r="BQ112" s="159">
        <v>0</v>
      </c>
      <c r="BR112" s="160"/>
      <c r="BS112" s="160"/>
      <c r="BT112" s="161"/>
      <c r="BU112" s="159">
        <f>IF(ISNUMBER(BG112),BG112,0)+IF(ISNUMBER(BL112),BL112,0)</f>
        <v>4751656</v>
      </c>
      <c r="BV112" s="160"/>
      <c r="BW112" s="160"/>
      <c r="BX112" s="160"/>
      <c r="BY112" s="161"/>
      <c r="CA112" s="135" t="s">
        <v>42</v>
      </c>
    </row>
    <row r="113" spans="1:79" s="135" customFormat="1" ht="25.5" customHeight="1" x14ac:dyDescent="0.2">
      <c r="A113" s="155">
        <v>2</v>
      </c>
      <c r="B113" s="156"/>
      <c r="C113" s="156"/>
      <c r="D113" s="129" t="s">
        <v>547</v>
      </c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1"/>
      <c r="U113" s="159">
        <v>0</v>
      </c>
      <c r="V113" s="160"/>
      <c r="W113" s="160"/>
      <c r="X113" s="160"/>
      <c r="Y113" s="161"/>
      <c r="Z113" s="159">
        <v>0</v>
      </c>
      <c r="AA113" s="160"/>
      <c r="AB113" s="160"/>
      <c r="AC113" s="160"/>
      <c r="AD113" s="161"/>
      <c r="AE113" s="159">
        <v>0</v>
      </c>
      <c r="AF113" s="160"/>
      <c r="AG113" s="160"/>
      <c r="AH113" s="161"/>
      <c r="AI113" s="159">
        <f>IF(ISNUMBER(U113),U113,0)+IF(ISNUMBER(Z113),Z113,0)</f>
        <v>0</v>
      </c>
      <c r="AJ113" s="160"/>
      <c r="AK113" s="160"/>
      <c r="AL113" s="160"/>
      <c r="AM113" s="161"/>
      <c r="AN113" s="159">
        <v>4200</v>
      </c>
      <c r="AO113" s="160"/>
      <c r="AP113" s="160"/>
      <c r="AQ113" s="160"/>
      <c r="AR113" s="161"/>
      <c r="AS113" s="159">
        <v>0</v>
      </c>
      <c r="AT113" s="160"/>
      <c r="AU113" s="160"/>
      <c r="AV113" s="160"/>
      <c r="AW113" s="161"/>
      <c r="AX113" s="159">
        <v>0</v>
      </c>
      <c r="AY113" s="160"/>
      <c r="AZ113" s="160"/>
      <c r="BA113" s="161"/>
      <c r="BB113" s="159">
        <f>IF(ISNUMBER(AN113),AN113,0)+IF(ISNUMBER(AS113),AS113,0)</f>
        <v>4200</v>
      </c>
      <c r="BC113" s="160"/>
      <c r="BD113" s="160"/>
      <c r="BE113" s="160"/>
      <c r="BF113" s="161"/>
      <c r="BG113" s="159">
        <v>0</v>
      </c>
      <c r="BH113" s="160"/>
      <c r="BI113" s="160"/>
      <c r="BJ113" s="160"/>
      <c r="BK113" s="161"/>
      <c r="BL113" s="159">
        <v>0</v>
      </c>
      <c r="BM113" s="160"/>
      <c r="BN113" s="160"/>
      <c r="BO113" s="160"/>
      <c r="BP113" s="161"/>
      <c r="BQ113" s="159">
        <v>0</v>
      </c>
      <c r="BR113" s="160"/>
      <c r="BS113" s="160"/>
      <c r="BT113" s="161"/>
      <c r="BU113" s="159">
        <f>IF(ISNUMBER(BG113),BG113,0)+IF(ISNUMBER(BL113),BL113,0)</f>
        <v>0</v>
      </c>
      <c r="BV113" s="160"/>
      <c r="BW113" s="160"/>
      <c r="BX113" s="160"/>
      <c r="BY113" s="161"/>
    </row>
    <row r="114" spans="1:79" s="9" customFormat="1" ht="12.75" customHeight="1" x14ac:dyDescent="0.2">
      <c r="A114" s="117"/>
      <c r="B114" s="115"/>
      <c r="C114" s="115"/>
      <c r="D114" s="136" t="s">
        <v>179</v>
      </c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8"/>
      <c r="U114" s="163">
        <v>3184376.61</v>
      </c>
      <c r="V114" s="164"/>
      <c r="W114" s="164"/>
      <c r="X114" s="164"/>
      <c r="Y114" s="165"/>
      <c r="Z114" s="163">
        <v>0</v>
      </c>
      <c r="AA114" s="164"/>
      <c r="AB114" s="164"/>
      <c r="AC114" s="164"/>
      <c r="AD114" s="165"/>
      <c r="AE114" s="163">
        <v>0</v>
      </c>
      <c r="AF114" s="164"/>
      <c r="AG114" s="164"/>
      <c r="AH114" s="165"/>
      <c r="AI114" s="163">
        <f>IF(ISNUMBER(U114),U114,0)+IF(ISNUMBER(Z114),Z114,0)</f>
        <v>3184376.61</v>
      </c>
      <c r="AJ114" s="164"/>
      <c r="AK114" s="164"/>
      <c r="AL114" s="164"/>
      <c r="AM114" s="165"/>
      <c r="AN114" s="163">
        <v>3761400</v>
      </c>
      <c r="AO114" s="164"/>
      <c r="AP114" s="164"/>
      <c r="AQ114" s="164"/>
      <c r="AR114" s="165"/>
      <c r="AS114" s="163">
        <v>0</v>
      </c>
      <c r="AT114" s="164"/>
      <c r="AU114" s="164"/>
      <c r="AV114" s="164"/>
      <c r="AW114" s="165"/>
      <c r="AX114" s="163">
        <v>0</v>
      </c>
      <c r="AY114" s="164"/>
      <c r="AZ114" s="164"/>
      <c r="BA114" s="165"/>
      <c r="BB114" s="163">
        <f>IF(ISNUMBER(AN114),AN114,0)+IF(ISNUMBER(AS114),AS114,0)</f>
        <v>3761400</v>
      </c>
      <c r="BC114" s="164"/>
      <c r="BD114" s="164"/>
      <c r="BE114" s="164"/>
      <c r="BF114" s="165"/>
      <c r="BG114" s="163">
        <v>4751656</v>
      </c>
      <c r="BH114" s="164"/>
      <c r="BI114" s="164"/>
      <c r="BJ114" s="164"/>
      <c r="BK114" s="165"/>
      <c r="BL114" s="163">
        <v>0</v>
      </c>
      <c r="BM114" s="164"/>
      <c r="BN114" s="164"/>
      <c r="BO114" s="164"/>
      <c r="BP114" s="165"/>
      <c r="BQ114" s="163">
        <v>0</v>
      </c>
      <c r="BR114" s="164"/>
      <c r="BS114" s="164"/>
      <c r="BT114" s="165"/>
      <c r="BU114" s="163">
        <f>IF(ISNUMBER(BG114),BG114,0)+IF(ISNUMBER(BL114),BL114,0)</f>
        <v>4751656</v>
      </c>
      <c r="BV114" s="164"/>
      <c r="BW114" s="164"/>
      <c r="BX114" s="164"/>
      <c r="BY114" s="165"/>
    </row>
    <row r="116" spans="1:79" ht="14.25" customHeight="1" x14ac:dyDescent="0.2">
      <c r="A116" s="67" t="s">
        <v>361</v>
      </c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</row>
    <row r="117" spans="1:79" ht="15" customHeight="1" x14ac:dyDescent="0.2">
      <c r="A117" s="70" t="s">
        <v>278</v>
      </c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</row>
    <row r="118" spans="1:79" ht="23.1" customHeight="1" x14ac:dyDescent="0.2">
      <c r="A118" s="86" t="s">
        <v>7</v>
      </c>
      <c r="B118" s="87"/>
      <c r="C118" s="87"/>
      <c r="D118" s="86" t="s">
        <v>152</v>
      </c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8"/>
      <c r="U118" s="57" t="s">
        <v>282</v>
      </c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 t="s">
        <v>284</v>
      </c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</row>
    <row r="119" spans="1:79" ht="54" customHeight="1" x14ac:dyDescent="0.2">
      <c r="A119" s="89"/>
      <c r="B119" s="90"/>
      <c r="C119" s="90"/>
      <c r="D119" s="89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1"/>
      <c r="U119" s="51" t="s">
        <v>5</v>
      </c>
      <c r="V119" s="52"/>
      <c r="W119" s="52"/>
      <c r="X119" s="52"/>
      <c r="Y119" s="53"/>
      <c r="Z119" s="51" t="s">
        <v>4</v>
      </c>
      <c r="AA119" s="52"/>
      <c r="AB119" s="52"/>
      <c r="AC119" s="52"/>
      <c r="AD119" s="53"/>
      <c r="AE119" s="71" t="s">
        <v>147</v>
      </c>
      <c r="AF119" s="72"/>
      <c r="AG119" s="72"/>
      <c r="AH119" s="72"/>
      <c r="AI119" s="73"/>
      <c r="AJ119" s="51" t="s">
        <v>6</v>
      </c>
      <c r="AK119" s="52"/>
      <c r="AL119" s="52"/>
      <c r="AM119" s="52"/>
      <c r="AN119" s="53"/>
      <c r="AO119" s="51" t="s">
        <v>5</v>
      </c>
      <c r="AP119" s="52"/>
      <c r="AQ119" s="52"/>
      <c r="AR119" s="52"/>
      <c r="AS119" s="53"/>
      <c r="AT119" s="51" t="s">
        <v>4</v>
      </c>
      <c r="AU119" s="52"/>
      <c r="AV119" s="52"/>
      <c r="AW119" s="52"/>
      <c r="AX119" s="53"/>
      <c r="AY119" s="71" t="s">
        <v>147</v>
      </c>
      <c r="AZ119" s="72"/>
      <c r="BA119" s="72"/>
      <c r="BB119" s="72"/>
      <c r="BC119" s="73"/>
      <c r="BD119" s="57" t="s">
        <v>118</v>
      </c>
      <c r="BE119" s="57"/>
      <c r="BF119" s="57"/>
      <c r="BG119" s="57"/>
      <c r="BH119" s="57"/>
    </row>
    <row r="120" spans="1:79" ht="15" customHeight="1" x14ac:dyDescent="0.2">
      <c r="A120" s="51" t="s">
        <v>216</v>
      </c>
      <c r="B120" s="52"/>
      <c r="C120" s="52"/>
      <c r="D120" s="51">
        <v>2</v>
      </c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3"/>
      <c r="U120" s="51">
        <v>3</v>
      </c>
      <c r="V120" s="52"/>
      <c r="W120" s="52"/>
      <c r="X120" s="52"/>
      <c r="Y120" s="53"/>
      <c r="Z120" s="51">
        <v>4</v>
      </c>
      <c r="AA120" s="52"/>
      <c r="AB120" s="52"/>
      <c r="AC120" s="52"/>
      <c r="AD120" s="53"/>
      <c r="AE120" s="51">
        <v>5</v>
      </c>
      <c r="AF120" s="52"/>
      <c r="AG120" s="52"/>
      <c r="AH120" s="52"/>
      <c r="AI120" s="53"/>
      <c r="AJ120" s="51">
        <v>6</v>
      </c>
      <c r="AK120" s="52"/>
      <c r="AL120" s="52"/>
      <c r="AM120" s="52"/>
      <c r="AN120" s="53"/>
      <c r="AO120" s="51">
        <v>7</v>
      </c>
      <c r="AP120" s="52"/>
      <c r="AQ120" s="52"/>
      <c r="AR120" s="52"/>
      <c r="AS120" s="53"/>
      <c r="AT120" s="51">
        <v>8</v>
      </c>
      <c r="AU120" s="52"/>
      <c r="AV120" s="52"/>
      <c r="AW120" s="52"/>
      <c r="AX120" s="53"/>
      <c r="AY120" s="51">
        <v>9</v>
      </c>
      <c r="AZ120" s="52"/>
      <c r="BA120" s="52"/>
      <c r="BB120" s="52"/>
      <c r="BC120" s="53"/>
      <c r="BD120" s="51">
        <v>10</v>
      </c>
      <c r="BE120" s="52"/>
      <c r="BF120" s="52"/>
      <c r="BG120" s="52"/>
      <c r="BH120" s="53"/>
    </row>
    <row r="121" spans="1:79" s="2" customFormat="1" ht="12.75" hidden="1" customHeight="1" x14ac:dyDescent="0.2">
      <c r="A121" s="54" t="s">
        <v>90</v>
      </c>
      <c r="B121" s="55"/>
      <c r="C121" s="55"/>
      <c r="D121" s="54" t="s">
        <v>78</v>
      </c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6"/>
      <c r="U121" s="54" t="s">
        <v>81</v>
      </c>
      <c r="V121" s="55"/>
      <c r="W121" s="55"/>
      <c r="X121" s="55"/>
      <c r="Y121" s="56"/>
      <c r="Z121" s="54" t="s">
        <v>82</v>
      </c>
      <c r="AA121" s="55"/>
      <c r="AB121" s="55"/>
      <c r="AC121" s="55"/>
      <c r="AD121" s="56"/>
      <c r="AE121" s="54" t="s">
        <v>116</v>
      </c>
      <c r="AF121" s="55"/>
      <c r="AG121" s="55"/>
      <c r="AH121" s="55"/>
      <c r="AI121" s="56"/>
      <c r="AJ121" s="75" t="s">
        <v>218</v>
      </c>
      <c r="AK121" s="76"/>
      <c r="AL121" s="76"/>
      <c r="AM121" s="76"/>
      <c r="AN121" s="77"/>
      <c r="AO121" s="54" t="s">
        <v>83</v>
      </c>
      <c r="AP121" s="55"/>
      <c r="AQ121" s="55"/>
      <c r="AR121" s="55"/>
      <c r="AS121" s="56"/>
      <c r="AT121" s="54" t="s">
        <v>84</v>
      </c>
      <c r="AU121" s="55"/>
      <c r="AV121" s="55"/>
      <c r="AW121" s="55"/>
      <c r="AX121" s="56"/>
      <c r="AY121" s="54" t="s">
        <v>117</v>
      </c>
      <c r="AZ121" s="55"/>
      <c r="BA121" s="55"/>
      <c r="BB121" s="55"/>
      <c r="BC121" s="56"/>
      <c r="BD121" s="69" t="s">
        <v>218</v>
      </c>
      <c r="BE121" s="69"/>
      <c r="BF121" s="69"/>
      <c r="BG121" s="69"/>
      <c r="BH121" s="69"/>
      <c r="CA121" s="2" t="s">
        <v>43</v>
      </c>
    </row>
    <row r="122" spans="1:79" s="135" customFormat="1" ht="25.5" customHeight="1" x14ac:dyDescent="0.2">
      <c r="A122" s="155">
        <v>1</v>
      </c>
      <c r="B122" s="156"/>
      <c r="C122" s="156"/>
      <c r="D122" s="129" t="s">
        <v>546</v>
      </c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1"/>
      <c r="U122" s="159">
        <v>5027252</v>
      </c>
      <c r="V122" s="160"/>
      <c r="W122" s="160"/>
      <c r="X122" s="160"/>
      <c r="Y122" s="161"/>
      <c r="Z122" s="159">
        <v>0</v>
      </c>
      <c r="AA122" s="160"/>
      <c r="AB122" s="160"/>
      <c r="AC122" s="160"/>
      <c r="AD122" s="161"/>
      <c r="AE122" s="158">
        <v>0</v>
      </c>
      <c r="AF122" s="158"/>
      <c r="AG122" s="158"/>
      <c r="AH122" s="158"/>
      <c r="AI122" s="158"/>
      <c r="AJ122" s="169">
        <f>IF(ISNUMBER(U122),U122,0)+IF(ISNUMBER(Z122),Z122,0)</f>
        <v>5027252</v>
      </c>
      <c r="AK122" s="169"/>
      <c r="AL122" s="169"/>
      <c r="AM122" s="169"/>
      <c r="AN122" s="169"/>
      <c r="AO122" s="158">
        <v>0</v>
      </c>
      <c r="AP122" s="158"/>
      <c r="AQ122" s="158"/>
      <c r="AR122" s="158"/>
      <c r="AS122" s="158"/>
      <c r="AT122" s="169">
        <v>0</v>
      </c>
      <c r="AU122" s="169"/>
      <c r="AV122" s="169"/>
      <c r="AW122" s="169"/>
      <c r="AX122" s="169"/>
      <c r="AY122" s="158">
        <v>0</v>
      </c>
      <c r="AZ122" s="158"/>
      <c r="BA122" s="158"/>
      <c r="BB122" s="158"/>
      <c r="BC122" s="158"/>
      <c r="BD122" s="169">
        <f>IF(ISNUMBER(AO122),AO122,0)+IF(ISNUMBER(AT122),AT122,0)</f>
        <v>0</v>
      </c>
      <c r="BE122" s="169"/>
      <c r="BF122" s="169"/>
      <c r="BG122" s="169"/>
      <c r="BH122" s="169"/>
      <c r="CA122" s="135" t="s">
        <v>44</v>
      </c>
    </row>
    <row r="123" spans="1:79" s="135" customFormat="1" ht="25.5" customHeight="1" x14ac:dyDescent="0.2">
      <c r="A123" s="155">
        <v>2</v>
      </c>
      <c r="B123" s="156"/>
      <c r="C123" s="156"/>
      <c r="D123" s="129" t="s">
        <v>547</v>
      </c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1"/>
      <c r="U123" s="159">
        <v>0</v>
      </c>
      <c r="V123" s="160"/>
      <c r="W123" s="160"/>
      <c r="X123" s="160"/>
      <c r="Y123" s="161"/>
      <c r="Z123" s="159">
        <v>0</v>
      </c>
      <c r="AA123" s="160"/>
      <c r="AB123" s="160"/>
      <c r="AC123" s="160"/>
      <c r="AD123" s="161"/>
      <c r="AE123" s="158">
        <v>0</v>
      </c>
      <c r="AF123" s="158"/>
      <c r="AG123" s="158"/>
      <c r="AH123" s="158"/>
      <c r="AI123" s="158"/>
      <c r="AJ123" s="169">
        <f>IF(ISNUMBER(U123),U123,0)+IF(ISNUMBER(Z123),Z123,0)</f>
        <v>0</v>
      </c>
      <c r="AK123" s="169"/>
      <c r="AL123" s="169"/>
      <c r="AM123" s="169"/>
      <c r="AN123" s="169"/>
      <c r="AO123" s="158">
        <v>0</v>
      </c>
      <c r="AP123" s="158"/>
      <c r="AQ123" s="158"/>
      <c r="AR123" s="158"/>
      <c r="AS123" s="158"/>
      <c r="AT123" s="169">
        <v>0</v>
      </c>
      <c r="AU123" s="169"/>
      <c r="AV123" s="169"/>
      <c r="AW123" s="169"/>
      <c r="AX123" s="169"/>
      <c r="AY123" s="158">
        <v>0</v>
      </c>
      <c r="AZ123" s="158"/>
      <c r="BA123" s="158"/>
      <c r="BB123" s="158"/>
      <c r="BC123" s="158"/>
      <c r="BD123" s="169">
        <f>IF(ISNUMBER(AO123),AO123,0)+IF(ISNUMBER(AT123),AT123,0)</f>
        <v>0</v>
      </c>
      <c r="BE123" s="169"/>
      <c r="BF123" s="169"/>
      <c r="BG123" s="169"/>
      <c r="BH123" s="169"/>
    </row>
    <row r="124" spans="1:79" s="9" customFormat="1" ht="12.75" customHeight="1" x14ac:dyDescent="0.2">
      <c r="A124" s="117"/>
      <c r="B124" s="115"/>
      <c r="C124" s="115"/>
      <c r="D124" s="136" t="s">
        <v>179</v>
      </c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8"/>
      <c r="U124" s="163">
        <v>5027252</v>
      </c>
      <c r="V124" s="164"/>
      <c r="W124" s="164"/>
      <c r="X124" s="164"/>
      <c r="Y124" s="165"/>
      <c r="Z124" s="163">
        <v>0</v>
      </c>
      <c r="AA124" s="164"/>
      <c r="AB124" s="164"/>
      <c r="AC124" s="164"/>
      <c r="AD124" s="165"/>
      <c r="AE124" s="162">
        <v>0</v>
      </c>
      <c r="AF124" s="162"/>
      <c r="AG124" s="162"/>
      <c r="AH124" s="162"/>
      <c r="AI124" s="162"/>
      <c r="AJ124" s="118">
        <f>IF(ISNUMBER(U124),U124,0)+IF(ISNUMBER(Z124),Z124,0)</f>
        <v>5027252</v>
      </c>
      <c r="AK124" s="118"/>
      <c r="AL124" s="118"/>
      <c r="AM124" s="118"/>
      <c r="AN124" s="118"/>
      <c r="AO124" s="162">
        <v>0</v>
      </c>
      <c r="AP124" s="162"/>
      <c r="AQ124" s="162"/>
      <c r="AR124" s="162"/>
      <c r="AS124" s="162"/>
      <c r="AT124" s="118">
        <v>0</v>
      </c>
      <c r="AU124" s="118"/>
      <c r="AV124" s="118"/>
      <c r="AW124" s="118"/>
      <c r="AX124" s="118"/>
      <c r="AY124" s="162">
        <v>0</v>
      </c>
      <c r="AZ124" s="162"/>
      <c r="BA124" s="162"/>
      <c r="BB124" s="162"/>
      <c r="BC124" s="162"/>
      <c r="BD124" s="118">
        <f>IF(ISNUMBER(AO124),AO124,0)+IF(ISNUMBER(AT124),AT124,0)</f>
        <v>0</v>
      </c>
      <c r="BE124" s="118"/>
      <c r="BF124" s="118"/>
      <c r="BG124" s="118"/>
      <c r="BH124" s="118"/>
    </row>
    <row r="125" spans="1:79" s="8" customFormat="1" ht="12.75" customHeight="1" x14ac:dyDescent="0.2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</row>
    <row r="127" spans="1:79" ht="14.25" customHeight="1" x14ac:dyDescent="0.2">
      <c r="A127" s="67" t="s">
        <v>184</v>
      </c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  <c r="BA127" s="67"/>
      <c r="BB127" s="67"/>
      <c r="BC127" s="67"/>
      <c r="BD127" s="67"/>
      <c r="BE127" s="67"/>
      <c r="BF127" s="67"/>
      <c r="BG127" s="67"/>
      <c r="BH127" s="67"/>
      <c r="BI127" s="67"/>
      <c r="BJ127" s="67"/>
      <c r="BK127" s="67"/>
      <c r="BL127" s="67"/>
    </row>
    <row r="128" spans="1:79" ht="14.25" customHeight="1" x14ac:dyDescent="0.2">
      <c r="A128" s="67" t="s">
        <v>349</v>
      </c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7"/>
      <c r="AV128" s="67"/>
      <c r="AW128" s="67"/>
      <c r="AX128" s="67"/>
      <c r="AY128" s="67"/>
      <c r="AZ128" s="67"/>
      <c r="BA128" s="67"/>
      <c r="BB128" s="67"/>
      <c r="BC128" s="67"/>
      <c r="BD128" s="67"/>
      <c r="BE128" s="67"/>
      <c r="BF128" s="67"/>
      <c r="BG128" s="67"/>
      <c r="BH128" s="67"/>
      <c r="BI128" s="67"/>
      <c r="BJ128" s="67"/>
      <c r="BK128" s="67"/>
      <c r="BL128" s="67"/>
    </row>
    <row r="129" spans="1:79" ht="23.1" customHeight="1" x14ac:dyDescent="0.2">
      <c r="A129" s="86" t="s">
        <v>7</v>
      </c>
      <c r="B129" s="87"/>
      <c r="C129" s="87"/>
      <c r="D129" s="57" t="s">
        <v>10</v>
      </c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 t="s">
        <v>9</v>
      </c>
      <c r="R129" s="57"/>
      <c r="S129" s="57"/>
      <c r="T129" s="57"/>
      <c r="U129" s="57"/>
      <c r="V129" s="57" t="s">
        <v>8</v>
      </c>
      <c r="W129" s="57"/>
      <c r="X129" s="57"/>
      <c r="Y129" s="57"/>
      <c r="Z129" s="57"/>
      <c r="AA129" s="57"/>
      <c r="AB129" s="57"/>
      <c r="AC129" s="57"/>
      <c r="AD129" s="57"/>
      <c r="AE129" s="57"/>
      <c r="AF129" s="51" t="s">
        <v>279</v>
      </c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3"/>
      <c r="AU129" s="51" t="s">
        <v>280</v>
      </c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3"/>
      <c r="BJ129" s="51" t="s">
        <v>281</v>
      </c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3"/>
    </row>
    <row r="130" spans="1:79" ht="32.25" customHeight="1" x14ac:dyDescent="0.2">
      <c r="A130" s="89"/>
      <c r="B130" s="90"/>
      <c r="C130" s="90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 t="s">
        <v>5</v>
      </c>
      <c r="AG130" s="57"/>
      <c r="AH130" s="57"/>
      <c r="AI130" s="57"/>
      <c r="AJ130" s="57"/>
      <c r="AK130" s="57" t="s">
        <v>4</v>
      </c>
      <c r="AL130" s="57"/>
      <c r="AM130" s="57"/>
      <c r="AN130" s="57"/>
      <c r="AO130" s="57"/>
      <c r="AP130" s="57" t="s">
        <v>154</v>
      </c>
      <c r="AQ130" s="57"/>
      <c r="AR130" s="57"/>
      <c r="AS130" s="57"/>
      <c r="AT130" s="57"/>
      <c r="AU130" s="57" t="s">
        <v>5</v>
      </c>
      <c r="AV130" s="57"/>
      <c r="AW130" s="57"/>
      <c r="AX130" s="57"/>
      <c r="AY130" s="57"/>
      <c r="AZ130" s="57" t="s">
        <v>4</v>
      </c>
      <c r="BA130" s="57"/>
      <c r="BB130" s="57"/>
      <c r="BC130" s="57"/>
      <c r="BD130" s="57"/>
      <c r="BE130" s="57" t="s">
        <v>112</v>
      </c>
      <c r="BF130" s="57"/>
      <c r="BG130" s="57"/>
      <c r="BH130" s="57"/>
      <c r="BI130" s="57"/>
      <c r="BJ130" s="57" t="s">
        <v>5</v>
      </c>
      <c r="BK130" s="57"/>
      <c r="BL130" s="57"/>
      <c r="BM130" s="57"/>
      <c r="BN130" s="57"/>
      <c r="BO130" s="57" t="s">
        <v>4</v>
      </c>
      <c r="BP130" s="57"/>
      <c r="BQ130" s="57"/>
      <c r="BR130" s="57"/>
      <c r="BS130" s="57"/>
      <c r="BT130" s="57" t="s">
        <v>119</v>
      </c>
      <c r="BU130" s="57"/>
      <c r="BV130" s="57"/>
      <c r="BW130" s="57"/>
      <c r="BX130" s="57"/>
    </row>
    <row r="131" spans="1:79" ht="15" customHeight="1" x14ac:dyDescent="0.2">
      <c r="A131" s="51">
        <v>1</v>
      </c>
      <c r="B131" s="52"/>
      <c r="C131" s="52"/>
      <c r="D131" s="57">
        <v>2</v>
      </c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>
        <v>3</v>
      </c>
      <c r="R131" s="57"/>
      <c r="S131" s="57"/>
      <c r="T131" s="57"/>
      <c r="U131" s="57"/>
      <c r="V131" s="57">
        <v>4</v>
      </c>
      <c r="W131" s="57"/>
      <c r="X131" s="57"/>
      <c r="Y131" s="57"/>
      <c r="Z131" s="57"/>
      <c r="AA131" s="57"/>
      <c r="AB131" s="57"/>
      <c r="AC131" s="57"/>
      <c r="AD131" s="57"/>
      <c r="AE131" s="57"/>
      <c r="AF131" s="57">
        <v>5</v>
      </c>
      <c r="AG131" s="57"/>
      <c r="AH131" s="57"/>
      <c r="AI131" s="57"/>
      <c r="AJ131" s="57"/>
      <c r="AK131" s="57">
        <v>6</v>
      </c>
      <c r="AL131" s="57"/>
      <c r="AM131" s="57"/>
      <c r="AN131" s="57"/>
      <c r="AO131" s="57"/>
      <c r="AP131" s="57">
        <v>7</v>
      </c>
      <c r="AQ131" s="57"/>
      <c r="AR131" s="57"/>
      <c r="AS131" s="57"/>
      <c r="AT131" s="57"/>
      <c r="AU131" s="57">
        <v>8</v>
      </c>
      <c r="AV131" s="57"/>
      <c r="AW131" s="57"/>
      <c r="AX131" s="57"/>
      <c r="AY131" s="57"/>
      <c r="AZ131" s="57">
        <v>9</v>
      </c>
      <c r="BA131" s="57"/>
      <c r="BB131" s="57"/>
      <c r="BC131" s="57"/>
      <c r="BD131" s="57"/>
      <c r="BE131" s="57">
        <v>10</v>
      </c>
      <c r="BF131" s="57"/>
      <c r="BG131" s="57"/>
      <c r="BH131" s="57"/>
      <c r="BI131" s="57"/>
      <c r="BJ131" s="57">
        <v>11</v>
      </c>
      <c r="BK131" s="57"/>
      <c r="BL131" s="57"/>
      <c r="BM131" s="57"/>
      <c r="BN131" s="57"/>
      <c r="BO131" s="57">
        <v>12</v>
      </c>
      <c r="BP131" s="57"/>
      <c r="BQ131" s="57"/>
      <c r="BR131" s="57"/>
      <c r="BS131" s="57"/>
      <c r="BT131" s="57">
        <v>13</v>
      </c>
      <c r="BU131" s="57"/>
      <c r="BV131" s="57"/>
      <c r="BW131" s="57"/>
      <c r="BX131" s="57"/>
    </row>
    <row r="132" spans="1:79" ht="10.5" hidden="1" customHeight="1" x14ac:dyDescent="0.2">
      <c r="A132" s="54" t="s">
        <v>187</v>
      </c>
      <c r="B132" s="55"/>
      <c r="C132" s="55"/>
      <c r="D132" s="57" t="s">
        <v>78</v>
      </c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 t="s">
        <v>91</v>
      </c>
      <c r="R132" s="57"/>
      <c r="S132" s="57"/>
      <c r="T132" s="57"/>
      <c r="U132" s="57"/>
      <c r="V132" s="57" t="s">
        <v>92</v>
      </c>
      <c r="W132" s="57"/>
      <c r="X132" s="57"/>
      <c r="Y132" s="57"/>
      <c r="Z132" s="57"/>
      <c r="AA132" s="57"/>
      <c r="AB132" s="57"/>
      <c r="AC132" s="57"/>
      <c r="AD132" s="57"/>
      <c r="AE132" s="57"/>
      <c r="AF132" s="60" t="s">
        <v>139</v>
      </c>
      <c r="AG132" s="60"/>
      <c r="AH132" s="60"/>
      <c r="AI132" s="60"/>
      <c r="AJ132" s="60"/>
      <c r="AK132" s="59" t="s">
        <v>140</v>
      </c>
      <c r="AL132" s="59"/>
      <c r="AM132" s="59"/>
      <c r="AN132" s="59"/>
      <c r="AO132" s="59"/>
      <c r="AP132" s="69" t="s">
        <v>300</v>
      </c>
      <c r="AQ132" s="69"/>
      <c r="AR132" s="69"/>
      <c r="AS132" s="69"/>
      <c r="AT132" s="69"/>
      <c r="AU132" s="60" t="s">
        <v>141</v>
      </c>
      <c r="AV132" s="60"/>
      <c r="AW132" s="60"/>
      <c r="AX132" s="60"/>
      <c r="AY132" s="60"/>
      <c r="AZ132" s="59" t="s">
        <v>142</v>
      </c>
      <c r="BA132" s="59"/>
      <c r="BB132" s="59"/>
      <c r="BC132" s="59"/>
      <c r="BD132" s="59"/>
      <c r="BE132" s="69" t="s">
        <v>300</v>
      </c>
      <c r="BF132" s="69"/>
      <c r="BG132" s="69"/>
      <c r="BH132" s="69"/>
      <c r="BI132" s="69"/>
      <c r="BJ132" s="60" t="s">
        <v>133</v>
      </c>
      <c r="BK132" s="60"/>
      <c r="BL132" s="60"/>
      <c r="BM132" s="60"/>
      <c r="BN132" s="60"/>
      <c r="BO132" s="59" t="s">
        <v>134</v>
      </c>
      <c r="BP132" s="59"/>
      <c r="BQ132" s="59"/>
      <c r="BR132" s="59"/>
      <c r="BS132" s="59"/>
      <c r="BT132" s="69" t="s">
        <v>300</v>
      </c>
      <c r="BU132" s="69"/>
      <c r="BV132" s="69"/>
      <c r="BW132" s="69"/>
      <c r="BX132" s="69"/>
      <c r="CA132" t="s">
        <v>45</v>
      </c>
    </row>
    <row r="133" spans="1:79" s="9" customFormat="1" ht="15" customHeight="1" x14ac:dyDescent="0.2">
      <c r="A133" s="117">
        <v>0</v>
      </c>
      <c r="B133" s="115"/>
      <c r="C133" s="115"/>
      <c r="D133" s="170" t="s">
        <v>299</v>
      </c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70"/>
      <c r="U133" s="170"/>
      <c r="V133" s="170"/>
      <c r="W133" s="170"/>
      <c r="X133" s="170"/>
      <c r="Y133" s="170"/>
      <c r="Z133" s="170"/>
      <c r="AA133" s="170"/>
      <c r="AB133" s="170"/>
      <c r="AC133" s="170"/>
      <c r="AD133" s="170"/>
      <c r="AE133" s="170"/>
      <c r="AF133" s="171"/>
      <c r="AG133" s="171"/>
      <c r="AH133" s="171"/>
      <c r="AI133" s="171"/>
      <c r="AJ133" s="171"/>
      <c r="AK133" s="171"/>
      <c r="AL133" s="171"/>
      <c r="AM133" s="171"/>
      <c r="AN133" s="171"/>
      <c r="AO133" s="171"/>
      <c r="AP133" s="171"/>
      <c r="AQ133" s="171"/>
      <c r="AR133" s="171"/>
      <c r="AS133" s="171"/>
      <c r="AT133" s="171"/>
      <c r="AU133" s="171"/>
      <c r="AV133" s="171"/>
      <c r="AW133" s="171"/>
      <c r="AX133" s="171"/>
      <c r="AY133" s="171"/>
      <c r="AZ133" s="171"/>
      <c r="BA133" s="171"/>
      <c r="BB133" s="171"/>
      <c r="BC133" s="171"/>
      <c r="BD133" s="171"/>
      <c r="BE133" s="171"/>
      <c r="BF133" s="171"/>
      <c r="BG133" s="171"/>
      <c r="BH133" s="171"/>
      <c r="BI133" s="171"/>
      <c r="BJ133" s="171"/>
      <c r="BK133" s="171"/>
      <c r="BL133" s="171"/>
      <c r="BM133" s="171"/>
      <c r="BN133" s="171"/>
      <c r="BO133" s="171"/>
      <c r="BP133" s="171"/>
      <c r="BQ133" s="171"/>
      <c r="BR133" s="171"/>
      <c r="BS133" s="171"/>
      <c r="BT133" s="171"/>
      <c r="BU133" s="171"/>
      <c r="BV133" s="171"/>
      <c r="BW133" s="171"/>
      <c r="BX133" s="171"/>
      <c r="CA133" s="9" t="s">
        <v>46</v>
      </c>
    </row>
    <row r="134" spans="1:79" s="135" customFormat="1" ht="15" customHeight="1" x14ac:dyDescent="0.2">
      <c r="A134" s="155">
        <v>0</v>
      </c>
      <c r="B134" s="156"/>
      <c r="C134" s="156"/>
      <c r="D134" s="173" t="s">
        <v>527</v>
      </c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1"/>
      <c r="Q134" s="57" t="s">
        <v>222</v>
      </c>
      <c r="R134" s="57"/>
      <c r="S134" s="57"/>
      <c r="T134" s="57"/>
      <c r="U134" s="57"/>
      <c r="V134" s="57" t="s">
        <v>399</v>
      </c>
      <c r="W134" s="57"/>
      <c r="X134" s="57"/>
      <c r="Y134" s="57"/>
      <c r="Z134" s="57"/>
      <c r="AA134" s="57"/>
      <c r="AB134" s="57"/>
      <c r="AC134" s="57"/>
      <c r="AD134" s="57"/>
      <c r="AE134" s="57"/>
      <c r="AF134" s="174">
        <v>1</v>
      </c>
      <c r="AG134" s="174"/>
      <c r="AH134" s="174"/>
      <c r="AI134" s="174"/>
      <c r="AJ134" s="174"/>
      <c r="AK134" s="174">
        <v>0</v>
      </c>
      <c r="AL134" s="174"/>
      <c r="AM134" s="174"/>
      <c r="AN134" s="174"/>
      <c r="AO134" s="174"/>
      <c r="AP134" s="174">
        <v>1</v>
      </c>
      <c r="AQ134" s="174"/>
      <c r="AR134" s="174"/>
      <c r="AS134" s="174"/>
      <c r="AT134" s="174"/>
      <c r="AU134" s="174">
        <v>1</v>
      </c>
      <c r="AV134" s="174"/>
      <c r="AW134" s="174"/>
      <c r="AX134" s="174"/>
      <c r="AY134" s="174"/>
      <c r="AZ134" s="174">
        <v>0</v>
      </c>
      <c r="BA134" s="174"/>
      <c r="BB134" s="174"/>
      <c r="BC134" s="174"/>
      <c r="BD134" s="174"/>
      <c r="BE134" s="174">
        <v>1</v>
      </c>
      <c r="BF134" s="174"/>
      <c r="BG134" s="174"/>
      <c r="BH134" s="174"/>
      <c r="BI134" s="174"/>
      <c r="BJ134" s="174">
        <v>1</v>
      </c>
      <c r="BK134" s="174"/>
      <c r="BL134" s="174"/>
      <c r="BM134" s="174"/>
      <c r="BN134" s="174"/>
      <c r="BO134" s="174">
        <v>0</v>
      </c>
      <c r="BP134" s="174"/>
      <c r="BQ134" s="174"/>
      <c r="BR134" s="174"/>
      <c r="BS134" s="174"/>
      <c r="BT134" s="174">
        <v>1</v>
      </c>
      <c r="BU134" s="174"/>
      <c r="BV134" s="174"/>
      <c r="BW134" s="174"/>
      <c r="BX134" s="174"/>
    </row>
    <row r="135" spans="1:79" s="9" customFormat="1" ht="15" customHeight="1" x14ac:dyDescent="0.2">
      <c r="A135" s="117">
        <v>0</v>
      </c>
      <c r="B135" s="115"/>
      <c r="C135" s="115"/>
      <c r="D135" s="172" t="s">
        <v>548</v>
      </c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8"/>
      <c r="Q135" s="170" t="s">
        <v>222</v>
      </c>
      <c r="R135" s="170"/>
      <c r="S135" s="170"/>
      <c r="T135" s="170"/>
      <c r="U135" s="170"/>
      <c r="V135" s="170"/>
      <c r="W135" s="170"/>
      <c r="X135" s="170"/>
      <c r="Y135" s="170"/>
      <c r="Z135" s="170"/>
      <c r="AA135" s="170"/>
      <c r="AB135" s="170"/>
      <c r="AC135" s="170"/>
      <c r="AD135" s="170"/>
      <c r="AE135" s="170"/>
      <c r="AF135" s="171">
        <v>17</v>
      </c>
      <c r="AG135" s="171"/>
      <c r="AH135" s="171"/>
      <c r="AI135" s="171"/>
      <c r="AJ135" s="171"/>
      <c r="AK135" s="171">
        <v>0</v>
      </c>
      <c r="AL135" s="171"/>
      <c r="AM135" s="171"/>
      <c r="AN135" s="171"/>
      <c r="AO135" s="171"/>
      <c r="AP135" s="171">
        <v>17</v>
      </c>
      <c r="AQ135" s="171"/>
      <c r="AR135" s="171"/>
      <c r="AS135" s="171"/>
      <c r="AT135" s="171"/>
      <c r="AU135" s="171">
        <v>17</v>
      </c>
      <c r="AV135" s="171"/>
      <c r="AW135" s="171"/>
      <c r="AX135" s="171"/>
      <c r="AY135" s="171"/>
      <c r="AZ135" s="171">
        <v>0</v>
      </c>
      <c r="BA135" s="171"/>
      <c r="BB135" s="171"/>
      <c r="BC135" s="171"/>
      <c r="BD135" s="171"/>
      <c r="BE135" s="171">
        <v>17</v>
      </c>
      <c r="BF135" s="171"/>
      <c r="BG135" s="171"/>
      <c r="BH135" s="171"/>
      <c r="BI135" s="171"/>
      <c r="BJ135" s="171">
        <v>14</v>
      </c>
      <c r="BK135" s="171"/>
      <c r="BL135" s="171"/>
      <c r="BM135" s="171"/>
      <c r="BN135" s="171"/>
      <c r="BO135" s="171">
        <v>0</v>
      </c>
      <c r="BP135" s="171"/>
      <c r="BQ135" s="171"/>
      <c r="BR135" s="171"/>
      <c r="BS135" s="171"/>
      <c r="BT135" s="171">
        <v>14</v>
      </c>
      <c r="BU135" s="171"/>
      <c r="BV135" s="171"/>
      <c r="BW135" s="171"/>
      <c r="BX135" s="171"/>
    </row>
    <row r="136" spans="1:79" s="135" customFormat="1" ht="15" customHeight="1" x14ac:dyDescent="0.2">
      <c r="A136" s="155">
        <v>0</v>
      </c>
      <c r="B136" s="156"/>
      <c r="C136" s="156"/>
      <c r="D136" s="173" t="s">
        <v>549</v>
      </c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1"/>
      <c r="Q136" s="57" t="s">
        <v>222</v>
      </c>
      <c r="R136" s="57"/>
      <c r="S136" s="57"/>
      <c r="T136" s="57"/>
      <c r="U136" s="57"/>
      <c r="V136" s="57" t="s">
        <v>303</v>
      </c>
      <c r="W136" s="57"/>
      <c r="X136" s="57"/>
      <c r="Y136" s="57"/>
      <c r="Z136" s="57"/>
      <c r="AA136" s="57"/>
      <c r="AB136" s="57"/>
      <c r="AC136" s="57"/>
      <c r="AD136" s="57"/>
      <c r="AE136" s="57"/>
      <c r="AF136" s="174">
        <v>10</v>
      </c>
      <c r="AG136" s="174"/>
      <c r="AH136" s="174"/>
      <c r="AI136" s="174"/>
      <c r="AJ136" s="174"/>
      <c r="AK136" s="174">
        <v>0</v>
      </c>
      <c r="AL136" s="174"/>
      <c r="AM136" s="174"/>
      <c r="AN136" s="174"/>
      <c r="AO136" s="174"/>
      <c r="AP136" s="174">
        <v>10</v>
      </c>
      <c r="AQ136" s="174"/>
      <c r="AR136" s="174"/>
      <c r="AS136" s="174"/>
      <c r="AT136" s="174"/>
      <c r="AU136" s="174">
        <v>10</v>
      </c>
      <c r="AV136" s="174"/>
      <c r="AW136" s="174"/>
      <c r="AX136" s="174"/>
      <c r="AY136" s="174"/>
      <c r="AZ136" s="174">
        <v>0</v>
      </c>
      <c r="BA136" s="174"/>
      <c r="BB136" s="174"/>
      <c r="BC136" s="174"/>
      <c r="BD136" s="174"/>
      <c r="BE136" s="174">
        <v>10</v>
      </c>
      <c r="BF136" s="174"/>
      <c r="BG136" s="174"/>
      <c r="BH136" s="174"/>
      <c r="BI136" s="174"/>
      <c r="BJ136" s="174">
        <v>10</v>
      </c>
      <c r="BK136" s="174"/>
      <c r="BL136" s="174"/>
      <c r="BM136" s="174"/>
      <c r="BN136" s="174"/>
      <c r="BO136" s="174">
        <v>0</v>
      </c>
      <c r="BP136" s="174"/>
      <c r="BQ136" s="174"/>
      <c r="BR136" s="174"/>
      <c r="BS136" s="174"/>
      <c r="BT136" s="174">
        <v>10</v>
      </c>
      <c r="BU136" s="174"/>
      <c r="BV136" s="174"/>
      <c r="BW136" s="174"/>
      <c r="BX136" s="174"/>
    </row>
    <row r="137" spans="1:79" s="135" customFormat="1" ht="15" customHeight="1" x14ac:dyDescent="0.2">
      <c r="A137" s="155">
        <v>0</v>
      </c>
      <c r="B137" s="156"/>
      <c r="C137" s="156"/>
      <c r="D137" s="173" t="s">
        <v>304</v>
      </c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1"/>
      <c r="Q137" s="57" t="s">
        <v>222</v>
      </c>
      <c r="R137" s="57"/>
      <c r="S137" s="57"/>
      <c r="T137" s="57"/>
      <c r="U137" s="57"/>
      <c r="V137" s="57" t="s">
        <v>303</v>
      </c>
      <c r="W137" s="57"/>
      <c r="X137" s="57"/>
      <c r="Y137" s="57"/>
      <c r="Z137" s="57"/>
      <c r="AA137" s="57"/>
      <c r="AB137" s="57"/>
      <c r="AC137" s="57"/>
      <c r="AD137" s="57"/>
      <c r="AE137" s="57"/>
      <c r="AF137" s="174">
        <v>7</v>
      </c>
      <c r="AG137" s="174"/>
      <c r="AH137" s="174"/>
      <c r="AI137" s="174"/>
      <c r="AJ137" s="174"/>
      <c r="AK137" s="174">
        <v>0</v>
      </c>
      <c r="AL137" s="174"/>
      <c r="AM137" s="174"/>
      <c r="AN137" s="174"/>
      <c r="AO137" s="174"/>
      <c r="AP137" s="174">
        <v>7</v>
      </c>
      <c r="AQ137" s="174"/>
      <c r="AR137" s="174"/>
      <c r="AS137" s="174"/>
      <c r="AT137" s="174"/>
      <c r="AU137" s="174">
        <v>7</v>
      </c>
      <c r="AV137" s="174"/>
      <c r="AW137" s="174"/>
      <c r="AX137" s="174"/>
      <c r="AY137" s="174"/>
      <c r="AZ137" s="174">
        <v>0</v>
      </c>
      <c r="BA137" s="174"/>
      <c r="BB137" s="174"/>
      <c r="BC137" s="174"/>
      <c r="BD137" s="174"/>
      <c r="BE137" s="174">
        <v>7</v>
      </c>
      <c r="BF137" s="174"/>
      <c r="BG137" s="174"/>
      <c r="BH137" s="174"/>
      <c r="BI137" s="174"/>
      <c r="BJ137" s="174">
        <v>4</v>
      </c>
      <c r="BK137" s="174"/>
      <c r="BL137" s="174"/>
      <c r="BM137" s="174"/>
      <c r="BN137" s="174"/>
      <c r="BO137" s="174">
        <v>0</v>
      </c>
      <c r="BP137" s="174"/>
      <c r="BQ137" s="174"/>
      <c r="BR137" s="174"/>
      <c r="BS137" s="174"/>
      <c r="BT137" s="174">
        <v>4</v>
      </c>
      <c r="BU137" s="174"/>
      <c r="BV137" s="174"/>
      <c r="BW137" s="174"/>
      <c r="BX137" s="174"/>
    </row>
    <row r="138" spans="1:79" s="135" customFormat="1" ht="45" customHeight="1" x14ac:dyDescent="0.2">
      <c r="A138" s="155">
        <v>0</v>
      </c>
      <c r="B138" s="156"/>
      <c r="C138" s="156"/>
      <c r="D138" s="173" t="s">
        <v>550</v>
      </c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1"/>
      <c r="Q138" s="57" t="s">
        <v>229</v>
      </c>
      <c r="R138" s="57"/>
      <c r="S138" s="57"/>
      <c r="T138" s="57"/>
      <c r="U138" s="57"/>
      <c r="V138" s="173" t="s">
        <v>306</v>
      </c>
      <c r="W138" s="130"/>
      <c r="X138" s="130"/>
      <c r="Y138" s="130"/>
      <c r="Z138" s="130"/>
      <c r="AA138" s="130"/>
      <c r="AB138" s="130"/>
      <c r="AC138" s="130"/>
      <c r="AD138" s="130"/>
      <c r="AE138" s="131"/>
      <c r="AF138" s="174">
        <v>0</v>
      </c>
      <c r="AG138" s="174"/>
      <c r="AH138" s="174"/>
      <c r="AI138" s="174"/>
      <c r="AJ138" s="174"/>
      <c r="AK138" s="174">
        <v>0</v>
      </c>
      <c r="AL138" s="174"/>
      <c r="AM138" s="174"/>
      <c r="AN138" s="174"/>
      <c r="AO138" s="174"/>
      <c r="AP138" s="174">
        <v>0</v>
      </c>
      <c r="AQ138" s="174"/>
      <c r="AR138" s="174"/>
      <c r="AS138" s="174"/>
      <c r="AT138" s="174"/>
      <c r="AU138" s="174">
        <v>0</v>
      </c>
      <c r="AV138" s="174"/>
      <c r="AW138" s="174"/>
      <c r="AX138" s="174"/>
      <c r="AY138" s="174"/>
      <c r="AZ138" s="174">
        <v>0</v>
      </c>
      <c r="BA138" s="174"/>
      <c r="BB138" s="174"/>
      <c r="BC138" s="174"/>
      <c r="BD138" s="174"/>
      <c r="BE138" s="174">
        <v>0</v>
      </c>
      <c r="BF138" s="174"/>
      <c r="BG138" s="174"/>
      <c r="BH138" s="174"/>
      <c r="BI138" s="174"/>
      <c r="BJ138" s="174">
        <v>0</v>
      </c>
      <c r="BK138" s="174"/>
      <c r="BL138" s="174"/>
      <c r="BM138" s="174"/>
      <c r="BN138" s="174"/>
      <c r="BO138" s="174">
        <v>0</v>
      </c>
      <c r="BP138" s="174"/>
      <c r="BQ138" s="174"/>
      <c r="BR138" s="174"/>
      <c r="BS138" s="174"/>
      <c r="BT138" s="174">
        <v>0</v>
      </c>
      <c r="BU138" s="174"/>
      <c r="BV138" s="174"/>
      <c r="BW138" s="174"/>
      <c r="BX138" s="174"/>
    </row>
    <row r="139" spans="1:79" s="9" customFormat="1" ht="15" customHeight="1" x14ac:dyDescent="0.2">
      <c r="A139" s="117">
        <v>0</v>
      </c>
      <c r="B139" s="115"/>
      <c r="C139" s="115"/>
      <c r="D139" s="172" t="s">
        <v>307</v>
      </c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8"/>
      <c r="Q139" s="170"/>
      <c r="R139" s="170"/>
      <c r="S139" s="170"/>
      <c r="T139" s="170"/>
      <c r="U139" s="170"/>
      <c r="V139" s="172"/>
      <c r="W139" s="137"/>
      <c r="X139" s="137"/>
      <c r="Y139" s="137"/>
      <c r="Z139" s="137"/>
      <c r="AA139" s="137"/>
      <c r="AB139" s="137"/>
      <c r="AC139" s="137"/>
      <c r="AD139" s="137"/>
      <c r="AE139" s="138"/>
      <c r="AF139" s="171"/>
      <c r="AG139" s="171"/>
      <c r="AH139" s="171"/>
      <c r="AI139" s="171"/>
      <c r="AJ139" s="171"/>
      <c r="AK139" s="171"/>
      <c r="AL139" s="171"/>
      <c r="AM139" s="171"/>
      <c r="AN139" s="171"/>
      <c r="AO139" s="171"/>
      <c r="AP139" s="171"/>
      <c r="AQ139" s="171"/>
      <c r="AR139" s="171"/>
      <c r="AS139" s="171"/>
      <c r="AT139" s="171"/>
      <c r="AU139" s="171"/>
      <c r="AV139" s="171"/>
      <c r="AW139" s="171"/>
      <c r="AX139" s="171"/>
      <c r="AY139" s="171"/>
      <c r="AZ139" s="171"/>
      <c r="BA139" s="171"/>
      <c r="BB139" s="171"/>
      <c r="BC139" s="171"/>
      <c r="BD139" s="171"/>
      <c r="BE139" s="171"/>
      <c r="BF139" s="171"/>
      <c r="BG139" s="171"/>
      <c r="BH139" s="171"/>
      <c r="BI139" s="171"/>
      <c r="BJ139" s="171"/>
      <c r="BK139" s="171"/>
      <c r="BL139" s="171"/>
      <c r="BM139" s="171"/>
      <c r="BN139" s="171"/>
      <c r="BO139" s="171"/>
      <c r="BP139" s="171"/>
      <c r="BQ139" s="171"/>
      <c r="BR139" s="171"/>
      <c r="BS139" s="171"/>
      <c r="BT139" s="171"/>
      <c r="BU139" s="171"/>
      <c r="BV139" s="171"/>
      <c r="BW139" s="171"/>
      <c r="BX139" s="171"/>
    </row>
    <row r="140" spans="1:79" s="135" customFormat="1" ht="15" customHeight="1" x14ac:dyDescent="0.2">
      <c r="A140" s="155">
        <v>0</v>
      </c>
      <c r="B140" s="156"/>
      <c r="C140" s="156"/>
      <c r="D140" s="173" t="s">
        <v>551</v>
      </c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1"/>
      <c r="Q140" s="57" t="s">
        <v>222</v>
      </c>
      <c r="R140" s="57"/>
      <c r="S140" s="57"/>
      <c r="T140" s="57"/>
      <c r="U140" s="57"/>
      <c r="V140" s="173" t="s">
        <v>423</v>
      </c>
      <c r="W140" s="130"/>
      <c r="X140" s="130"/>
      <c r="Y140" s="130"/>
      <c r="Z140" s="130"/>
      <c r="AA140" s="130"/>
      <c r="AB140" s="130"/>
      <c r="AC140" s="130"/>
      <c r="AD140" s="130"/>
      <c r="AE140" s="131"/>
      <c r="AF140" s="174">
        <v>172</v>
      </c>
      <c r="AG140" s="174"/>
      <c r="AH140" s="174"/>
      <c r="AI140" s="174"/>
      <c r="AJ140" s="174"/>
      <c r="AK140" s="174">
        <v>0</v>
      </c>
      <c r="AL140" s="174"/>
      <c r="AM140" s="174"/>
      <c r="AN140" s="174"/>
      <c r="AO140" s="174"/>
      <c r="AP140" s="174">
        <v>172</v>
      </c>
      <c r="AQ140" s="174"/>
      <c r="AR140" s="174"/>
      <c r="AS140" s="174"/>
      <c r="AT140" s="174"/>
      <c r="AU140" s="174">
        <v>170</v>
      </c>
      <c r="AV140" s="174"/>
      <c r="AW140" s="174"/>
      <c r="AX140" s="174"/>
      <c r="AY140" s="174"/>
      <c r="AZ140" s="174">
        <v>0</v>
      </c>
      <c r="BA140" s="174"/>
      <c r="BB140" s="174"/>
      <c r="BC140" s="174"/>
      <c r="BD140" s="174"/>
      <c r="BE140" s="174">
        <v>170</v>
      </c>
      <c r="BF140" s="174"/>
      <c r="BG140" s="174"/>
      <c r="BH140" s="174"/>
      <c r="BI140" s="174"/>
      <c r="BJ140" s="174">
        <v>27</v>
      </c>
      <c r="BK140" s="174"/>
      <c r="BL140" s="174"/>
      <c r="BM140" s="174"/>
      <c r="BN140" s="174"/>
      <c r="BO140" s="174">
        <v>0</v>
      </c>
      <c r="BP140" s="174"/>
      <c r="BQ140" s="174"/>
      <c r="BR140" s="174"/>
      <c r="BS140" s="174"/>
      <c r="BT140" s="174">
        <v>27</v>
      </c>
      <c r="BU140" s="174"/>
      <c r="BV140" s="174"/>
      <c r="BW140" s="174"/>
      <c r="BX140" s="174"/>
    </row>
    <row r="141" spans="1:79" s="135" customFormat="1" ht="60" customHeight="1" x14ac:dyDescent="0.2">
      <c r="A141" s="155">
        <v>0</v>
      </c>
      <c r="B141" s="156"/>
      <c r="C141" s="156"/>
      <c r="D141" s="173" t="s">
        <v>552</v>
      </c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1"/>
      <c r="Q141" s="57" t="s">
        <v>222</v>
      </c>
      <c r="R141" s="57"/>
      <c r="S141" s="57"/>
      <c r="T141" s="57"/>
      <c r="U141" s="57"/>
      <c r="V141" s="173" t="s">
        <v>423</v>
      </c>
      <c r="W141" s="130"/>
      <c r="X141" s="130"/>
      <c r="Y141" s="130"/>
      <c r="Z141" s="130"/>
      <c r="AA141" s="130"/>
      <c r="AB141" s="130"/>
      <c r="AC141" s="130"/>
      <c r="AD141" s="130"/>
      <c r="AE141" s="131"/>
      <c r="AF141" s="174">
        <v>235</v>
      </c>
      <c r="AG141" s="174"/>
      <c r="AH141" s="174"/>
      <c r="AI141" s="174"/>
      <c r="AJ141" s="174"/>
      <c r="AK141" s="174">
        <v>0</v>
      </c>
      <c r="AL141" s="174"/>
      <c r="AM141" s="174"/>
      <c r="AN141" s="174"/>
      <c r="AO141" s="174"/>
      <c r="AP141" s="174">
        <v>235</v>
      </c>
      <c r="AQ141" s="174"/>
      <c r="AR141" s="174"/>
      <c r="AS141" s="174"/>
      <c r="AT141" s="174"/>
      <c r="AU141" s="174">
        <v>230</v>
      </c>
      <c r="AV141" s="174"/>
      <c r="AW141" s="174"/>
      <c r="AX141" s="174"/>
      <c r="AY141" s="174"/>
      <c r="AZ141" s="174">
        <v>0</v>
      </c>
      <c r="BA141" s="174"/>
      <c r="BB141" s="174"/>
      <c r="BC141" s="174"/>
      <c r="BD141" s="174"/>
      <c r="BE141" s="174">
        <v>230</v>
      </c>
      <c r="BF141" s="174"/>
      <c r="BG141" s="174"/>
      <c r="BH141" s="174"/>
      <c r="BI141" s="174"/>
      <c r="BJ141" s="174">
        <v>195</v>
      </c>
      <c r="BK141" s="174"/>
      <c r="BL141" s="174"/>
      <c r="BM141" s="174"/>
      <c r="BN141" s="174"/>
      <c r="BO141" s="174">
        <v>0</v>
      </c>
      <c r="BP141" s="174"/>
      <c r="BQ141" s="174"/>
      <c r="BR141" s="174"/>
      <c r="BS141" s="174"/>
      <c r="BT141" s="174">
        <v>195</v>
      </c>
      <c r="BU141" s="174"/>
      <c r="BV141" s="174"/>
      <c r="BW141" s="174"/>
      <c r="BX141" s="174"/>
    </row>
    <row r="142" spans="1:79" s="135" customFormat="1" ht="45" customHeight="1" x14ac:dyDescent="0.2">
      <c r="A142" s="155">
        <v>0</v>
      </c>
      <c r="B142" s="156"/>
      <c r="C142" s="156"/>
      <c r="D142" s="173" t="s">
        <v>553</v>
      </c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1"/>
      <c r="Q142" s="57" t="s">
        <v>222</v>
      </c>
      <c r="R142" s="57"/>
      <c r="S142" s="57"/>
      <c r="T142" s="57"/>
      <c r="U142" s="57"/>
      <c r="V142" s="173" t="s">
        <v>423</v>
      </c>
      <c r="W142" s="130"/>
      <c r="X142" s="130"/>
      <c r="Y142" s="130"/>
      <c r="Z142" s="130"/>
      <c r="AA142" s="130"/>
      <c r="AB142" s="130"/>
      <c r="AC142" s="130"/>
      <c r="AD142" s="130"/>
      <c r="AE142" s="131"/>
      <c r="AF142" s="174">
        <v>16</v>
      </c>
      <c r="AG142" s="174"/>
      <c r="AH142" s="174"/>
      <c r="AI142" s="174"/>
      <c r="AJ142" s="174"/>
      <c r="AK142" s="174">
        <v>0</v>
      </c>
      <c r="AL142" s="174"/>
      <c r="AM142" s="174"/>
      <c r="AN142" s="174"/>
      <c r="AO142" s="174"/>
      <c r="AP142" s="174">
        <v>16</v>
      </c>
      <c r="AQ142" s="174"/>
      <c r="AR142" s="174"/>
      <c r="AS142" s="174"/>
      <c r="AT142" s="174"/>
      <c r="AU142" s="174">
        <v>12</v>
      </c>
      <c r="AV142" s="174"/>
      <c r="AW142" s="174"/>
      <c r="AX142" s="174"/>
      <c r="AY142" s="174"/>
      <c r="AZ142" s="174">
        <v>0</v>
      </c>
      <c r="BA142" s="174"/>
      <c r="BB142" s="174"/>
      <c r="BC142" s="174"/>
      <c r="BD142" s="174"/>
      <c r="BE142" s="174">
        <v>12</v>
      </c>
      <c r="BF142" s="174"/>
      <c r="BG142" s="174"/>
      <c r="BH142" s="174"/>
      <c r="BI142" s="174"/>
      <c r="BJ142" s="174">
        <v>0</v>
      </c>
      <c r="BK142" s="174"/>
      <c r="BL142" s="174"/>
      <c r="BM142" s="174"/>
      <c r="BN142" s="174"/>
      <c r="BO142" s="174">
        <v>0</v>
      </c>
      <c r="BP142" s="174"/>
      <c r="BQ142" s="174"/>
      <c r="BR142" s="174"/>
      <c r="BS142" s="174"/>
      <c r="BT142" s="174">
        <v>0</v>
      </c>
      <c r="BU142" s="174"/>
      <c r="BV142" s="174"/>
      <c r="BW142" s="174"/>
      <c r="BX142" s="174"/>
    </row>
    <row r="143" spans="1:79" s="135" customFormat="1" ht="30" customHeight="1" x14ac:dyDescent="0.2">
      <c r="A143" s="155">
        <v>0</v>
      </c>
      <c r="B143" s="156"/>
      <c r="C143" s="156"/>
      <c r="D143" s="173" t="s">
        <v>554</v>
      </c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1"/>
      <c r="Q143" s="57" t="s">
        <v>222</v>
      </c>
      <c r="R143" s="57"/>
      <c r="S143" s="57"/>
      <c r="T143" s="57"/>
      <c r="U143" s="57"/>
      <c r="V143" s="173" t="s">
        <v>555</v>
      </c>
      <c r="W143" s="130"/>
      <c r="X143" s="130"/>
      <c r="Y143" s="130"/>
      <c r="Z143" s="130"/>
      <c r="AA143" s="130"/>
      <c r="AB143" s="130"/>
      <c r="AC143" s="130"/>
      <c r="AD143" s="130"/>
      <c r="AE143" s="131"/>
      <c r="AF143" s="174">
        <v>11</v>
      </c>
      <c r="AG143" s="174"/>
      <c r="AH143" s="174"/>
      <c r="AI143" s="174"/>
      <c r="AJ143" s="174"/>
      <c r="AK143" s="174">
        <v>0</v>
      </c>
      <c r="AL143" s="174"/>
      <c r="AM143" s="174"/>
      <c r="AN143" s="174"/>
      <c r="AO143" s="174"/>
      <c r="AP143" s="174">
        <v>11</v>
      </c>
      <c r="AQ143" s="174"/>
      <c r="AR143" s="174"/>
      <c r="AS143" s="174"/>
      <c r="AT143" s="174"/>
      <c r="AU143" s="174">
        <v>8</v>
      </c>
      <c r="AV143" s="174"/>
      <c r="AW143" s="174"/>
      <c r="AX143" s="174"/>
      <c r="AY143" s="174"/>
      <c r="AZ143" s="174">
        <v>0</v>
      </c>
      <c r="BA143" s="174"/>
      <c r="BB143" s="174"/>
      <c r="BC143" s="174"/>
      <c r="BD143" s="174"/>
      <c r="BE143" s="174">
        <v>8</v>
      </c>
      <c r="BF143" s="174"/>
      <c r="BG143" s="174"/>
      <c r="BH143" s="174"/>
      <c r="BI143" s="174"/>
      <c r="BJ143" s="174">
        <v>0</v>
      </c>
      <c r="BK143" s="174"/>
      <c r="BL143" s="174"/>
      <c r="BM143" s="174"/>
      <c r="BN143" s="174"/>
      <c r="BO143" s="174">
        <v>0</v>
      </c>
      <c r="BP143" s="174"/>
      <c r="BQ143" s="174"/>
      <c r="BR143" s="174"/>
      <c r="BS143" s="174"/>
      <c r="BT143" s="174">
        <v>0</v>
      </c>
      <c r="BU143" s="174"/>
      <c r="BV143" s="174"/>
      <c r="BW143" s="174"/>
      <c r="BX143" s="174"/>
    </row>
    <row r="144" spans="1:79" s="135" customFormat="1" ht="30" customHeight="1" x14ac:dyDescent="0.2">
      <c r="A144" s="155">
        <v>0</v>
      </c>
      <c r="B144" s="156"/>
      <c r="C144" s="156"/>
      <c r="D144" s="173" t="s">
        <v>556</v>
      </c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1"/>
      <c r="Q144" s="57" t="s">
        <v>222</v>
      </c>
      <c r="R144" s="57"/>
      <c r="S144" s="57"/>
      <c r="T144" s="57"/>
      <c r="U144" s="57"/>
      <c r="V144" s="173" t="s">
        <v>423</v>
      </c>
      <c r="W144" s="130"/>
      <c r="X144" s="130"/>
      <c r="Y144" s="130"/>
      <c r="Z144" s="130"/>
      <c r="AA144" s="130"/>
      <c r="AB144" s="130"/>
      <c r="AC144" s="130"/>
      <c r="AD144" s="130"/>
      <c r="AE144" s="131"/>
      <c r="AF144" s="174">
        <v>119</v>
      </c>
      <c r="AG144" s="174"/>
      <c r="AH144" s="174"/>
      <c r="AI144" s="174"/>
      <c r="AJ144" s="174"/>
      <c r="AK144" s="174">
        <v>0</v>
      </c>
      <c r="AL144" s="174"/>
      <c r="AM144" s="174"/>
      <c r="AN144" s="174"/>
      <c r="AO144" s="174"/>
      <c r="AP144" s="174">
        <v>119</v>
      </c>
      <c r="AQ144" s="174"/>
      <c r="AR144" s="174"/>
      <c r="AS144" s="174"/>
      <c r="AT144" s="174"/>
      <c r="AU144" s="174">
        <v>115</v>
      </c>
      <c r="AV144" s="174"/>
      <c r="AW144" s="174"/>
      <c r="AX144" s="174"/>
      <c r="AY144" s="174"/>
      <c r="AZ144" s="174">
        <v>0</v>
      </c>
      <c r="BA144" s="174"/>
      <c r="BB144" s="174"/>
      <c r="BC144" s="174"/>
      <c r="BD144" s="174"/>
      <c r="BE144" s="174">
        <v>115</v>
      </c>
      <c r="BF144" s="174"/>
      <c r="BG144" s="174"/>
      <c r="BH144" s="174"/>
      <c r="BI144" s="174"/>
      <c r="BJ144" s="174">
        <v>0</v>
      </c>
      <c r="BK144" s="174"/>
      <c r="BL144" s="174"/>
      <c r="BM144" s="174"/>
      <c r="BN144" s="174"/>
      <c r="BO144" s="174">
        <v>0</v>
      </c>
      <c r="BP144" s="174"/>
      <c r="BQ144" s="174"/>
      <c r="BR144" s="174"/>
      <c r="BS144" s="174"/>
      <c r="BT144" s="174">
        <v>0</v>
      </c>
      <c r="BU144" s="174"/>
      <c r="BV144" s="174"/>
      <c r="BW144" s="174"/>
      <c r="BX144" s="174"/>
    </row>
    <row r="145" spans="1:79" s="135" customFormat="1" ht="15" customHeight="1" x14ac:dyDescent="0.2">
      <c r="A145" s="155">
        <v>0</v>
      </c>
      <c r="B145" s="156"/>
      <c r="C145" s="156"/>
      <c r="D145" s="173" t="s">
        <v>557</v>
      </c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1"/>
      <c r="Q145" s="57" t="s">
        <v>222</v>
      </c>
      <c r="R145" s="57"/>
      <c r="S145" s="57"/>
      <c r="T145" s="57"/>
      <c r="U145" s="57"/>
      <c r="V145" s="173" t="s">
        <v>558</v>
      </c>
      <c r="W145" s="130"/>
      <c r="X145" s="130"/>
      <c r="Y145" s="130"/>
      <c r="Z145" s="130"/>
      <c r="AA145" s="130"/>
      <c r="AB145" s="130"/>
      <c r="AC145" s="130"/>
      <c r="AD145" s="130"/>
      <c r="AE145" s="131"/>
      <c r="AF145" s="174">
        <v>18</v>
      </c>
      <c r="AG145" s="174"/>
      <c r="AH145" s="174"/>
      <c r="AI145" s="174"/>
      <c r="AJ145" s="174"/>
      <c r="AK145" s="174">
        <v>0</v>
      </c>
      <c r="AL145" s="174"/>
      <c r="AM145" s="174"/>
      <c r="AN145" s="174"/>
      <c r="AO145" s="174"/>
      <c r="AP145" s="174">
        <v>18</v>
      </c>
      <c r="AQ145" s="174"/>
      <c r="AR145" s="174"/>
      <c r="AS145" s="174"/>
      <c r="AT145" s="174"/>
      <c r="AU145" s="174">
        <v>15</v>
      </c>
      <c r="AV145" s="174"/>
      <c r="AW145" s="174"/>
      <c r="AX145" s="174"/>
      <c r="AY145" s="174"/>
      <c r="AZ145" s="174">
        <v>0</v>
      </c>
      <c r="BA145" s="174"/>
      <c r="BB145" s="174"/>
      <c r="BC145" s="174"/>
      <c r="BD145" s="174"/>
      <c r="BE145" s="174">
        <v>15</v>
      </c>
      <c r="BF145" s="174"/>
      <c r="BG145" s="174"/>
      <c r="BH145" s="174"/>
      <c r="BI145" s="174"/>
      <c r="BJ145" s="174">
        <v>1</v>
      </c>
      <c r="BK145" s="174"/>
      <c r="BL145" s="174"/>
      <c r="BM145" s="174"/>
      <c r="BN145" s="174"/>
      <c r="BO145" s="174">
        <v>0</v>
      </c>
      <c r="BP145" s="174"/>
      <c r="BQ145" s="174"/>
      <c r="BR145" s="174"/>
      <c r="BS145" s="174"/>
      <c r="BT145" s="174">
        <v>1</v>
      </c>
      <c r="BU145" s="174"/>
      <c r="BV145" s="174"/>
      <c r="BW145" s="174"/>
      <c r="BX145" s="174"/>
    </row>
    <row r="146" spans="1:79" s="135" customFormat="1" ht="30" customHeight="1" x14ac:dyDescent="0.2">
      <c r="A146" s="155">
        <v>0</v>
      </c>
      <c r="B146" s="156"/>
      <c r="C146" s="156"/>
      <c r="D146" s="173" t="s">
        <v>310</v>
      </c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1"/>
      <c r="Q146" s="57" t="s">
        <v>222</v>
      </c>
      <c r="R146" s="57"/>
      <c r="S146" s="57"/>
      <c r="T146" s="57"/>
      <c r="U146" s="57"/>
      <c r="V146" s="173" t="s">
        <v>311</v>
      </c>
      <c r="W146" s="130"/>
      <c r="X146" s="130"/>
      <c r="Y146" s="130"/>
      <c r="Z146" s="130"/>
      <c r="AA146" s="130"/>
      <c r="AB146" s="130"/>
      <c r="AC146" s="130"/>
      <c r="AD146" s="130"/>
      <c r="AE146" s="131"/>
      <c r="AF146" s="174">
        <v>0</v>
      </c>
      <c r="AG146" s="174"/>
      <c r="AH146" s="174"/>
      <c r="AI146" s="174"/>
      <c r="AJ146" s="174"/>
      <c r="AK146" s="174">
        <v>0</v>
      </c>
      <c r="AL146" s="174"/>
      <c r="AM146" s="174"/>
      <c r="AN146" s="174"/>
      <c r="AO146" s="174"/>
      <c r="AP146" s="174">
        <v>0</v>
      </c>
      <c r="AQ146" s="174"/>
      <c r="AR146" s="174"/>
      <c r="AS146" s="174"/>
      <c r="AT146" s="174"/>
      <c r="AU146" s="174">
        <v>0</v>
      </c>
      <c r="AV146" s="174"/>
      <c r="AW146" s="174"/>
      <c r="AX146" s="174"/>
      <c r="AY146" s="174"/>
      <c r="AZ146" s="174">
        <v>0</v>
      </c>
      <c r="BA146" s="174"/>
      <c r="BB146" s="174"/>
      <c r="BC146" s="174"/>
      <c r="BD146" s="174"/>
      <c r="BE146" s="174">
        <v>0</v>
      </c>
      <c r="BF146" s="174"/>
      <c r="BG146" s="174"/>
      <c r="BH146" s="174"/>
      <c r="BI146" s="174"/>
      <c r="BJ146" s="174">
        <v>0</v>
      </c>
      <c r="BK146" s="174"/>
      <c r="BL146" s="174"/>
      <c r="BM146" s="174"/>
      <c r="BN146" s="174"/>
      <c r="BO146" s="174">
        <v>0</v>
      </c>
      <c r="BP146" s="174"/>
      <c r="BQ146" s="174"/>
      <c r="BR146" s="174"/>
      <c r="BS146" s="174"/>
      <c r="BT146" s="174">
        <v>0</v>
      </c>
      <c r="BU146" s="174"/>
      <c r="BV146" s="174"/>
      <c r="BW146" s="174"/>
      <c r="BX146" s="174"/>
    </row>
    <row r="147" spans="1:79" s="9" customFormat="1" ht="15" customHeight="1" x14ac:dyDescent="0.2">
      <c r="A147" s="117">
        <v>0</v>
      </c>
      <c r="B147" s="115"/>
      <c r="C147" s="115"/>
      <c r="D147" s="172" t="s">
        <v>312</v>
      </c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8"/>
      <c r="Q147" s="170"/>
      <c r="R147" s="170"/>
      <c r="S147" s="170"/>
      <c r="T147" s="170"/>
      <c r="U147" s="170"/>
      <c r="V147" s="172"/>
      <c r="W147" s="137"/>
      <c r="X147" s="137"/>
      <c r="Y147" s="137"/>
      <c r="Z147" s="137"/>
      <c r="AA147" s="137"/>
      <c r="AB147" s="137"/>
      <c r="AC147" s="137"/>
      <c r="AD147" s="137"/>
      <c r="AE147" s="138"/>
      <c r="AF147" s="171"/>
      <c r="AG147" s="171"/>
      <c r="AH147" s="171"/>
      <c r="AI147" s="171"/>
      <c r="AJ147" s="171"/>
      <c r="AK147" s="171"/>
      <c r="AL147" s="171"/>
      <c r="AM147" s="171"/>
      <c r="AN147" s="171"/>
      <c r="AO147" s="171"/>
      <c r="AP147" s="171"/>
      <c r="AQ147" s="171"/>
      <c r="AR147" s="171"/>
      <c r="AS147" s="171"/>
      <c r="AT147" s="171"/>
      <c r="AU147" s="171"/>
      <c r="AV147" s="171"/>
      <c r="AW147" s="171"/>
      <c r="AX147" s="171"/>
      <c r="AY147" s="171"/>
      <c r="AZ147" s="171"/>
      <c r="BA147" s="171"/>
      <c r="BB147" s="171"/>
      <c r="BC147" s="171"/>
      <c r="BD147" s="171"/>
      <c r="BE147" s="171"/>
      <c r="BF147" s="171"/>
      <c r="BG147" s="171"/>
      <c r="BH147" s="171"/>
      <c r="BI147" s="171"/>
      <c r="BJ147" s="171"/>
      <c r="BK147" s="171"/>
      <c r="BL147" s="171"/>
      <c r="BM147" s="171"/>
      <c r="BN147" s="171"/>
      <c r="BO147" s="171"/>
      <c r="BP147" s="171"/>
      <c r="BQ147" s="171"/>
      <c r="BR147" s="171"/>
      <c r="BS147" s="171"/>
      <c r="BT147" s="171"/>
      <c r="BU147" s="171"/>
      <c r="BV147" s="171"/>
      <c r="BW147" s="171"/>
      <c r="BX147" s="171"/>
    </row>
    <row r="148" spans="1:79" s="135" customFormat="1" ht="71.25" customHeight="1" x14ac:dyDescent="0.2">
      <c r="A148" s="155">
        <v>0</v>
      </c>
      <c r="B148" s="156"/>
      <c r="C148" s="156"/>
      <c r="D148" s="173" t="s">
        <v>559</v>
      </c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1"/>
      <c r="Q148" s="57" t="s">
        <v>222</v>
      </c>
      <c r="R148" s="57"/>
      <c r="S148" s="57"/>
      <c r="T148" s="57"/>
      <c r="U148" s="57"/>
      <c r="V148" s="173" t="s">
        <v>317</v>
      </c>
      <c r="W148" s="130"/>
      <c r="X148" s="130"/>
      <c r="Y148" s="130"/>
      <c r="Z148" s="130"/>
      <c r="AA148" s="130"/>
      <c r="AB148" s="130"/>
      <c r="AC148" s="130"/>
      <c r="AD148" s="130"/>
      <c r="AE148" s="131"/>
      <c r="AF148" s="174">
        <v>11</v>
      </c>
      <c r="AG148" s="174"/>
      <c r="AH148" s="174"/>
      <c r="AI148" s="174"/>
      <c r="AJ148" s="174"/>
      <c r="AK148" s="174">
        <v>0</v>
      </c>
      <c r="AL148" s="174"/>
      <c r="AM148" s="174"/>
      <c r="AN148" s="174"/>
      <c r="AO148" s="174"/>
      <c r="AP148" s="174">
        <v>11</v>
      </c>
      <c r="AQ148" s="174"/>
      <c r="AR148" s="174"/>
      <c r="AS148" s="174"/>
      <c r="AT148" s="174"/>
      <c r="AU148" s="174">
        <v>13</v>
      </c>
      <c r="AV148" s="174"/>
      <c r="AW148" s="174"/>
      <c r="AX148" s="174"/>
      <c r="AY148" s="174"/>
      <c r="AZ148" s="174">
        <v>0</v>
      </c>
      <c r="BA148" s="174"/>
      <c r="BB148" s="174"/>
      <c r="BC148" s="174"/>
      <c r="BD148" s="174"/>
      <c r="BE148" s="174">
        <v>13</v>
      </c>
      <c r="BF148" s="174"/>
      <c r="BG148" s="174"/>
      <c r="BH148" s="174"/>
      <c r="BI148" s="174"/>
      <c r="BJ148" s="174">
        <v>14</v>
      </c>
      <c r="BK148" s="174"/>
      <c r="BL148" s="174"/>
      <c r="BM148" s="174"/>
      <c r="BN148" s="174"/>
      <c r="BO148" s="174">
        <v>0</v>
      </c>
      <c r="BP148" s="174"/>
      <c r="BQ148" s="174"/>
      <c r="BR148" s="174"/>
      <c r="BS148" s="174"/>
      <c r="BT148" s="174">
        <v>14</v>
      </c>
      <c r="BU148" s="174"/>
      <c r="BV148" s="174"/>
      <c r="BW148" s="174"/>
      <c r="BX148" s="174"/>
    </row>
    <row r="149" spans="1:79" s="135" customFormat="1" ht="30" customHeight="1" x14ac:dyDescent="0.2">
      <c r="A149" s="155">
        <v>0</v>
      </c>
      <c r="B149" s="156"/>
      <c r="C149" s="156"/>
      <c r="D149" s="173" t="s">
        <v>560</v>
      </c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1"/>
      <c r="Q149" s="57" t="s">
        <v>222</v>
      </c>
      <c r="R149" s="57"/>
      <c r="S149" s="57"/>
      <c r="T149" s="57"/>
      <c r="U149" s="57"/>
      <c r="V149" s="173" t="s">
        <v>317</v>
      </c>
      <c r="W149" s="130"/>
      <c r="X149" s="130"/>
      <c r="Y149" s="130"/>
      <c r="Z149" s="130"/>
      <c r="AA149" s="130"/>
      <c r="AB149" s="130"/>
      <c r="AC149" s="130"/>
      <c r="AD149" s="130"/>
      <c r="AE149" s="131"/>
      <c r="AF149" s="174">
        <v>6</v>
      </c>
      <c r="AG149" s="174"/>
      <c r="AH149" s="174"/>
      <c r="AI149" s="174"/>
      <c r="AJ149" s="174"/>
      <c r="AK149" s="174">
        <v>0</v>
      </c>
      <c r="AL149" s="174"/>
      <c r="AM149" s="174"/>
      <c r="AN149" s="174"/>
      <c r="AO149" s="174"/>
      <c r="AP149" s="174">
        <v>6</v>
      </c>
      <c r="AQ149" s="174"/>
      <c r="AR149" s="174"/>
      <c r="AS149" s="174"/>
      <c r="AT149" s="174"/>
      <c r="AU149" s="174">
        <v>10</v>
      </c>
      <c r="AV149" s="174"/>
      <c r="AW149" s="174"/>
      <c r="AX149" s="174"/>
      <c r="AY149" s="174"/>
      <c r="AZ149" s="174">
        <v>0</v>
      </c>
      <c r="BA149" s="174"/>
      <c r="BB149" s="174"/>
      <c r="BC149" s="174"/>
      <c r="BD149" s="174"/>
      <c r="BE149" s="174">
        <v>10</v>
      </c>
      <c r="BF149" s="174"/>
      <c r="BG149" s="174"/>
      <c r="BH149" s="174"/>
      <c r="BI149" s="174"/>
      <c r="BJ149" s="174">
        <v>2</v>
      </c>
      <c r="BK149" s="174"/>
      <c r="BL149" s="174"/>
      <c r="BM149" s="174"/>
      <c r="BN149" s="174"/>
      <c r="BO149" s="174">
        <v>0</v>
      </c>
      <c r="BP149" s="174"/>
      <c r="BQ149" s="174"/>
      <c r="BR149" s="174"/>
      <c r="BS149" s="174"/>
      <c r="BT149" s="174">
        <v>2</v>
      </c>
      <c r="BU149" s="174"/>
      <c r="BV149" s="174"/>
      <c r="BW149" s="174"/>
      <c r="BX149" s="174"/>
    </row>
    <row r="150" spans="1:79" s="135" customFormat="1" ht="30" customHeight="1" x14ac:dyDescent="0.2">
      <c r="A150" s="155">
        <v>0</v>
      </c>
      <c r="B150" s="156"/>
      <c r="C150" s="156"/>
      <c r="D150" s="173" t="s">
        <v>561</v>
      </c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1"/>
      <c r="Q150" s="57" t="s">
        <v>222</v>
      </c>
      <c r="R150" s="57"/>
      <c r="S150" s="57"/>
      <c r="T150" s="57"/>
      <c r="U150" s="57"/>
      <c r="V150" s="173" t="s">
        <v>317</v>
      </c>
      <c r="W150" s="130"/>
      <c r="X150" s="130"/>
      <c r="Y150" s="130"/>
      <c r="Z150" s="130"/>
      <c r="AA150" s="130"/>
      <c r="AB150" s="130"/>
      <c r="AC150" s="130"/>
      <c r="AD150" s="130"/>
      <c r="AE150" s="131"/>
      <c r="AF150" s="174">
        <v>6</v>
      </c>
      <c r="AG150" s="174"/>
      <c r="AH150" s="174"/>
      <c r="AI150" s="174"/>
      <c r="AJ150" s="174"/>
      <c r="AK150" s="174">
        <v>0</v>
      </c>
      <c r="AL150" s="174"/>
      <c r="AM150" s="174"/>
      <c r="AN150" s="174"/>
      <c r="AO150" s="174"/>
      <c r="AP150" s="174">
        <v>6</v>
      </c>
      <c r="AQ150" s="174"/>
      <c r="AR150" s="174"/>
      <c r="AS150" s="174"/>
      <c r="AT150" s="174"/>
      <c r="AU150" s="174">
        <v>7</v>
      </c>
      <c r="AV150" s="174"/>
      <c r="AW150" s="174"/>
      <c r="AX150" s="174"/>
      <c r="AY150" s="174"/>
      <c r="AZ150" s="174">
        <v>0</v>
      </c>
      <c r="BA150" s="174"/>
      <c r="BB150" s="174"/>
      <c r="BC150" s="174"/>
      <c r="BD150" s="174"/>
      <c r="BE150" s="174">
        <v>7</v>
      </c>
      <c r="BF150" s="174"/>
      <c r="BG150" s="174"/>
      <c r="BH150" s="174"/>
      <c r="BI150" s="174"/>
      <c r="BJ150" s="174">
        <v>0</v>
      </c>
      <c r="BK150" s="174"/>
      <c r="BL150" s="174"/>
      <c r="BM150" s="174"/>
      <c r="BN150" s="174"/>
      <c r="BO150" s="174">
        <v>0</v>
      </c>
      <c r="BP150" s="174"/>
      <c r="BQ150" s="174"/>
      <c r="BR150" s="174"/>
      <c r="BS150" s="174"/>
      <c r="BT150" s="174">
        <v>0</v>
      </c>
      <c r="BU150" s="174"/>
      <c r="BV150" s="174"/>
      <c r="BW150" s="174"/>
      <c r="BX150" s="174"/>
    </row>
    <row r="151" spans="1:79" s="135" customFormat="1" ht="15" customHeight="1" x14ac:dyDescent="0.2">
      <c r="A151" s="155">
        <v>0</v>
      </c>
      <c r="B151" s="156"/>
      <c r="C151" s="156"/>
      <c r="D151" s="173" t="s">
        <v>562</v>
      </c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1"/>
      <c r="Q151" s="57" t="s">
        <v>222</v>
      </c>
      <c r="R151" s="57"/>
      <c r="S151" s="57"/>
      <c r="T151" s="57"/>
      <c r="U151" s="57"/>
      <c r="V151" s="173" t="s">
        <v>317</v>
      </c>
      <c r="W151" s="130"/>
      <c r="X151" s="130"/>
      <c r="Y151" s="130"/>
      <c r="Z151" s="130"/>
      <c r="AA151" s="130"/>
      <c r="AB151" s="130"/>
      <c r="AC151" s="130"/>
      <c r="AD151" s="130"/>
      <c r="AE151" s="131"/>
      <c r="AF151" s="174">
        <v>1</v>
      </c>
      <c r="AG151" s="174"/>
      <c r="AH151" s="174"/>
      <c r="AI151" s="174"/>
      <c r="AJ151" s="174"/>
      <c r="AK151" s="174">
        <v>0</v>
      </c>
      <c r="AL151" s="174"/>
      <c r="AM151" s="174"/>
      <c r="AN151" s="174"/>
      <c r="AO151" s="174"/>
      <c r="AP151" s="174">
        <v>1</v>
      </c>
      <c r="AQ151" s="174"/>
      <c r="AR151" s="174"/>
      <c r="AS151" s="174"/>
      <c r="AT151" s="174"/>
      <c r="AU151" s="174">
        <v>1</v>
      </c>
      <c r="AV151" s="174"/>
      <c r="AW151" s="174"/>
      <c r="AX151" s="174"/>
      <c r="AY151" s="174"/>
      <c r="AZ151" s="174">
        <v>0</v>
      </c>
      <c r="BA151" s="174"/>
      <c r="BB151" s="174"/>
      <c r="BC151" s="174"/>
      <c r="BD151" s="174"/>
      <c r="BE151" s="174">
        <v>1</v>
      </c>
      <c r="BF151" s="174"/>
      <c r="BG151" s="174"/>
      <c r="BH151" s="174"/>
      <c r="BI151" s="174"/>
      <c r="BJ151" s="174">
        <v>0</v>
      </c>
      <c r="BK151" s="174"/>
      <c r="BL151" s="174"/>
      <c r="BM151" s="174"/>
      <c r="BN151" s="174"/>
      <c r="BO151" s="174">
        <v>0</v>
      </c>
      <c r="BP151" s="174"/>
      <c r="BQ151" s="174"/>
      <c r="BR151" s="174"/>
      <c r="BS151" s="174"/>
      <c r="BT151" s="174">
        <v>0</v>
      </c>
      <c r="BU151" s="174"/>
      <c r="BV151" s="174"/>
      <c r="BW151" s="174"/>
      <c r="BX151" s="174"/>
    </row>
    <row r="152" spans="1:79" s="135" customFormat="1" ht="15" customHeight="1" x14ac:dyDescent="0.2">
      <c r="A152" s="155">
        <v>0</v>
      </c>
      <c r="B152" s="156"/>
      <c r="C152" s="156"/>
      <c r="D152" s="173" t="s">
        <v>318</v>
      </c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1"/>
      <c r="Q152" s="57" t="s">
        <v>229</v>
      </c>
      <c r="R152" s="57"/>
      <c r="S152" s="57"/>
      <c r="T152" s="57"/>
      <c r="U152" s="57"/>
      <c r="V152" s="173" t="s">
        <v>317</v>
      </c>
      <c r="W152" s="130"/>
      <c r="X152" s="130"/>
      <c r="Y152" s="130"/>
      <c r="Z152" s="130"/>
      <c r="AA152" s="130"/>
      <c r="AB152" s="130"/>
      <c r="AC152" s="130"/>
      <c r="AD152" s="130"/>
      <c r="AE152" s="131"/>
      <c r="AF152" s="174">
        <v>0</v>
      </c>
      <c r="AG152" s="174"/>
      <c r="AH152" s="174"/>
      <c r="AI152" s="174"/>
      <c r="AJ152" s="174"/>
      <c r="AK152" s="174">
        <v>0</v>
      </c>
      <c r="AL152" s="174"/>
      <c r="AM152" s="174"/>
      <c r="AN152" s="174"/>
      <c r="AO152" s="174"/>
      <c r="AP152" s="174">
        <v>0</v>
      </c>
      <c r="AQ152" s="174"/>
      <c r="AR152" s="174"/>
      <c r="AS152" s="174"/>
      <c r="AT152" s="174"/>
      <c r="AU152" s="174">
        <v>0</v>
      </c>
      <c r="AV152" s="174"/>
      <c r="AW152" s="174"/>
      <c r="AX152" s="174"/>
      <c r="AY152" s="174"/>
      <c r="AZ152" s="174">
        <v>0</v>
      </c>
      <c r="BA152" s="174"/>
      <c r="BB152" s="174"/>
      <c r="BC152" s="174"/>
      <c r="BD152" s="174"/>
      <c r="BE152" s="174">
        <v>0</v>
      </c>
      <c r="BF152" s="174"/>
      <c r="BG152" s="174"/>
      <c r="BH152" s="174"/>
      <c r="BI152" s="174"/>
      <c r="BJ152" s="174">
        <v>0</v>
      </c>
      <c r="BK152" s="174"/>
      <c r="BL152" s="174"/>
      <c r="BM152" s="174"/>
      <c r="BN152" s="174"/>
      <c r="BO152" s="174">
        <v>0</v>
      </c>
      <c r="BP152" s="174"/>
      <c r="BQ152" s="174"/>
      <c r="BR152" s="174"/>
      <c r="BS152" s="174"/>
      <c r="BT152" s="174">
        <v>0</v>
      </c>
      <c r="BU152" s="174"/>
      <c r="BV152" s="174"/>
      <c r="BW152" s="174"/>
      <c r="BX152" s="174"/>
    </row>
    <row r="153" spans="1:79" s="9" customFormat="1" ht="15" customHeight="1" x14ac:dyDescent="0.2">
      <c r="A153" s="117">
        <v>0</v>
      </c>
      <c r="B153" s="115"/>
      <c r="C153" s="115"/>
      <c r="D153" s="172" t="s">
        <v>319</v>
      </c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8"/>
      <c r="Q153" s="170"/>
      <c r="R153" s="170"/>
      <c r="S153" s="170"/>
      <c r="T153" s="170"/>
      <c r="U153" s="170"/>
      <c r="V153" s="172"/>
      <c r="W153" s="137"/>
      <c r="X153" s="137"/>
      <c r="Y153" s="137"/>
      <c r="Z153" s="137"/>
      <c r="AA153" s="137"/>
      <c r="AB153" s="137"/>
      <c r="AC153" s="137"/>
      <c r="AD153" s="137"/>
      <c r="AE153" s="138"/>
      <c r="AF153" s="171"/>
      <c r="AG153" s="171"/>
      <c r="AH153" s="171"/>
      <c r="AI153" s="171"/>
      <c r="AJ153" s="171"/>
      <c r="AK153" s="171"/>
      <c r="AL153" s="171"/>
      <c r="AM153" s="171"/>
      <c r="AN153" s="171"/>
      <c r="AO153" s="171"/>
      <c r="AP153" s="171"/>
      <c r="AQ153" s="171"/>
      <c r="AR153" s="171"/>
      <c r="AS153" s="171"/>
      <c r="AT153" s="171"/>
      <c r="AU153" s="171"/>
      <c r="AV153" s="171"/>
      <c r="AW153" s="171"/>
      <c r="AX153" s="171"/>
      <c r="AY153" s="171"/>
      <c r="AZ153" s="171"/>
      <c r="BA153" s="171"/>
      <c r="BB153" s="171"/>
      <c r="BC153" s="171"/>
      <c r="BD153" s="171"/>
      <c r="BE153" s="171"/>
      <c r="BF153" s="171"/>
      <c r="BG153" s="171"/>
      <c r="BH153" s="171"/>
      <c r="BI153" s="171"/>
      <c r="BJ153" s="171"/>
      <c r="BK153" s="171"/>
      <c r="BL153" s="171"/>
      <c r="BM153" s="171"/>
      <c r="BN153" s="171"/>
      <c r="BO153" s="171"/>
      <c r="BP153" s="171"/>
      <c r="BQ153" s="171"/>
      <c r="BR153" s="171"/>
      <c r="BS153" s="171"/>
      <c r="BT153" s="171"/>
      <c r="BU153" s="171"/>
      <c r="BV153" s="171"/>
      <c r="BW153" s="171"/>
      <c r="BX153" s="171"/>
    </row>
    <row r="154" spans="1:79" s="135" customFormat="1" ht="28.5" customHeight="1" x14ac:dyDescent="0.2">
      <c r="A154" s="155">
        <v>0</v>
      </c>
      <c r="B154" s="156"/>
      <c r="C154" s="156"/>
      <c r="D154" s="173" t="s">
        <v>563</v>
      </c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1"/>
      <c r="Q154" s="57" t="s">
        <v>321</v>
      </c>
      <c r="R154" s="57"/>
      <c r="S154" s="57"/>
      <c r="T154" s="57"/>
      <c r="U154" s="57"/>
      <c r="V154" s="173" t="s">
        <v>317</v>
      </c>
      <c r="W154" s="130"/>
      <c r="X154" s="130"/>
      <c r="Y154" s="130"/>
      <c r="Z154" s="130"/>
      <c r="AA154" s="130"/>
      <c r="AB154" s="130"/>
      <c r="AC154" s="130"/>
      <c r="AD154" s="130"/>
      <c r="AE154" s="131"/>
      <c r="AF154" s="174">
        <v>0</v>
      </c>
      <c r="AG154" s="174"/>
      <c r="AH154" s="174"/>
      <c r="AI154" s="174"/>
      <c r="AJ154" s="174"/>
      <c r="AK154" s="174">
        <v>0</v>
      </c>
      <c r="AL154" s="174"/>
      <c r="AM154" s="174"/>
      <c r="AN154" s="174"/>
      <c r="AO154" s="174"/>
      <c r="AP154" s="174">
        <v>0</v>
      </c>
      <c r="AQ154" s="174"/>
      <c r="AR154" s="174"/>
      <c r="AS154" s="174"/>
      <c r="AT154" s="174"/>
      <c r="AU154" s="174">
        <v>0</v>
      </c>
      <c r="AV154" s="174"/>
      <c r="AW154" s="174"/>
      <c r="AX154" s="174"/>
      <c r="AY154" s="174"/>
      <c r="AZ154" s="174">
        <v>0</v>
      </c>
      <c r="BA154" s="174"/>
      <c r="BB154" s="174"/>
      <c r="BC154" s="174"/>
      <c r="BD154" s="174"/>
      <c r="BE154" s="174">
        <v>0</v>
      </c>
      <c r="BF154" s="174"/>
      <c r="BG154" s="174"/>
      <c r="BH154" s="174"/>
      <c r="BI154" s="174"/>
      <c r="BJ154" s="174">
        <v>0</v>
      </c>
      <c r="BK154" s="174"/>
      <c r="BL154" s="174"/>
      <c r="BM154" s="174"/>
      <c r="BN154" s="174"/>
      <c r="BO154" s="174">
        <v>0</v>
      </c>
      <c r="BP154" s="174"/>
      <c r="BQ154" s="174"/>
      <c r="BR154" s="174"/>
      <c r="BS154" s="174"/>
      <c r="BT154" s="174">
        <v>0</v>
      </c>
      <c r="BU154" s="174"/>
      <c r="BV154" s="174"/>
      <c r="BW154" s="174"/>
      <c r="BX154" s="174"/>
    </row>
    <row r="156" spans="1:79" ht="14.25" customHeight="1" x14ac:dyDescent="0.2">
      <c r="A156" s="67" t="s">
        <v>362</v>
      </c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67"/>
      <c r="BA156" s="67"/>
      <c r="BB156" s="67"/>
      <c r="BC156" s="67"/>
      <c r="BD156" s="67"/>
      <c r="BE156" s="67"/>
      <c r="BF156" s="67"/>
      <c r="BG156" s="67"/>
      <c r="BH156" s="67"/>
      <c r="BI156" s="67"/>
      <c r="BJ156" s="67"/>
      <c r="BK156" s="67"/>
      <c r="BL156" s="67"/>
    </row>
    <row r="157" spans="1:79" ht="23.1" customHeight="1" x14ac:dyDescent="0.2">
      <c r="A157" s="86" t="s">
        <v>7</v>
      </c>
      <c r="B157" s="87"/>
      <c r="C157" s="87"/>
      <c r="D157" s="57" t="s">
        <v>10</v>
      </c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 t="s">
        <v>9</v>
      </c>
      <c r="R157" s="57"/>
      <c r="S157" s="57"/>
      <c r="T157" s="57"/>
      <c r="U157" s="57"/>
      <c r="V157" s="57" t="s">
        <v>8</v>
      </c>
      <c r="W157" s="57"/>
      <c r="X157" s="57"/>
      <c r="Y157" s="57"/>
      <c r="Z157" s="57"/>
      <c r="AA157" s="57"/>
      <c r="AB157" s="57"/>
      <c r="AC157" s="57"/>
      <c r="AD157" s="57"/>
      <c r="AE157" s="57"/>
      <c r="AF157" s="51" t="s">
        <v>282</v>
      </c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3"/>
      <c r="AU157" s="51" t="s">
        <v>284</v>
      </c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3"/>
    </row>
    <row r="158" spans="1:79" ht="28.5" customHeight="1" x14ac:dyDescent="0.2">
      <c r="A158" s="89"/>
      <c r="B158" s="90"/>
      <c r="C158" s="90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 t="s">
        <v>5</v>
      </c>
      <c r="AG158" s="57"/>
      <c r="AH158" s="57"/>
      <c r="AI158" s="57"/>
      <c r="AJ158" s="57"/>
      <c r="AK158" s="57" t="s">
        <v>4</v>
      </c>
      <c r="AL158" s="57"/>
      <c r="AM158" s="57"/>
      <c r="AN158" s="57"/>
      <c r="AO158" s="57"/>
      <c r="AP158" s="57" t="s">
        <v>154</v>
      </c>
      <c r="AQ158" s="57"/>
      <c r="AR158" s="57"/>
      <c r="AS158" s="57"/>
      <c r="AT158" s="57"/>
      <c r="AU158" s="57" t="s">
        <v>5</v>
      </c>
      <c r="AV158" s="57"/>
      <c r="AW158" s="57"/>
      <c r="AX158" s="57"/>
      <c r="AY158" s="57"/>
      <c r="AZ158" s="57" t="s">
        <v>4</v>
      </c>
      <c r="BA158" s="57"/>
      <c r="BB158" s="57"/>
      <c r="BC158" s="57"/>
      <c r="BD158" s="57"/>
      <c r="BE158" s="57" t="s">
        <v>112</v>
      </c>
      <c r="BF158" s="57"/>
      <c r="BG158" s="57"/>
      <c r="BH158" s="57"/>
      <c r="BI158" s="57"/>
    </row>
    <row r="159" spans="1:79" ht="15" customHeight="1" x14ac:dyDescent="0.2">
      <c r="A159" s="51">
        <v>1</v>
      </c>
      <c r="B159" s="52"/>
      <c r="C159" s="52"/>
      <c r="D159" s="57">
        <v>2</v>
      </c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>
        <v>3</v>
      </c>
      <c r="R159" s="57"/>
      <c r="S159" s="57"/>
      <c r="T159" s="57"/>
      <c r="U159" s="57"/>
      <c r="V159" s="57">
        <v>4</v>
      </c>
      <c r="W159" s="57"/>
      <c r="X159" s="57"/>
      <c r="Y159" s="57"/>
      <c r="Z159" s="57"/>
      <c r="AA159" s="57"/>
      <c r="AB159" s="57"/>
      <c r="AC159" s="57"/>
      <c r="AD159" s="57"/>
      <c r="AE159" s="57"/>
      <c r="AF159" s="57">
        <v>5</v>
      </c>
      <c r="AG159" s="57"/>
      <c r="AH159" s="57"/>
      <c r="AI159" s="57"/>
      <c r="AJ159" s="57"/>
      <c r="AK159" s="57">
        <v>6</v>
      </c>
      <c r="AL159" s="57"/>
      <c r="AM159" s="57"/>
      <c r="AN159" s="57"/>
      <c r="AO159" s="57"/>
      <c r="AP159" s="57">
        <v>7</v>
      </c>
      <c r="AQ159" s="57"/>
      <c r="AR159" s="57"/>
      <c r="AS159" s="57"/>
      <c r="AT159" s="57"/>
      <c r="AU159" s="57">
        <v>8</v>
      </c>
      <c r="AV159" s="57"/>
      <c r="AW159" s="57"/>
      <c r="AX159" s="57"/>
      <c r="AY159" s="57"/>
      <c r="AZ159" s="57">
        <v>9</v>
      </c>
      <c r="BA159" s="57"/>
      <c r="BB159" s="57"/>
      <c r="BC159" s="57"/>
      <c r="BD159" s="57"/>
      <c r="BE159" s="57">
        <v>10</v>
      </c>
      <c r="BF159" s="57"/>
      <c r="BG159" s="57"/>
      <c r="BH159" s="57"/>
      <c r="BI159" s="57"/>
    </row>
    <row r="160" spans="1:79" ht="15.75" hidden="1" customHeight="1" x14ac:dyDescent="0.2">
      <c r="A160" s="54" t="s">
        <v>187</v>
      </c>
      <c r="B160" s="55"/>
      <c r="C160" s="55"/>
      <c r="D160" s="57" t="s">
        <v>78</v>
      </c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 t="s">
        <v>91</v>
      </c>
      <c r="R160" s="57"/>
      <c r="S160" s="57"/>
      <c r="T160" s="57"/>
      <c r="U160" s="57"/>
      <c r="V160" s="57" t="s">
        <v>92</v>
      </c>
      <c r="W160" s="57"/>
      <c r="X160" s="57"/>
      <c r="Y160" s="57"/>
      <c r="Z160" s="57"/>
      <c r="AA160" s="57"/>
      <c r="AB160" s="57"/>
      <c r="AC160" s="57"/>
      <c r="AD160" s="57"/>
      <c r="AE160" s="57"/>
      <c r="AF160" s="60" t="s">
        <v>135</v>
      </c>
      <c r="AG160" s="60"/>
      <c r="AH160" s="60"/>
      <c r="AI160" s="60"/>
      <c r="AJ160" s="60"/>
      <c r="AK160" s="59" t="s">
        <v>136</v>
      </c>
      <c r="AL160" s="59"/>
      <c r="AM160" s="59"/>
      <c r="AN160" s="59"/>
      <c r="AO160" s="59"/>
      <c r="AP160" s="69" t="s">
        <v>300</v>
      </c>
      <c r="AQ160" s="69"/>
      <c r="AR160" s="69"/>
      <c r="AS160" s="69"/>
      <c r="AT160" s="69"/>
      <c r="AU160" s="60" t="s">
        <v>137</v>
      </c>
      <c r="AV160" s="60"/>
      <c r="AW160" s="60"/>
      <c r="AX160" s="60"/>
      <c r="AY160" s="60"/>
      <c r="AZ160" s="59" t="s">
        <v>138</v>
      </c>
      <c r="BA160" s="59"/>
      <c r="BB160" s="59"/>
      <c r="BC160" s="59"/>
      <c r="BD160" s="59"/>
      <c r="BE160" s="69" t="s">
        <v>300</v>
      </c>
      <c r="BF160" s="69"/>
      <c r="BG160" s="69"/>
      <c r="BH160" s="69"/>
      <c r="BI160" s="69"/>
      <c r="CA160" t="s">
        <v>47</v>
      </c>
    </row>
    <row r="161" spans="1:79" s="9" customFormat="1" ht="14.25" x14ac:dyDescent="0.2">
      <c r="A161" s="117">
        <v>0</v>
      </c>
      <c r="B161" s="115"/>
      <c r="C161" s="115"/>
      <c r="D161" s="170" t="s">
        <v>299</v>
      </c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70"/>
      <c r="U161" s="170"/>
      <c r="V161" s="170"/>
      <c r="W161" s="170"/>
      <c r="X161" s="170"/>
      <c r="Y161" s="170"/>
      <c r="Z161" s="170"/>
      <c r="AA161" s="170"/>
      <c r="AB161" s="170"/>
      <c r="AC161" s="170"/>
      <c r="AD161" s="170"/>
      <c r="AE161" s="170"/>
      <c r="AF161" s="171"/>
      <c r="AG161" s="171"/>
      <c r="AH161" s="171"/>
      <c r="AI161" s="171"/>
      <c r="AJ161" s="171"/>
      <c r="AK161" s="171"/>
      <c r="AL161" s="171"/>
      <c r="AM161" s="171"/>
      <c r="AN161" s="171"/>
      <c r="AO161" s="171"/>
      <c r="AP161" s="171"/>
      <c r="AQ161" s="171"/>
      <c r="AR161" s="171"/>
      <c r="AS161" s="171"/>
      <c r="AT161" s="171"/>
      <c r="AU161" s="171"/>
      <c r="AV161" s="171"/>
      <c r="AW161" s="171"/>
      <c r="AX161" s="171"/>
      <c r="AY161" s="171"/>
      <c r="AZ161" s="171"/>
      <c r="BA161" s="171"/>
      <c r="BB161" s="171"/>
      <c r="BC161" s="171"/>
      <c r="BD161" s="171"/>
      <c r="BE161" s="171"/>
      <c r="BF161" s="171"/>
      <c r="BG161" s="171"/>
      <c r="BH161" s="171"/>
      <c r="BI161" s="171"/>
      <c r="CA161" s="9" t="s">
        <v>48</v>
      </c>
    </row>
    <row r="162" spans="1:79" s="135" customFormat="1" ht="14.25" customHeight="1" x14ac:dyDescent="0.2">
      <c r="A162" s="155">
        <v>0</v>
      </c>
      <c r="B162" s="156"/>
      <c r="C162" s="156"/>
      <c r="D162" s="173" t="s">
        <v>527</v>
      </c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1"/>
      <c r="Q162" s="57" t="s">
        <v>222</v>
      </c>
      <c r="R162" s="57"/>
      <c r="S162" s="57"/>
      <c r="T162" s="57"/>
      <c r="U162" s="57"/>
      <c r="V162" s="57" t="s">
        <v>399</v>
      </c>
      <c r="W162" s="57"/>
      <c r="X162" s="57"/>
      <c r="Y162" s="57"/>
      <c r="Z162" s="57"/>
      <c r="AA162" s="57"/>
      <c r="AB162" s="57"/>
      <c r="AC162" s="57"/>
      <c r="AD162" s="57"/>
      <c r="AE162" s="57"/>
      <c r="AF162" s="174">
        <v>1</v>
      </c>
      <c r="AG162" s="174"/>
      <c r="AH162" s="174"/>
      <c r="AI162" s="174"/>
      <c r="AJ162" s="174"/>
      <c r="AK162" s="174">
        <v>0</v>
      </c>
      <c r="AL162" s="174"/>
      <c r="AM162" s="174"/>
      <c r="AN162" s="174"/>
      <c r="AO162" s="174"/>
      <c r="AP162" s="174">
        <v>1</v>
      </c>
      <c r="AQ162" s="174"/>
      <c r="AR162" s="174"/>
      <c r="AS162" s="174"/>
      <c r="AT162" s="174"/>
      <c r="AU162" s="174">
        <v>1</v>
      </c>
      <c r="AV162" s="174"/>
      <c r="AW162" s="174"/>
      <c r="AX162" s="174"/>
      <c r="AY162" s="174"/>
      <c r="AZ162" s="174">
        <v>0</v>
      </c>
      <c r="BA162" s="174"/>
      <c r="BB162" s="174"/>
      <c r="BC162" s="174"/>
      <c r="BD162" s="174"/>
      <c r="BE162" s="174">
        <v>1</v>
      </c>
      <c r="BF162" s="174"/>
      <c r="BG162" s="174"/>
      <c r="BH162" s="174"/>
      <c r="BI162" s="174"/>
    </row>
    <row r="163" spans="1:79" s="9" customFormat="1" ht="15" customHeight="1" x14ac:dyDescent="0.2">
      <c r="A163" s="117">
        <v>0</v>
      </c>
      <c r="B163" s="115"/>
      <c r="C163" s="115"/>
      <c r="D163" s="172" t="s">
        <v>548</v>
      </c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8"/>
      <c r="Q163" s="170" t="s">
        <v>222</v>
      </c>
      <c r="R163" s="170"/>
      <c r="S163" s="170"/>
      <c r="T163" s="170"/>
      <c r="U163" s="170"/>
      <c r="V163" s="170"/>
      <c r="W163" s="170"/>
      <c r="X163" s="170"/>
      <c r="Y163" s="170"/>
      <c r="Z163" s="170"/>
      <c r="AA163" s="170"/>
      <c r="AB163" s="170"/>
      <c r="AC163" s="170"/>
      <c r="AD163" s="170"/>
      <c r="AE163" s="170"/>
      <c r="AF163" s="171">
        <v>14</v>
      </c>
      <c r="AG163" s="171"/>
      <c r="AH163" s="171"/>
      <c r="AI163" s="171"/>
      <c r="AJ163" s="171"/>
      <c r="AK163" s="171">
        <v>0</v>
      </c>
      <c r="AL163" s="171"/>
      <c r="AM163" s="171"/>
      <c r="AN163" s="171"/>
      <c r="AO163" s="171"/>
      <c r="AP163" s="171">
        <v>14</v>
      </c>
      <c r="AQ163" s="171"/>
      <c r="AR163" s="171"/>
      <c r="AS163" s="171"/>
      <c r="AT163" s="171"/>
      <c r="AU163" s="171">
        <v>14</v>
      </c>
      <c r="AV163" s="171"/>
      <c r="AW163" s="171"/>
      <c r="AX163" s="171"/>
      <c r="AY163" s="171"/>
      <c r="AZ163" s="171">
        <v>0</v>
      </c>
      <c r="BA163" s="171"/>
      <c r="BB163" s="171"/>
      <c r="BC163" s="171"/>
      <c r="BD163" s="171"/>
      <c r="BE163" s="171">
        <v>14</v>
      </c>
      <c r="BF163" s="171"/>
      <c r="BG163" s="171"/>
      <c r="BH163" s="171"/>
      <c r="BI163" s="171"/>
    </row>
    <row r="164" spans="1:79" s="135" customFormat="1" ht="14.25" customHeight="1" x14ac:dyDescent="0.2">
      <c r="A164" s="155">
        <v>0</v>
      </c>
      <c r="B164" s="156"/>
      <c r="C164" s="156"/>
      <c r="D164" s="173" t="s">
        <v>549</v>
      </c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1"/>
      <c r="Q164" s="57" t="s">
        <v>222</v>
      </c>
      <c r="R164" s="57"/>
      <c r="S164" s="57"/>
      <c r="T164" s="57"/>
      <c r="U164" s="57"/>
      <c r="V164" s="57" t="s">
        <v>303</v>
      </c>
      <c r="W164" s="57"/>
      <c r="X164" s="57"/>
      <c r="Y164" s="57"/>
      <c r="Z164" s="57"/>
      <c r="AA164" s="57"/>
      <c r="AB164" s="57"/>
      <c r="AC164" s="57"/>
      <c r="AD164" s="57"/>
      <c r="AE164" s="57"/>
      <c r="AF164" s="174">
        <v>10</v>
      </c>
      <c r="AG164" s="174"/>
      <c r="AH164" s="174"/>
      <c r="AI164" s="174"/>
      <c r="AJ164" s="174"/>
      <c r="AK164" s="174">
        <v>0</v>
      </c>
      <c r="AL164" s="174"/>
      <c r="AM164" s="174"/>
      <c r="AN164" s="174"/>
      <c r="AO164" s="174"/>
      <c r="AP164" s="174">
        <v>10</v>
      </c>
      <c r="AQ164" s="174"/>
      <c r="AR164" s="174"/>
      <c r="AS164" s="174"/>
      <c r="AT164" s="174"/>
      <c r="AU164" s="174">
        <v>10</v>
      </c>
      <c r="AV164" s="174"/>
      <c r="AW164" s="174"/>
      <c r="AX164" s="174"/>
      <c r="AY164" s="174"/>
      <c r="AZ164" s="174">
        <v>0</v>
      </c>
      <c r="BA164" s="174"/>
      <c r="BB164" s="174"/>
      <c r="BC164" s="174"/>
      <c r="BD164" s="174"/>
      <c r="BE164" s="174">
        <v>10</v>
      </c>
      <c r="BF164" s="174"/>
      <c r="BG164" s="174"/>
      <c r="BH164" s="174"/>
      <c r="BI164" s="174"/>
    </row>
    <row r="165" spans="1:79" s="135" customFormat="1" ht="15" customHeight="1" x14ac:dyDescent="0.2">
      <c r="A165" s="155">
        <v>0</v>
      </c>
      <c r="B165" s="156"/>
      <c r="C165" s="156"/>
      <c r="D165" s="173" t="s">
        <v>304</v>
      </c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1"/>
      <c r="Q165" s="57" t="s">
        <v>222</v>
      </c>
      <c r="R165" s="57"/>
      <c r="S165" s="57"/>
      <c r="T165" s="57"/>
      <c r="U165" s="57"/>
      <c r="V165" s="57" t="s">
        <v>303</v>
      </c>
      <c r="W165" s="57"/>
      <c r="X165" s="57"/>
      <c r="Y165" s="57"/>
      <c r="Z165" s="57"/>
      <c r="AA165" s="57"/>
      <c r="AB165" s="57"/>
      <c r="AC165" s="57"/>
      <c r="AD165" s="57"/>
      <c r="AE165" s="57"/>
      <c r="AF165" s="174">
        <v>4</v>
      </c>
      <c r="AG165" s="174"/>
      <c r="AH165" s="174"/>
      <c r="AI165" s="174"/>
      <c r="AJ165" s="174"/>
      <c r="AK165" s="174">
        <v>0</v>
      </c>
      <c r="AL165" s="174"/>
      <c r="AM165" s="174"/>
      <c r="AN165" s="174"/>
      <c r="AO165" s="174"/>
      <c r="AP165" s="174">
        <v>4</v>
      </c>
      <c r="AQ165" s="174"/>
      <c r="AR165" s="174"/>
      <c r="AS165" s="174"/>
      <c r="AT165" s="174"/>
      <c r="AU165" s="174">
        <v>4</v>
      </c>
      <c r="AV165" s="174"/>
      <c r="AW165" s="174"/>
      <c r="AX165" s="174"/>
      <c r="AY165" s="174"/>
      <c r="AZ165" s="174">
        <v>0</v>
      </c>
      <c r="BA165" s="174"/>
      <c r="BB165" s="174"/>
      <c r="BC165" s="174"/>
      <c r="BD165" s="174"/>
      <c r="BE165" s="174">
        <v>4</v>
      </c>
      <c r="BF165" s="174"/>
      <c r="BG165" s="174"/>
      <c r="BH165" s="174"/>
      <c r="BI165" s="174"/>
    </row>
    <row r="166" spans="1:79" s="135" customFormat="1" ht="45" customHeight="1" x14ac:dyDescent="0.2">
      <c r="A166" s="155">
        <v>0</v>
      </c>
      <c r="B166" s="156"/>
      <c r="C166" s="156"/>
      <c r="D166" s="173" t="s">
        <v>550</v>
      </c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1"/>
      <c r="Q166" s="57" t="s">
        <v>229</v>
      </c>
      <c r="R166" s="57"/>
      <c r="S166" s="57"/>
      <c r="T166" s="57"/>
      <c r="U166" s="57"/>
      <c r="V166" s="173" t="s">
        <v>306</v>
      </c>
      <c r="W166" s="130"/>
      <c r="X166" s="130"/>
      <c r="Y166" s="130"/>
      <c r="Z166" s="130"/>
      <c r="AA166" s="130"/>
      <c r="AB166" s="130"/>
      <c r="AC166" s="130"/>
      <c r="AD166" s="130"/>
      <c r="AE166" s="131"/>
      <c r="AF166" s="174">
        <v>0</v>
      </c>
      <c r="AG166" s="174"/>
      <c r="AH166" s="174"/>
      <c r="AI166" s="174"/>
      <c r="AJ166" s="174"/>
      <c r="AK166" s="174">
        <v>0</v>
      </c>
      <c r="AL166" s="174"/>
      <c r="AM166" s="174"/>
      <c r="AN166" s="174"/>
      <c r="AO166" s="174"/>
      <c r="AP166" s="174">
        <v>0</v>
      </c>
      <c r="AQ166" s="174"/>
      <c r="AR166" s="174"/>
      <c r="AS166" s="174"/>
      <c r="AT166" s="174"/>
      <c r="AU166" s="174">
        <v>0</v>
      </c>
      <c r="AV166" s="174"/>
      <c r="AW166" s="174"/>
      <c r="AX166" s="174"/>
      <c r="AY166" s="174"/>
      <c r="AZ166" s="174">
        <v>0</v>
      </c>
      <c r="BA166" s="174"/>
      <c r="BB166" s="174"/>
      <c r="BC166" s="174"/>
      <c r="BD166" s="174"/>
      <c r="BE166" s="174">
        <v>0</v>
      </c>
      <c r="BF166" s="174"/>
      <c r="BG166" s="174"/>
      <c r="BH166" s="174"/>
      <c r="BI166" s="174"/>
    </row>
    <row r="167" spans="1:79" s="9" customFormat="1" ht="14.25" x14ac:dyDescent="0.2">
      <c r="A167" s="117">
        <v>0</v>
      </c>
      <c r="B167" s="115"/>
      <c r="C167" s="115"/>
      <c r="D167" s="172" t="s">
        <v>307</v>
      </c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8"/>
      <c r="Q167" s="170"/>
      <c r="R167" s="170"/>
      <c r="S167" s="170"/>
      <c r="T167" s="170"/>
      <c r="U167" s="170"/>
      <c r="V167" s="172"/>
      <c r="W167" s="137"/>
      <c r="X167" s="137"/>
      <c r="Y167" s="137"/>
      <c r="Z167" s="137"/>
      <c r="AA167" s="137"/>
      <c r="AB167" s="137"/>
      <c r="AC167" s="137"/>
      <c r="AD167" s="137"/>
      <c r="AE167" s="138"/>
      <c r="AF167" s="171"/>
      <c r="AG167" s="171"/>
      <c r="AH167" s="171"/>
      <c r="AI167" s="171"/>
      <c r="AJ167" s="171"/>
      <c r="AK167" s="171"/>
      <c r="AL167" s="171"/>
      <c r="AM167" s="171"/>
      <c r="AN167" s="171"/>
      <c r="AO167" s="171"/>
      <c r="AP167" s="171"/>
      <c r="AQ167" s="171"/>
      <c r="AR167" s="171"/>
      <c r="AS167" s="171"/>
      <c r="AT167" s="171"/>
      <c r="AU167" s="171"/>
      <c r="AV167" s="171"/>
      <c r="AW167" s="171"/>
      <c r="AX167" s="171"/>
      <c r="AY167" s="171"/>
      <c r="AZ167" s="171"/>
      <c r="BA167" s="171"/>
      <c r="BB167" s="171"/>
      <c r="BC167" s="171"/>
      <c r="BD167" s="171"/>
      <c r="BE167" s="171"/>
      <c r="BF167" s="171"/>
      <c r="BG167" s="171"/>
      <c r="BH167" s="171"/>
      <c r="BI167" s="171"/>
    </row>
    <row r="168" spans="1:79" s="135" customFormat="1" ht="14.25" customHeight="1" x14ac:dyDescent="0.2">
      <c r="A168" s="155">
        <v>0</v>
      </c>
      <c r="B168" s="156"/>
      <c r="C168" s="156"/>
      <c r="D168" s="173" t="s">
        <v>551</v>
      </c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1"/>
      <c r="Q168" s="57" t="s">
        <v>222</v>
      </c>
      <c r="R168" s="57"/>
      <c r="S168" s="57"/>
      <c r="T168" s="57"/>
      <c r="U168" s="57"/>
      <c r="V168" s="173" t="s">
        <v>423</v>
      </c>
      <c r="W168" s="130"/>
      <c r="X168" s="130"/>
      <c r="Y168" s="130"/>
      <c r="Z168" s="130"/>
      <c r="AA168" s="130"/>
      <c r="AB168" s="130"/>
      <c r="AC168" s="130"/>
      <c r="AD168" s="130"/>
      <c r="AE168" s="131"/>
      <c r="AF168" s="174">
        <v>27</v>
      </c>
      <c r="AG168" s="174"/>
      <c r="AH168" s="174"/>
      <c r="AI168" s="174"/>
      <c r="AJ168" s="174"/>
      <c r="AK168" s="174">
        <v>0</v>
      </c>
      <c r="AL168" s="174"/>
      <c r="AM168" s="174"/>
      <c r="AN168" s="174"/>
      <c r="AO168" s="174"/>
      <c r="AP168" s="174">
        <v>27</v>
      </c>
      <c r="AQ168" s="174"/>
      <c r="AR168" s="174"/>
      <c r="AS168" s="174"/>
      <c r="AT168" s="174"/>
      <c r="AU168" s="174">
        <v>27</v>
      </c>
      <c r="AV168" s="174"/>
      <c r="AW168" s="174"/>
      <c r="AX168" s="174"/>
      <c r="AY168" s="174"/>
      <c r="AZ168" s="174">
        <v>0</v>
      </c>
      <c r="BA168" s="174"/>
      <c r="BB168" s="174"/>
      <c r="BC168" s="174"/>
      <c r="BD168" s="174"/>
      <c r="BE168" s="174">
        <v>27</v>
      </c>
      <c r="BF168" s="174"/>
      <c r="BG168" s="174"/>
      <c r="BH168" s="174"/>
      <c r="BI168" s="174"/>
    </row>
    <row r="169" spans="1:79" s="135" customFormat="1" ht="60" customHeight="1" x14ac:dyDescent="0.2">
      <c r="A169" s="155">
        <v>0</v>
      </c>
      <c r="B169" s="156"/>
      <c r="C169" s="156"/>
      <c r="D169" s="173" t="s">
        <v>552</v>
      </c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1"/>
      <c r="Q169" s="57" t="s">
        <v>222</v>
      </c>
      <c r="R169" s="57"/>
      <c r="S169" s="57"/>
      <c r="T169" s="57"/>
      <c r="U169" s="57"/>
      <c r="V169" s="173" t="s">
        <v>423</v>
      </c>
      <c r="W169" s="130"/>
      <c r="X169" s="130"/>
      <c r="Y169" s="130"/>
      <c r="Z169" s="130"/>
      <c r="AA169" s="130"/>
      <c r="AB169" s="130"/>
      <c r="AC169" s="130"/>
      <c r="AD169" s="130"/>
      <c r="AE169" s="131"/>
      <c r="AF169" s="174">
        <v>195</v>
      </c>
      <c r="AG169" s="174"/>
      <c r="AH169" s="174"/>
      <c r="AI169" s="174"/>
      <c r="AJ169" s="174"/>
      <c r="AK169" s="174">
        <v>0</v>
      </c>
      <c r="AL169" s="174"/>
      <c r="AM169" s="174"/>
      <c r="AN169" s="174"/>
      <c r="AO169" s="174"/>
      <c r="AP169" s="174">
        <v>195</v>
      </c>
      <c r="AQ169" s="174"/>
      <c r="AR169" s="174"/>
      <c r="AS169" s="174"/>
      <c r="AT169" s="174"/>
      <c r="AU169" s="174">
        <v>195</v>
      </c>
      <c r="AV169" s="174"/>
      <c r="AW169" s="174"/>
      <c r="AX169" s="174"/>
      <c r="AY169" s="174"/>
      <c r="AZ169" s="174">
        <v>0</v>
      </c>
      <c r="BA169" s="174"/>
      <c r="BB169" s="174"/>
      <c r="BC169" s="174"/>
      <c r="BD169" s="174"/>
      <c r="BE169" s="174">
        <v>195</v>
      </c>
      <c r="BF169" s="174"/>
      <c r="BG169" s="174"/>
      <c r="BH169" s="174"/>
      <c r="BI169" s="174"/>
    </row>
    <row r="170" spans="1:79" s="135" customFormat="1" ht="45" customHeight="1" x14ac:dyDescent="0.2">
      <c r="A170" s="155">
        <v>0</v>
      </c>
      <c r="B170" s="156"/>
      <c r="C170" s="156"/>
      <c r="D170" s="173" t="s">
        <v>553</v>
      </c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1"/>
      <c r="Q170" s="57" t="s">
        <v>222</v>
      </c>
      <c r="R170" s="57"/>
      <c r="S170" s="57"/>
      <c r="T170" s="57"/>
      <c r="U170" s="57"/>
      <c r="V170" s="173" t="s">
        <v>423</v>
      </c>
      <c r="W170" s="130"/>
      <c r="X170" s="130"/>
      <c r="Y170" s="130"/>
      <c r="Z170" s="130"/>
      <c r="AA170" s="130"/>
      <c r="AB170" s="130"/>
      <c r="AC170" s="130"/>
      <c r="AD170" s="130"/>
      <c r="AE170" s="131"/>
      <c r="AF170" s="174">
        <v>0</v>
      </c>
      <c r="AG170" s="174"/>
      <c r="AH170" s="174"/>
      <c r="AI170" s="174"/>
      <c r="AJ170" s="174"/>
      <c r="AK170" s="174">
        <v>0</v>
      </c>
      <c r="AL170" s="174"/>
      <c r="AM170" s="174"/>
      <c r="AN170" s="174"/>
      <c r="AO170" s="174"/>
      <c r="AP170" s="174">
        <v>0</v>
      </c>
      <c r="AQ170" s="174"/>
      <c r="AR170" s="174"/>
      <c r="AS170" s="174"/>
      <c r="AT170" s="174"/>
      <c r="AU170" s="174">
        <v>0</v>
      </c>
      <c r="AV170" s="174"/>
      <c r="AW170" s="174"/>
      <c r="AX170" s="174"/>
      <c r="AY170" s="174"/>
      <c r="AZ170" s="174">
        <v>0</v>
      </c>
      <c r="BA170" s="174"/>
      <c r="BB170" s="174"/>
      <c r="BC170" s="174"/>
      <c r="BD170" s="174"/>
      <c r="BE170" s="174">
        <v>0</v>
      </c>
      <c r="BF170" s="174"/>
      <c r="BG170" s="174"/>
      <c r="BH170" s="174"/>
      <c r="BI170" s="174"/>
    </row>
    <row r="171" spans="1:79" s="135" customFormat="1" ht="30" customHeight="1" x14ac:dyDescent="0.2">
      <c r="A171" s="155">
        <v>0</v>
      </c>
      <c r="B171" s="156"/>
      <c r="C171" s="156"/>
      <c r="D171" s="173" t="s">
        <v>554</v>
      </c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1"/>
      <c r="Q171" s="57" t="s">
        <v>222</v>
      </c>
      <c r="R171" s="57"/>
      <c r="S171" s="57"/>
      <c r="T171" s="57"/>
      <c r="U171" s="57"/>
      <c r="V171" s="173" t="s">
        <v>555</v>
      </c>
      <c r="W171" s="130"/>
      <c r="X171" s="130"/>
      <c r="Y171" s="130"/>
      <c r="Z171" s="130"/>
      <c r="AA171" s="130"/>
      <c r="AB171" s="130"/>
      <c r="AC171" s="130"/>
      <c r="AD171" s="130"/>
      <c r="AE171" s="131"/>
      <c r="AF171" s="174">
        <v>0</v>
      </c>
      <c r="AG171" s="174"/>
      <c r="AH171" s="174"/>
      <c r="AI171" s="174"/>
      <c r="AJ171" s="174"/>
      <c r="AK171" s="174">
        <v>0</v>
      </c>
      <c r="AL171" s="174"/>
      <c r="AM171" s="174"/>
      <c r="AN171" s="174"/>
      <c r="AO171" s="174"/>
      <c r="AP171" s="174">
        <v>0</v>
      </c>
      <c r="AQ171" s="174"/>
      <c r="AR171" s="174"/>
      <c r="AS171" s="174"/>
      <c r="AT171" s="174"/>
      <c r="AU171" s="174">
        <v>0</v>
      </c>
      <c r="AV171" s="174"/>
      <c r="AW171" s="174"/>
      <c r="AX171" s="174"/>
      <c r="AY171" s="174"/>
      <c r="AZ171" s="174">
        <v>0</v>
      </c>
      <c r="BA171" s="174"/>
      <c r="BB171" s="174"/>
      <c r="BC171" s="174"/>
      <c r="BD171" s="174"/>
      <c r="BE171" s="174">
        <v>0</v>
      </c>
      <c r="BF171" s="174"/>
      <c r="BG171" s="174"/>
      <c r="BH171" s="174"/>
      <c r="BI171" s="174"/>
    </row>
    <row r="172" spans="1:79" s="135" customFormat="1" ht="30" customHeight="1" x14ac:dyDescent="0.2">
      <c r="A172" s="155">
        <v>0</v>
      </c>
      <c r="B172" s="156"/>
      <c r="C172" s="156"/>
      <c r="D172" s="173" t="s">
        <v>556</v>
      </c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1"/>
      <c r="Q172" s="57" t="s">
        <v>222</v>
      </c>
      <c r="R172" s="57"/>
      <c r="S172" s="57"/>
      <c r="T172" s="57"/>
      <c r="U172" s="57"/>
      <c r="V172" s="173" t="s">
        <v>423</v>
      </c>
      <c r="W172" s="130"/>
      <c r="X172" s="130"/>
      <c r="Y172" s="130"/>
      <c r="Z172" s="130"/>
      <c r="AA172" s="130"/>
      <c r="AB172" s="130"/>
      <c r="AC172" s="130"/>
      <c r="AD172" s="130"/>
      <c r="AE172" s="131"/>
      <c r="AF172" s="174">
        <v>0</v>
      </c>
      <c r="AG172" s="174"/>
      <c r="AH172" s="174"/>
      <c r="AI172" s="174"/>
      <c r="AJ172" s="174"/>
      <c r="AK172" s="174">
        <v>0</v>
      </c>
      <c r="AL172" s="174"/>
      <c r="AM172" s="174"/>
      <c r="AN172" s="174"/>
      <c r="AO172" s="174"/>
      <c r="AP172" s="174">
        <v>0</v>
      </c>
      <c r="AQ172" s="174"/>
      <c r="AR172" s="174"/>
      <c r="AS172" s="174"/>
      <c r="AT172" s="174"/>
      <c r="AU172" s="174">
        <v>0</v>
      </c>
      <c r="AV172" s="174"/>
      <c r="AW172" s="174"/>
      <c r="AX172" s="174"/>
      <c r="AY172" s="174"/>
      <c r="AZ172" s="174">
        <v>0</v>
      </c>
      <c r="BA172" s="174"/>
      <c r="BB172" s="174"/>
      <c r="BC172" s="174"/>
      <c r="BD172" s="174"/>
      <c r="BE172" s="174">
        <v>0</v>
      </c>
      <c r="BF172" s="174"/>
      <c r="BG172" s="174"/>
      <c r="BH172" s="174"/>
      <c r="BI172" s="174"/>
    </row>
    <row r="173" spans="1:79" s="135" customFormat="1" ht="15" customHeight="1" x14ac:dyDescent="0.2">
      <c r="A173" s="155">
        <v>0</v>
      </c>
      <c r="B173" s="156"/>
      <c r="C173" s="156"/>
      <c r="D173" s="173" t="s">
        <v>557</v>
      </c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1"/>
      <c r="Q173" s="57" t="s">
        <v>222</v>
      </c>
      <c r="R173" s="57"/>
      <c r="S173" s="57"/>
      <c r="T173" s="57"/>
      <c r="U173" s="57"/>
      <c r="V173" s="173" t="s">
        <v>558</v>
      </c>
      <c r="W173" s="130"/>
      <c r="X173" s="130"/>
      <c r="Y173" s="130"/>
      <c r="Z173" s="130"/>
      <c r="AA173" s="130"/>
      <c r="AB173" s="130"/>
      <c r="AC173" s="130"/>
      <c r="AD173" s="130"/>
      <c r="AE173" s="131"/>
      <c r="AF173" s="174">
        <v>1</v>
      </c>
      <c r="AG173" s="174"/>
      <c r="AH173" s="174"/>
      <c r="AI173" s="174"/>
      <c r="AJ173" s="174"/>
      <c r="AK173" s="174">
        <v>0</v>
      </c>
      <c r="AL173" s="174"/>
      <c r="AM173" s="174"/>
      <c r="AN173" s="174"/>
      <c r="AO173" s="174"/>
      <c r="AP173" s="174">
        <v>1</v>
      </c>
      <c r="AQ173" s="174"/>
      <c r="AR173" s="174"/>
      <c r="AS173" s="174"/>
      <c r="AT173" s="174"/>
      <c r="AU173" s="174">
        <v>1</v>
      </c>
      <c r="AV173" s="174"/>
      <c r="AW173" s="174"/>
      <c r="AX173" s="174"/>
      <c r="AY173" s="174"/>
      <c r="AZ173" s="174">
        <v>0</v>
      </c>
      <c r="BA173" s="174"/>
      <c r="BB173" s="174"/>
      <c r="BC173" s="174"/>
      <c r="BD173" s="174"/>
      <c r="BE173" s="174">
        <v>1</v>
      </c>
      <c r="BF173" s="174"/>
      <c r="BG173" s="174"/>
      <c r="BH173" s="174"/>
      <c r="BI173" s="174"/>
    </row>
    <row r="174" spans="1:79" s="135" customFormat="1" ht="30" customHeight="1" x14ac:dyDescent="0.2">
      <c r="A174" s="155">
        <v>0</v>
      </c>
      <c r="B174" s="156"/>
      <c r="C174" s="156"/>
      <c r="D174" s="173" t="s">
        <v>310</v>
      </c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1"/>
      <c r="Q174" s="57" t="s">
        <v>222</v>
      </c>
      <c r="R174" s="57"/>
      <c r="S174" s="57"/>
      <c r="T174" s="57"/>
      <c r="U174" s="57"/>
      <c r="V174" s="173" t="s">
        <v>311</v>
      </c>
      <c r="W174" s="130"/>
      <c r="X174" s="130"/>
      <c r="Y174" s="130"/>
      <c r="Z174" s="130"/>
      <c r="AA174" s="130"/>
      <c r="AB174" s="130"/>
      <c r="AC174" s="130"/>
      <c r="AD174" s="130"/>
      <c r="AE174" s="131"/>
      <c r="AF174" s="174">
        <v>0</v>
      </c>
      <c r="AG174" s="174"/>
      <c r="AH174" s="174"/>
      <c r="AI174" s="174"/>
      <c r="AJ174" s="174"/>
      <c r="AK174" s="174">
        <v>0</v>
      </c>
      <c r="AL174" s="174"/>
      <c r="AM174" s="174"/>
      <c r="AN174" s="174"/>
      <c r="AO174" s="174"/>
      <c r="AP174" s="174">
        <v>0</v>
      </c>
      <c r="AQ174" s="174"/>
      <c r="AR174" s="174"/>
      <c r="AS174" s="174"/>
      <c r="AT174" s="174"/>
      <c r="AU174" s="174">
        <v>0</v>
      </c>
      <c r="AV174" s="174"/>
      <c r="AW174" s="174"/>
      <c r="AX174" s="174"/>
      <c r="AY174" s="174"/>
      <c r="AZ174" s="174">
        <v>0</v>
      </c>
      <c r="BA174" s="174"/>
      <c r="BB174" s="174"/>
      <c r="BC174" s="174"/>
      <c r="BD174" s="174"/>
      <c r="BE174" s="174">
        <v>0</v>
      </c>
      <c r="BF174" s="174"/>
      <c r="BG174" s="174"/>
      <c r="BH174" s="174"/>
      <c r="BI174" s="174"/>
    </row>
    <row r="175" spans="1:79" s="9" customFormat="1" ht="14.25" x14ac:dyDescent="0.2">
      <c r="A175" s="117">
        <v>0</v>
      </c>
      <c r="B175" s="115"/>
      <c r="C175" s="115"/>
      <c r="D175" s="172" t="s">
        <v>312</v>
      </c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8"/>
      <c r="Q175" s="170"/>
      <c r="R175" s="170"/>
      <c r="S175" s="170"/>
      <c r="T175" s="170"/>
      <c r="U175" s="170"/>
      <c r="V175" s="172"/>
      <c r="W175" s="137"/>
      <c r="X175" s="137"/>
      <c r="Y175" s="137"/>
      <c r="Z175" s="137"/>
      <c r="AA175" s="137"/>
      <c r="AB175" s="137"/>
      <c r="AC175" s="137"/>
      <c r="AD175" s="137"/>
      <c r="AE175" s="138"/>
      <c r="AF175" s="171"/>
      <c r="AG175" s="171"/>
      <c r="AH175" s="171"/>
      <c r="AI175" s="171"/>
      <c r="AJ175" s="171"/>
      <c r="AK175" s="171"/>
      <c r="AL175" s="171"/>
      <c r="AM175" s="171"/>
      <c r="AN175" s="171"/>
      <c r="AO175" s="171"/>
      <c r="AP175" s="171"/>
      <c r="AQ175" s="171"/>
      <c r="AR175" s="171"/>
      <c r="AS175" s="171"/>
      <c r="AT175" s="171"/>
      <c r="AU175" s="171"/>
      <c r="AV175" s="171"/>
      <c r="AW175" s="171"/>
      <c r="AX175" s="171"/>
      <c r="AY175" s="171"/>
      <c r="AZ175" s="171"/>
      <c r="BA175" s="171"/>
      <c r="BB175" s="171"/>
      <c r="BC175" s="171"/>
      <c r="BD175" s="171"/>
      <c r="BE175" s="171"/>
      <c r="BF175" s="171"/>
      <c r="BG175" s="171"/>
      <c r="BH175" s="171"/>
      <c r="BI175" s="171"/>
    </row>
    <row r="176" spans="1:79" s="135" customFormat="1" ht="71.25" customHeight="1" x14ac:dyDescent="0.2">
      <c r="A176" s="155">
        <v>0</v>
      </c>
      <c r="B176" s="156"/>
      <c r="C176" s="156"/>
      <c r="D176" s="173" t="s">
        <v>559</v>
      </c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1"/>
      <c r="Q176" s="57" t="s">
        <v>222</v>
      </c>
      <c r="R176" s="57"/>
      <c r="S176" s="57"/>
      <c r="T176" s="57"/>
      <c r="U176" s="57"/>
      <c r="V176" s="173" t="s">
        <v>317</v>
      </c>
      <c r="W176" s="130"/>
      <c r="X176" s="130"/>
      <c r="Y176" s="130"/>
      <c r="Z176" s="130"/>
      <c r="AA176" s="130"/>
      <c r="AB176" s="130"/>
      <c r="AC176" s="130"/>
      <c r="AD176" s="130"/>
      <c r="AE176" s="131"/>
      <c r="AF176" s="174">
        <v>14</v>
      </c>
      <c r="AG176" s="174"/>
      <c r="AH176" s="174"/>
      <c r="AI176" s="174"/>
      <c r="AJ176" s="174"/>
      <c r="AK176" s="174">
        <v>0</v>
      </c>
      <c r="AL176" s="174"/>
      <c r="AM176" s="174"/>
      <c r="AN176" s="174"/>
      <c r="AO176" s="174"/>
      <c r="AP176" s="174">
        <v>14</v>
      </c>
      <c r="AQ176" s="174"/>
      <c r="AR176" s="174"/>
      <c r="AS176" s="174"/>
      <c r="AT176" s="174"/>
      <c r="AU176" s="174">
        <v>14</v>
      </c>
      <c r="AV176" s="174"/>
      <c r="AW176" s="174"/>
      <c r="AX176" s="174"/>
      <c r="AY176" s="174"/>
      <c r="AZ176" s="174">
        <v>0</v>
      </c>
      <c r="BA176" s="174"/>
      <c r="BB176" s="174"/>
      <c r="BC176" s="174"/>
      <c r="BD176" s="174"/>
      <c r="BE176" s="174">
        <v>14</v>
      </c>
      <c r="BF176" s="174"/>
      <c r="BG176" s="174"/>
      <c r="BH176" s="174"/>
      <c r="BI176" s="174"/>
    </row>
    <row r="177" spans="1:79" s="135" customFormat="1" ht="30" customHeight="1" x14ac:dyDescent="0.2">
      <c r="A177" s="155">
        <v>0</v>
      </c>
      <c r="B177" s="156"/>
      <c r="C177" s="156"/>
      <c r="D177" s="173" t="s">
        <v>560</v>
      </c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1"/>
      <c r="Q177" s="57" t="s">
        <v>222</v>
      </c>
      <c r="R177" s="57"/>
      <c r="S177" s="57"/>
      <c r="T177" s="57"/>
      <c r="U177" s="57"/>
      <c r="V177" s="173" t="s">
        <v>317</v>
      </c>
      <c r="W177" s="130"/>
      <c r="X177" s="130"/>
      <c r="Y177" s="130"/>
      <c r="Z177" s="130"/>
      <c r="AA177" s="130"/>
      <c r="AB177" s="130"/>
      <c r="AC177" s="130"/>
      <c r="AD177" s="130"/>
      <c r="AE177" s="131"/>
      <c r="AF177" s="174">
        <v>2</v>
      </c>
      <c r="AG177" s="174"/>
      <c r="AH177" s="174"/>
      <c r="AI177" s="174"/>
      <c r="AJ177" s="174"/>
      <c r="AK177" s="174">
        <v>0</v>
      </c>
      <c r="AL177" s="174"/>
      <c r="AM177" s="174"/>
      <c r="AN177" s="174"/>
      <c r="AO177" s="174"/>
      <c r="AP177" s="174">
        <v>2</v>
      </c>
      <c r="AQ177" s="174"/>
      <c r="AR177" s="174"/>
      <c r="AS177" s="174"/>
      <c r="AT177" s="174"/>
      <c r="AU177" s="174">
        <v>2</v>
      </c>
      <c r="AV177" s="174"/>
      <c r="AW177" s="174"/>
      <c r="AX177" s="174"/>
      <c r="AY177" s="174"/>
      <c r="AZ177" s="174">
        <v>0</v>
      </c>
      <c r="BA177" s="174"/>
      <c r="BB177" s="174"/>
      <c r="BC177" s="174"/>
      <c r="BD177" s="174"/>
      <c r="BE177" s="174">
        <v>2</v>
      </c>
      <c r="BF177" s="174"/>
      <c r="BG177" s="174"/>
      <c r="BH177" s="174"/>
      <c r="BI177" s="174"/>
    </row>
    <row r="178" spans="1:79" s="135" customFormat="1" ht="30" customHeight="1" x14ac:dyDescent="0.2">
      <c r="A178" s="155">
        <v>0</v>
      </c>
      <c r="B178" s="156"/>
      <c r="C178" s="156"/>
      <c r="D178" s="173" t="s">
        <v>561</v>
      </c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1"/>
      <c r="Q178" s="57" t="s">
        <v>222</v>
      </c>
      <c r="R178" s="57"/>
      <c r="S178" s="57"/>
      <c r="T178" s="57"/>
      <c r="U178" s="57"/>
      <c r="V178" s="173" t="s">
        <v>317</v>
      </c>
      <c r="W178" s="130"/>
      <c r="X178" s="130"/>
      <c r="Y178" s="130"/>
      <c r="Z178" s="130"/>
      <c r="AA178" s="130"/>
      <c r="AB178" s="130"/>
      <c r="AC178" s="130"/>
      <c r="AD178" s="130"/>
      <c r="AE178" s="131"/>
      <c r="AF178" s="174">
        <v>0</v>
      </c>
      <c r="AG178" s="174"/>
      <c r="AH178" s="174"/>
      <c r="AI178" s="174"/>
      <c r="AJ178" s="174"/>
      <c r="AK178" s="174">
        <v>0</v>
      </c>
      <c r="AL178" s="174"/>
      <c r="AM178" s="174"/>
      <c r="AN178" s="174"/>
      <c r="AO178" s="174"/>
      <c r="AP178" s="174">
        <v>0</v>
      </c>
      <c r="AQ178" s="174"/>
      <c r="AR178" s="174"/>
      <c r="AS178" s="174"/>
      <c r="AT178" s="174"/>
      <c r="AU178" s="174">
        <v>0</v>
      </c>
      <c r="AV178" s="174"/>
      <c r="AW178" s="174"/>
      <c r="AX178" s="174"/>
      <c r="AY178" s="174"/>
      <c r="AZ178" s="174">
        <v>0</v>
      </c>
      <c r="BA178" s="174"/>
      <c r="BB178" s="174"/>
      <c r="BC178" s="174"/>
      <c r="BD178" s="174"/>
      <c r="BE178" s="174">
        <v>0</v>
      </c>
      <c r="BF178" s="174"/>
      <c r="BG178" s="174"/>
      <c r="BH178" s="174"/>
      <c r="BI178" s="174"/>
    </row>
    <row r="179" spans="1:79" s="135" customFormat="1" ht="15" customHeight="1" x14ac:dyDescent="0.2">
      <c r="A179" s="155">
        <v>0</v>
      </c>
      <c r="B179" s="156"/>
      <c r="C179" s="156"/>
      <c r="D179" s="173" t="s">
        <v>562</v>
      </c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1"/>
      <c r="Q179" s="57" t="s">
        <v>222</v>
      </c>
      <c r="R179" s="57"/>
      <c r="S179" s="57"/>
      <c r="T179" s="57"/>
      <c r="U179" s="57"/>
      <c r="V179" s="173" t="s">
        <v>317</v>
      </c>
      <c r="W179" s="130"/>
      <c r="X179" s="130"/>
      <c r="Y179" s="130"/>
      <c r="Z179" s="130"/>
      <c r="AA179" s="130"/>
      <c r="AB179" s="130"/>
      <c r="AC179" s="130"/>
      <c r="AD179" s="130"/>
      <c r="AE179" s="131"/>
      <c r="AF179" s="174">
        <v>0</v>
      </c>
      <c r="AG179" s="174"/>
      <c r="AH179" s="174"/>
      <c r="AI179" s="174"/>
      <c r="AJ179" s="174"/>
      <c r="AK179" s="174">
        <v>0</v>
      </c>
      <c r="AL179" s="174"/>
      <c r="AM179" s="174"/>
      <c r="AN179" s="174"/>
      <c r="AO179" s="174"/>
      <c r="AP179" s="174">
        <v>0</v>
      </c>
      <c r="AQ179" s="174"/>
      <c r="AR179" s="174"/>
      <c r="AS179" s="174"/>
      <c r="AT179" s="174"/>
      <c r="AU179" s="174">
        <v>0</v>
      </c>
      <c r="AV179" s="174"/>
      <c r="AW179" s="174"/>
      <c r="AX179" s="174"/>
      <c r="AY179" s="174"/>
      <c r="AZ179" s="174">
        <v>0</v>
      </c>
      <c r="BA179" s="174"/>
      <c r="BB179" s="174"/>
      <c r="BC179" s="174"/>
      <c r="BD179" s="174"/>
      <c r="BE179" s="174">
        <v>0</v>
      </c>
      <c r="BF179" s="174"/>
      <c r="BG179" s="174"/>
      <c r="BH179" s="174"/>
      <c r="BI179" s="174"/>
    </row>
    <row r="180" spans="1:79" s="135" customFormat="1" ht="15" customHeight="1" x14ac:dyDescent="0.2">
      <c r="A180" s="155">
        <v>0</v>
      </c>
      <c r="B180" s="156"/>
      <c r="C180" s="156"/>
      <c r="D180" s="173" t="s">
        <v>318</v>
      </c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1"/>
      <c r="Q180" s="57" t="s">
        <v>229</v>
      </c>
      <c r="R180" s="57"/>
      <c r="S180" s="57"/>
      <c r="T180" s="57"/>
      <c r="U180" s="57"/>
      <c r="V180" s="173" t="s">
        <v>317</v>
      </c>
      <c r="W180" s="130"/>
      <c r="X180" s="130"/>
      <c r="Y180" s="130"/>
      <c r="Z180" s="130"/>
      <c r="AA180" s="130"/>
      <c r="AB180" s="130"/>
      <c r="AC180" s="130"/>
      <c r="AD180" s="130"/>
      <c r="AE180" s="131"/>
      <c r="AF180" s="174">
        <v>0</v>
      </c>
      <c r="AG180" s="174"/>
      <c r="AH180" s="174"/>
      <c r="AI180" s="174"/>
      <c r="AJ180" s="174"/>
      <c r="AK180" s="174">
        <v>0</v>
      </c>
      <c r="AL180" s="174"/>
      <c r="AM180" s="174"/>
      <c r="AN180" s="174"/>
      <c r="AO180" s="174"/>
      <c r="AP180" s="174">
        <v>0</v>
      </c>
      <c r="AQ180" s="174"/>
      <c r="AR180" s="174"/>
      <c r="AS180" s="174"/>
      <c r="AT180" s="174"/>
      <c r="AU180" s="174">
        <v>0</v>
      </c>
      <c r="AV180" s="174"/>
      <c r="AW180" s="174"/>
      <c r="AX180" s="174"/>
      <c r="AY180" s="174"/>
      <c r="AZ180" s="174">
        <v>0</v>
      </c>
      <c r="BA180" s="174"/>
      <c r="BB180" s="174"/>
      <c r="BC180" s="174"/>
      <c r="BD180" s="174"/>
      <c r="BE180" s="174">
        <v>0</v>
      </c>
      <c r="BF180" s="174"/>
      <c r="BG180" s="174"/>
      <c r="BH180" s="174"/>
      <c r="BI180" s="174"/>
    </row>
    <row r="181" spans="1:79" s="9" customFormat="1" ht="14.25" x14ac:dyDescent="0.2">
      <c r="A181" s="117">
        <v>0</v>
      </c>
      <c r="B181" s="115"/>
      <c r="C181" s="115"/>
      <c r="D181" s="172" t="s">
        <v>319</v>
      </c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8"/>
      <c r="Q181" s="170"/>
      <c r="R181" s="170"/>
      <c r="S181" s="170"/>
      <c r="T181" s="170"/>
      <c r="U181" s="170"/>
      <c r="V181" s="172"/>
      <c r="W181" s="137"/>
      <c r="X181" s="137"/>
      <c r="Y181" s="137"/>
      <c r="Z181" s="137"/>
      <c r="AA181" s="137"/>
      <c r="AB181" s="137"/>
      <c r="AC181" s="137"/>
      <c r="AD181" s="137"/>
      <c r="AE181" s="138"/>
      <c r="AF181" s="171"/>
      <c r="AG181" s="171"/>
      <c r="AH181" s="171"/>
      <c r="AI181" s="171"/>
      <c r="AJ181" s="171"/>
      <c r="AK181" s="171"/>
      <c r="AL181" s="171"/>
      <c r="AM181" s="171"/>
      <c r="AN181" s="171"/>
      <c r="AO181" s="171"/>
      <c r="AP181" s="171"/>
      <c r="AQ181" s="171"/>
      <c r="AR181" s="171"/>
      <c r="AS181" s="171"/>
      <c r="AT181" s="171"/>
      <c r="AU181" s="171"/>
      <c r="AV181" s="171"/>
      <c r="AW181" s="171"/>
      <c r="AX181" s="171"/>
      <c r="AY181" s="171"/>
      <c r="AZ181" s="171"/>
      <c r="BA181" s="171"/>
      <c r="BB181" s="171"/>
      <c r="BC181" s="171"/>
      <c r="BD181" s="171"/>
      <c r="BE181" s="171"/>
      <c r="BF181" s="171"/>
      <c r="BG181" s="171"/>
      <c r="BH181" s="171"/>
      <c r="BI181" s="171"/>
    </row>
    <row r="182" spans="1:79" s="135" customFormat="1" ht="28.5" customHeight="1" x14ac:dyDescent="0.2">
      <c r="A182" s="155">
        <v>0</v>
      </c>
      <c r="B182" s="156"/>
      <c r="C182" s="156"/>
      <c r="D182" s="173" t="s">
        <v>563</v>
      </c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1"/>
      <c r="Q182" s="57" t="s">
        <v>321</v>
      </c>
      <c r="R182" s="57"/>
      <c r="S182" s="57"/>
      <c r="T182" s="57"/>
      <c r="U182" s="57"/>
      <c r="V182" s="173" t="s">
        <v>317</v>
      </c>
      <c r="W182" s="130"/>
      <c r="X182" s="130"/>
      <c r="Y182" s="130"/>
      <c r="Z182" s="130"/>
      <c r="AA182" s="130"/>
      <c r="AB182" s="130"/>
      <c r="AC182" s="130"/>
      <c r="AD182" s="130"/>
      <c r="AE182" s="131"/>
      <c r="AF182" s="174">
        <v>0</v>
      </c>
      <c r="AG182" s="174"/>
      <c r="AH182" s="174"/>
      <c r="AI182" s="174"/>
      <c r="AJ182" s="174"/>
      <c r="AK182" s="174">
        <v>0</v>
      </c>
      <c r="AL182" s="174"/>
      <c r="AM182" s="174"/>
      <c r="AN182" s="174"/>
      <c r="AO182" s="174"/>
      <c r="AP182" s="174">
        <v>0</v>
      </c>
      <c r="AQ182" s="174"/>
      <c r="AR182" s="174"/>
      <c r="AS182" s="174"/>
      <c r="AT182" s="174"/>
      <c r="AU182" s="174">
        <v>0</v>
      </c>
      <c r="AV182" s="174"/>
      <c r="AW182" s="174"/>
      <c r="AX182" s="174"/>
      <c r="AY182" s="174"/>
      <c r="AZ182" s="174">
        <v>0</v>
      </c>
      <c r="BA182" s="174"/>
      <c r="BB182" s="174"/>
      <c r="BC182" s="174"/>
      <c r="BD182" s="174"/>
      <c r="BE182" s="174">
        <v>0</v>
      </c>
      <c r="BF182" s="174"/>
      <c r="BG182" s="174"/>
      <c r="BH182" s="174"/>
      <c r="BI182" s="174"/>
    </row>
    <row r="184" spans="1:79" ht="14.25" customHeight="1" x14ac:dyDescent="0.2">
      <c r="A184" s="67" t="s">
        <v>155</v>
      </c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  <c r="AU184" s="67"/>
      <c r="AV184" s="67"/>
      <c r="AW184" s="67"/>
      <c r="AX184" s="67"/>
      <c r="AY184" s="67"/>
      <c r="AZ184" s="67"/>
      <c r="BA184" s="67"/>
      <c r="BB184" s="67"/>
      <c r="BC184" s="67"/>
      <c r="BD184" s="67"/>
      <c r="BE184" s="67"/>
      <c r="BF184" s="67"/>
      <c r="BG184" s="67"/>
      <c r="BH184" s="67"/>
      <c r="BI184" s="67"/>
      <c r="BJ184" s="67"/>
      <c r="BK184" s="67"/>
      <c r="BL184" s="67"/>
    </row>
    <row r="185" spans="1:79" ht="15" customHeight="1" x14ac:dyDescent="0.2">
      <c r="A185" s="78" t="s">
        <v>278</v>
      </c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  <c r="AO185" s="78"/>
      <c r="AP185" s="78"/>
      <c r="AQ185" s="78"/>
      <c r="AR185" s="78"/>
      <c r="AS185" s="78"/>
      <c r="AT185" s="78"/>
      <c r="AU185" s="78"/>
      <c r="AV185" s="78"/>
      <c r="AW185" s="78"/>
      <c r="AX185" s="78"/>
      <c r="AY185" s="78"/>
      <c r="AZ185" s="78"/>
      <c r="BA185" s="78"/>
      <c r="BB185" s="78"/>
      <c r="BC185" s="78"/>
      <c r="BD185" s="78"/>
      <c r="BE185" s="78"/>
      <c r="BF185" s="78"/>
      <c r="BG185" s="78"/>
      <c r="BH185" s="78"/>
      <c r="BI185" s="78"/>
      <c r="BJ185" s="78"/>
      <c r="BK185" s="78"/>
      <c r="BL185" s="78"/>
      <c r="BM185" s="78"/>
      <c r="BN185" s="78"/>
      <c r="BO185" s="78"/>
      <c r="BP185" s="78"/>
      <c r="BQ185" s="78"/>
      <c r="BR185" s="78"/>
    </row>
    <row r="186" spans="1:79" ht="12.95" customHeight="1" x14ac:dyDescent="0.2">
      <c r="A186" s="86" t="s">
        <v>20</v>
      </c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8"/>
      <c r="U186" s="57" t="s">
        <v>279</v>
      </c>
      <c r="V186" s="57"/>
      <c r="W186" s="57"/>
      <c r="X186" s="57"/>
      <c r="Y186" s="57"/>
      <c r="Z186" s="57"/>
      <c r="AA186" s="57"/>
      <c r="AB186" s="57"/>
      <c r="AC186" s="57"/>
      <c r="AD186" s="57"/>
      <c r="AE186" s="57" t="s">
        <v>280</v>
      </c>
      <c r="AF186" s="57"/>
      <c r="AG186" s="57"/>
      <c r="AH186" s="57"/>
      <c r="AI186" s="57"/>
      <c r="AJ186" s="57"/>
      <c r="AK186" s="57"/>
      <c r="AL186" s="57"/>
      <c r="AM186" s="57"/>
      <c r="AN186" s="57"/>
      <c r="AO186" s="57" t="s">
        <v>281</v>
      </c>
      <c r="AP186" s="57"/>
      <c r="AQ186" s="57"/>
      <c r="AR186" s="57"/>
      <c r="AS186" s="57"/>
      <c r="AT186" s="57"/>
      <c r="AU186" s="57"/>
      <c r="AV186" s="57"/>
      <c r="AW186" s="57"/>
      <c r="AX186" s="57"/>
      <c r="AY186" s="57" t="s">
        <v>282</v>
      </c>
      <c r="AZ186" s="57"/>
      <c r="BA186" s="57"/>
      <c r="BB186" s="57"/>
      <c r="BC186" s="57"/>
      <c r="BD186" s="57"/>
      <c r="BE186" s="57"/>
      <c r="BF186" s="57"/>
      <c r="BG186" s="57"/>
      <c r="BH186" s="57"/>
      <c r="BI186" s="57" t="s">
        <v>284</v>
      </c>
      <c r="BJ186" s="57"/>
      <c r="BK186" s="57"/>
      <c r="BL186" s="57"/>
      <c r="BM186" s="57"/>
      <c r="BN186" s="57"/>
      <c r="BO186" s="57"/>
      <c r="BP186" s="57"/>
      <c r="BQ186" s="57"/>
      <c r="BR186" s="57"/>
    </row>
    <row r="187" spans="1:79" ht="30" customHeight="1" x14ac:dyDescent="0.2">
      <c r="A187" s="89"/>
      <c r="B187" s="90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1"/>
      <c r="U187" s="57" t="s">
        <v>5</v>
      </c>
      <c r="V187" s="57"/>
      <c r="W187" s="57"/>
      <c r="X187" s="57"/>
      <c r="Y187" s="57"/>
      <c r="Z187" s="57" t="s">
        <v>4</v>
      </c>
      <c r="AA187" s="57"/>
      <c r="AB187" s="57"/>
      <c r="AC187" s="57"/>
      <c r="AD187" s="57"/>
      <c r="AE187" s="57" t="s">
        <v>5</v>
      </c>
      <c r="AF187" s="57"/>
      <c r="AG187" s="57"/>
      <c r="AH187" s="57"/>
      <c r="AI187" s="57"/>
      <c r="AJ187" s="57" t="s">
        <v>4</v>
      </c>
      <c r="AK187" s="57"/>
      <c r="AL187" s="57"/>
      <c r="AM187" s="57"/>
      <c r="AN187" s="57"/>
      <c r="AO187" s="57" t="s">
        <v>5</v>
      </c>
      <c r="AP187" s="57"/>
      <c r="AQ187" s="57"/>
      <c r="AR187" s="57"/>
      <c r="AS187" s="57"/>
      <c r="AT187" s="57" t="s">
        <v>4</v>
      </c>
      <c r="AU187" s="57"/>
      <c r="AV187" s="57"/>
      <c r="AW187" s="57"/>
      <c r="AX187" s="57"/>
      <c r="AY187" s="57" t="s">
        <v>5</v>
      </c>
      <c r="AZ187" s="57"/>
      <c r="BA187" s="57"/>
      <c r="BB187" s="57"/>
      <c r="BC187" s="57"/>
      <c r="BD187" s="57" t="s">
        <v>4</v>
      </c>
      <c r="BE187" s="57"/>
      <c r="BF187" s="57"/>
      <c r="BG187" s="57"/>
      <c r="BH187" s="57"/>
      <c r="BI187" s="57" t="s">
        <v>5</v>
      </c>
      <c r="BJ187" s="57"/>
      <c r="BK187" s="57"/>
      <c r="BL187" s="57"/>
      <c r="BM187" s="57"/>
      <c r="BN187" s="57" t="s">
        <v>4</v>
      </c>
      <c r="BO187" s="57"/>
      <c r="BP187" s="57"/>
      <c r="BQ187" s="57"/>
      <c r="BR187" s="57"/>
    </row>
    <row r="188" spans="1:79" ht="15" customHeight="1" x14ac:dyDescent="0.2">
      <c r="A188" s="51">
        <v>1</v>
      </c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3"/>
      <c r="U188" s="57">
        <v>2</v>
      </c>
      <c r="V188" s="57"/>
      <c r="W188" s="57"/>
      <c r="X188" s="57"/>
      <c r="Y188" s="57"/>
      <c r="Z188" s="57">
        <v>3</v>
      </c>
      <c r="AA188" s="57"/>
      <c r="AB188" s="57"/>
      <c r="AC188" s="57"/>
      <c r="AD188" s="57"/>
      <c r="AE188" s="57">
        <v>4</v>
      </c>
      <c r="AF188" s="57"/>
      <c r="AG188" s="57"/>
      <c r="AH188" s="57"/>
      <c r="AI188" s="57"/>
      <c r="AJ188" s="57">
        <v>5</v>
      </c>
      <c r="AK188" s="57"/>
      <c r="AL188" s="57"/>
      <c r="AM188" s="57"/>
      <c r="AN188" s="57"/>
      <c r="AO188" s="57">
        <v>6</v>
      </c>
      <c r="AP188" s="57"/>
      <c r="AQ188" s="57"/>
      <c r="AR188" s="57"/>
      <c r="AS188" s="57"/>
      <c r="AT188" s="57">
        <v>7</v>
      </c>
      <c r="AU188" s="57"/>
      <c r="AV188" s="57"/>
      <c r="AW188" s="57"/>
      <c r="AX188" s="57"/>
      <c r="AY188" s="57">
        <v>8</v>
      </c>
      <c r="AZ188" s="57"/>
      <c r="BA188" s="57"/>
      <c r="BB188" s="57"/>
      <c r="BC188" s="57"/>
      <c r="BD188" s="57">
        <v>9</v>
      </c>
      <c r="BE188" s="57"/>
      <c r="BF188" s="57"/>
      <c r="BG188" s="57"/>
      <c r="BH188" s="57"/>
      <c r="BI188" s="57">
        <v>10</v>
      </c>
      <c r="BJ188" s="57"/>
      <c r="BK188" s="57"/>
      <c r="BL188" s="57"/>
      <c r="BM188" s="57"/>
      <c r="BN188" s="57">
        <v>11</v>
      </c>
      <c r="BO188" s="57"/>
      <c r="BP188" s="57"/>
      <c r="BQ188" s="57"/>
      <c r="BR188" s="57"/>
    </row>
    <row r="189" spans="1:79" s="2" customFormat="1" ht="15.75" hidden="1" customHeight="1" x14ac:dyDescent="0.2">
      <c r="A189" s="54" t="s">
        <v>78</v>
      </c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6"/>
      <c r="U189" s="60" t="s">
        <v>86</v>
      </c>
      <c r="V189" s="60"/>
      <c r="W189" s="60"/>
      <c r="X189" s="60"/>
      <c r="Y189" s="60"/>
      <c r="Z189" s="59" t="s">
        <v>87</v>
      </c>
      <c r="AA189" s="59"/>
      <c r="AB189" s="59"/>
      <c r="AC189" s="59"/>
      <c r="AD189" s="59"/>
      <c r="AE189" s="60" t="s">
        <v>88</v>
      </c>
      <c r="AF189" s="60"/>
      <c r="AG189" s="60"/>
      <c r="AH189" s="60"/>
      <c r="AI189" s="60"/>
      <c r="AJ189" s="59" t="s">
        <v>89</v>
      </c>
      <c r="AK189" s="59"/>
      <c r="AL189" s="59"/>
      <c r="AM189" s="59"/>
      <c r="AN189" s="59"/>
      <c r="AO189" s="60" t="s">
        <v>79</v>
      </c>
      <c r="AP189" s="60"/>
      <c r="AQ189" s="60"/>
      <c r="AR189" s="60"/>
      <c r="AS189" s="60"/>
      <c r="AT189" s="59" t="s">
        <v>80</v>
      </c>
      <c r="AU189" s="59"/>
      <c r="AV189" s="59"/>
      <c r="AW189" s="59"/>
      <c r="AX189" s="59"/>
      <c r="AY189" s="60" t="s">
        <v>81</v>
      </c>
      <c r="AZ189" s="60"/>
      <c r="BA189" s="60"/>
      <c r="BB189" s="60"/>
      <c r="BC189" s="60"/>
      <c r="BD189" s="59" t="s">
        <v>82</v>
      </c>
      <c r="BE189" s="59"/>
      <c r="BF189" s="59"/>
      <c r="BG189" s="59"/>
      <c r="BH189" s="59"/>
      <c r="BI189" s="60" t="s">
        <v>83</v>
      </c>
      <c r="BJ189" s="60"/>
      <c r="BK189" s="60"/>
      <c r="BL189" s="60"/>
      <c r="BM189" s="60"/>
      <c r="BN189" s="59" t="s">
        <v>84</v>
      </c>
      <c r="BO189" s="59"/>
      <c r="BP189" s="59"/>
      <c r="BQ189" s="59"/>
      <c r="BR189" s="59"/>
      <c r="CA189" t="s">
        <v>49</v>
      </c>
    </row>
    <row r="190" spans="1:79" s="9" customFormat="1" ht="12.75" customHeight="1" x14ac:dyDescent="0.2">
      <c r="A190" s="117" t="s">
        <v>179</v>
      </c>
      <c r="B190" s="115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6"/>
      <c r="U190" s="175"/>
      <c r="V190" s="175"/>
      <c r="W190" s="175"/>
      <c r="X190" s="175"/>
      <c r="Y190" s="175"/>
      <c r="Z190" s="175"/>
      <c r="AA190" s="175"/>
      <c r="AB190" s="175"/>
      <c r="AC190" s="175"/>
      <c r="AD190" s="175"/>
      <c r="AE190" s="175"/>
      <c r="AF190" s="175"/>
      <c r="AG190" s="175"/>
      <c r="AH190" s="175"/>
      <c r="AI190" s="175"/>
      <c r="AJ190" s="175"/>
      <c r="AK190" s="175"/>
      <c r="AL190" s="175"/>
      <c r="AM190" s="175"/>
      <c r="AN190" s="175"/>
      <c r="AO190" s="175"/>
      <c r="AP190" s="175"/>
      <c r="AQ190" s="175"/>
      <c r="AR190" s="175"/>
      <c r="AS190" s="175"/>
      <c r="AT190" s="175"/>
      <c r="AU190" s="175"/>
      <c r="AV190" s="175"/>
      <c r="AW190" s="175"/>
      <c r="AX190" s="175"/>
      <c r="AY190" s="175"/>
      <c r="AZ190" s="175"/>
      <c r="BA190" s="175"/>
      <c r="BB190" s="175"/>
      <c r="BC190" s="175"/>
      <c r="BD190" s="175"/>
      <c r="BE190" s="175"/>
      <c r="BF190" s="175"/>
      <c r="BG190" s="175"/>
      <c r="BH190" s="175"/>
      <c r="BI190" s="175"/>
      <c r="BJ190" s="175"/>
      <c r="BK190" s="175"/>
      <c r="BL190" s="175"/>
      <c r="BM190" s="175"/>
      <c r="BN190" s="175"/>
      <c r="BO190" s="175"/>
      <c r="BP190" s="175"/>
      <c r="BQ190" s="175"/>
      <c r="BR190" s="175"/>
      <c r="CA190" s="9" t="s">
        <v>50</v>
      </c>
    </row>
    <row r="191" spans="1:79" s="135" customFormat="1" ht="38.25" customHeight="1" x14ac:dyDescent="0.2">
      <c r="A191" s="129" t="s">
        <v>329</v>
      </c>
      <c r="B191" s="130"/>
      <c r="C191" s="130"/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  <c r="R191" s="130"/>
      <c r="S191" s="130"/>
      <c r="T191" s="131"/>
      <c r="U191" s="176" t="s">
        <v>288</v>
      </c>
      <c r="V191" s="176"/>
      <c r="W191" s="176"/>
      <c r="X191" s="176"/>
      <c r="Y191" s="176"/>
      <c r="Z191" s="176"/>
      <c r="AA191" s="176"/>
      <c r="AB191" s="176"/>
      <c r="AC191" s="176"/>
      <c r="AD191" s="176"/>
      <c r="AE191" s="176" t="s">
        <v>288</v>
      </c>
      <c r="AF191" s="176"/>
      <c r="AG191" s="176"/>
      <c r="AH191" s="176"/>
      <c r="AI191" s="176"/>
      <c r="AJ191" s="176"/>
      <c r="AK191" s="176"/>
      <c r="AL191" s="176"/>
      <c r="AM191" s="176"/>
      <c r="AN191" s="176"/>
      <c r="AO191" s="176" t="s">
        <v>288</v>
      </c>
      <c r="AP191" s="176"/>
      <c r="AQ191" s="176"/>
      <c r="AR191" s="176"/>
      <c r="AS191" s="176"/>
      <c r="AT191" s="176"/>
      <c r="AU191" s="176"/>
      <c r="AV191" s="176"/>
      <c r="AW191" s="176"/>
      <c r="AX191" s="176"/>
      <c r="AY191" s="176" t="s">
        <v>288</v>
      </c>
      <c r="AZ191" s="176"/>
      <c r="BA191" s="176"/>
      <c r="BB191" s="176"/>
      <c r="BC191" s="176"/>
      <c r="BD191" s="176"/>
      <c r="BE191" s="176"/>
      <c r="BF191" s="176"/>
      <c r="BG191" s="176"/>
      <c r="BH191" s="176"/>
      <c r="BI191" s="176" t="s">
        <v>288</v>
      </c>
      <c r="BJ191" s="176"/>
      <c r="BK191" s="176"/>
      <c r="BL191" s="176"/>
      <c r="BM191" s="176"/>
      <c r="BN191" s="176"/>
      <c r="BO191" s="176"/>
      <c r="BP191" s="176"/>
      <c r="BQ191" s="176"/>
      <c r="BR191" s="176"/>
    </row>
    <row r="194" spans="1:79" ht="14.25" customHeight="1" x14ac:dyDescent="0.2">
      <c r="A194" s="67" t="s">
        <v>156</v>
      </c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7"/>
      <c r="BA194" s="67"/>
      <c r="BB194" s="67"/>
      <c r="BC194" s="67"/>
      <c r="BD194" s="67"/>
      <c r="BE194" s="67"/>
      <c r="BF194" s="67"/>
      <c r="BG194" s="67"/>
      <c r="BH194" s="67"/>
      <c r="BI194" s="67"/>
      <c r="BJ194" s="67"/>
      <c r="BK194" s="67"/>
      <c r="BL194" s="67"/>
    </row>
    <row r="195" spans="1:79" ht="15" customHeight="1" x14ac:dyDescent="0.2">
      <c r="A195" s="86" t="s">
        <v>7</v>
      </c>
      <c r="B195" s="87"/>
      <c r="C195" s="87"/>
      <c r="D195" s="86" t="s">
        <v>11</v>
      </c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8"/>
      <c r="W195" s="57" t="s">
        <v>279</v>
      </c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 t="s">
        <v>339</v>
      </c>
      <c r="AJ195" s="57"/>
      <c r="AK195" s="57"/>
      <c r="AL195" s="57"/>
      <c r="AM195" s="57"/>
      <c r="AN195" s="57"/>
      <c r="AO195" s="57"/>
      <c r="AP195" s="57"/>
      <c r="AQ195" s="57"/>
      <c r="AR195" s="57"/>
      <c r="AS195" s="57"/>
      <c r="AT195" s="57"/>
      <c r="AU195" s="57" t="s">
        <v>350</v>
      </c>
      <c r="AV195" s="57"/>
      <c r="AW195" s="57"/>
      <c r="AX195" s="57"/>
      <c r="AY195" s="57"/>
      <c r="AZ195" s="57"/>
      <c r="BA195" s="57" t="s">
        <v>355</v>
      </c>
      <c r="BB195" s="57"/>
      <c r="BC195" s="57"/>
      <c r="BD195" s="57"/>
      <c r="BE195" s="57"/>
      <c r="BF195" s="57"/>
      <c r="BG195" s="57" t="s">
        <v>363</v>
      </c>
      <c r="BH195" s="57"/>
      <c r="BI195" s="57"/>
      <c r="BJ195" s="57"/>
      <c r="BK195" s="57"/>
      <c r="BL195" s="57"/>
    </row>
    <row r="196" spans="1:79" ht="15" customHeight="1" x14ac:dyDescent="0.2">
      <c r="A196" s="102"/>
      <c r="B196" s="103"/>
      <c r="C196" s="103"/>
      <c r="D196" s="102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4"/>
      <c r="W196" s="57" t="s">
        <v>5</v>
      </c>
      <c r="X196" s="57"/>
      <c r="Y196" s="57"/>
      <c r="Z196" s="57"/>
      <c r="AA196" s="57"/>
      <c r="AB196" s="57"/>
      <c r="AC196" s="57" t="s">
        <v>4</v>
      </c>
      <c r="AD196" s="57"/>
      <c r="AE196" s="57"/>
      <c r="AF196" s="57"/>
      <c r="AG196" s="57"/>
      <c r="AH196" s="57"/>
      <c r="AI196" s="57" t="s">
        <v>5</v>
      </c>
      <c r="AJ196" s="57"/>
      <c r="AK196" s="57"/>
      <c r="AL196" s="57"/>
      <c r="AM196" s="57"/>
      <c r="AN196" s="57"/>
      <c r="AO196" s="57" t="s">
        <v>4</v>
      </c>
      <c r="AP196" s="57"/>
      <c r="AQ196" s="57"/>
      <c r="AR196" s="57"/>
      <c r="AS196" s="57"/>
      <c r="AT196" s="57"/>
      <c r="AU196" s="74" t="s">
        <v>5</v>
      </c>
      <c r="AV196" s="74"/>
      <c r="AW196" s="74"/>
      <c r="AX196" s="74" t="s">
        <v>4</v>
      </c>
      <c r="AY196" s="74"/>
      <c r="AZ196" s="74"/>
      <c r="BA196" s="74" t="s">
        <v>5</v>
      </c>
      <c r="BB196" s="74"/>
      <c r="BC196" s="74"/>
      <c r="BD196" s="74" t="s">
        <v>4</v>
      </c>
      <c r="BE196" s="74"/>
      <c r="BF196" s="74"/>
      <c r="BG196" s="74" t="s">
        <v>5</v>
      </c>
      <c r="BH196" s="74"/>
      <c r="BI196" s="74"/>
      <c r="BJ196" s="74" t="s">
        <v>4</v>
      </c>
      <c r="BK196" s="74"/>
      <c r="BL196" s="74"/>
    </row>
    <row r="197" spans="1:79" ht="57" customHeight="1" x14ac:dyDescent="0.2">
      <c r="A197" s="89"/>
      <c r="B197" s="90"/>
      <c r="C197" s="90"/>
      <c r="D197" s="89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1"/>
      <c r="W197" s="57" t="s">
        <v>13</v>
      </c>
      <c r="X197" s="57"/>
      <c r="Y197" s="57"/>
      <c r="Z197" s="57" t="s">
        <v>12</v>
      </c>
      <c r="AA197" s="57"/>
      <c r="AB197" s="57"/>
      <c r="AC197" s="57" t="s">
        <v>13</v>
      </c>
      <c r="AD197" s="57"/>
      <c r="AE197" s="57"/>
      <c r="AF197" s="57" t="s">
        <v>12</v>
      </c>
      <c r="AG197" s="57"/>
      <c r="AH197" s="57"/>
      <c r="AI197" s="57" t="s">
        <v>13</v>
      </c>
      <c r="AJ197" s="57"/>
      <c r="AK197" s="57"/>
      <c r="AL197" s="57" t="s">
        <v>12</v>
      </c>
      <c r="AM197" s="57"/>
      <c r="AN197" s="57"/>
      <c r="AO197" s="57" t="s">
        <v>13</v>
      </c>
      <c r="AP197" s="57"/>
      <c r="AQ197" s="57"/>
      <c r="AR197" s="57" t="s">
        <v>12</v>
      </c>
      <c r="AS197" s="57"/>
      <c r="AT197" s="57"/>
      <c r="AU197" s="74"/>
      <c r="AV197" s="74"/>
      <c r="AW197" s="74"/>
      <c r="AX197" s="74"/>
      <c r="AY197" s="74"/>
      <c r="AZ197" s="74"/>
      <c r="BA197" s="74"/>
      <c r="BB197" s="74"/>
      <c r="BC197" s="74"/>
      <c r="BD197" s="74"/>
      <c r="BE197" s="74"/>
      <c r="BF197" s="74"/>
      <c r="BG197" s="74"/>
      <c r="BH197" s="74"/>
      <c r="BI197" s="74"/>
      <c r="BJ197" s="74"/>
      <c r="BK197" s="74"/>
      <c r="BL197" s="74"/>
    </row>
    <row r="198" spans="1:79" ht="15" customHeight="1" x14ac:dyDescent="0.2">
      <c r="A198" s="51">
        <v>1</v>
      </c>
      <c r="B198" s="52"/>
      <c r="C198" s="52"/>
      <c r="D198" s="51">
        <v>2</v>
      </c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3"/>
      <c r="W198" s="57">
        <v>3</v>
      </c>
      <c r="X198" s="57"/>
      <c r="Y198" s="57"/>
      <c r="Z198" s="57">
        <v>4</v>
      </c>
      <c r="AA198" s="57"/>
      <c r="AB198" s="57"/>
      <c r="AC198" s="57">
        <v>5</v>
      </c>
      <c r="AD198" s="57"/>
      <c r="AE198" s="57"/>
      <c r="AF198" s="57">
        <v>6</v>
      </c>
      <c r="AG198" s="57"/>
      <c r="AH198" s="57"/>
      <c r="AI198" s="57">
        <v>7</v>
      </c>
      <c r="AJ198" s="57"/>
      <c r="AK198" s="57"/>
      <c r="AL198" s="57">
        <v>8</v>
      </c>
      <c r="AM198" s="57"/>
      <c r="AN198" s="57"/>
      <c r="AO198" s="57">
        <v>9</v>
      </c>
      <c r="AP198" s="57"/>
      <c r="AQ198" s="57"/>
      <c r="AR198" s="57">
        <v>10</v>
      </c>
      <c r="AS198" s="57"/>
      <c r="AT198" s="57"/>
      <c r="AU198" s="57">
        <v>11</v>
      </c>
      <c r="AV198" s="57"/>
      <c r="AW198" s="57"/>
      <c r="AX198" s="57">
        <v>12</v>
      </c>
      <c r="AY198" s="57"/>
      <c r="AZ198" s="57"/>
      <c r="BA198" s="57">
        <v>13</v>
      </c>
      <c r="BB198" s="57"/>
      <c r="BC198" s="57"/>
      <c r="BD198" s="57">
        <v>14</v>
      </c>
      <c r="BE198" s="57"/>
      <c r="BF198" s="57"/>
      <c r="BG198" s="57">
        <v>15</v>
      </c>
      <c r="BH198" s="57"/>
      <c r="BI198" s="57"/>
      <c r="BJ198" s="57">
        <v>16</v>
      </c>
      <c r="BK198" s="57"/>
      <c r="BL198" s="57"/>
    </row>
    <row r="199" spans="1:79" s="2" customFormat="1" ht="12.75" hidden="1" customHeight="1" x14ac:dyDescent="0.2">
      <c r="A199" s="54" t="s">
        <v>90</v>
      </c>
      <c r="B199" s="55"/>
      <c r="C199" s="55"/>
      <c r="D199" s="54" t="s">
        <v>78</v>
      </c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6"/>
      <c r="W199" s="60" t="s">
        <v>93</v>
      </c>
      <c r="X199" s="60"/>
      <c r="Y199" s="60"/>
      <c r="Z199" s="60" t="s">
        <v>94</v>
      </c>
      <c r="AA199" s="60"/>
      <c r="AB199" s="60"/>
      <c r="AC199" s="59" t="s">
        <v>95</v>
      </c>
      <c r="AD199" s="59"/>
      <c r="AE199" s="59"/>
      <c r="AF199" s="59" t="s">
        <v>96</v>
      </c>
      <c r="AG199" s="59"/>
      <c r="AH199" s="59"/>
      <c r="AI199" s="60" t="s">
        <v>97</v>
      </c>
      <c r="AJ199" s="60"/>
      <c r="AK199" s="60"/>
      <c r="AL199" s="60" t="s">
        <v>98</v>
      </c>
      <c r="AM199" s="60"/>
      <c r="AN199" s="60"/>
      <c r="AO199" s="59" t="s">
        <v>127</v>
      </c>
      <c r="AP199" s="59"/>
      <c r="AQ199" s="59"/>
      <c r="AR199" s="59" t="s">
        <v>99</v>
      </c>
      <c r="AS199" s="59"/>
      <c r="AT199" s="59"/>
      <c r="AU199" s="60" t="s">
        <v>133</v>
      </c>
      <c r="AV199" s="60"/>
      <c r="AW199" s="60"/>
      <c r="AX199" s="59" t="s">
        <v>134</v>
      </c>
      <c r="AY199" s="59"/>
      <c r="AZ199" s="59"/>
      <c r="BA199" s="60" t="s">
        <v>135</v>
      </c>
      <c r="BB199" s="60"/>
      <c r="BC199" s="60"/>
      <c r="BD199" s="59" t="s">
        <v>136</v>
      </c>
      <c r="BE199" s="59"/>
      <c r="BF199" s="59"/>
      <c r="BG199" s="60" t="s">
        <v>137</v>
      </c>
      <c r="BH199" s="60"/>
      <c r="BI199" s="60"/>
      <c r="BJ199" s="59" t="s">
        <v>138</v>
      </c>
      <c r="BK199" s="59"/>
      <c r="BL199" s="59"/>
      <c r="CA199" s="2" t="s">
        <v>126</v>
      </c>
    </row>
    <row r="200" spans="1:79" s="9" customFormat="1" ht="12.75" customHeight="1" x14ac:dyDescent="0.2">
      <c r="A200" s="117">
        <v>1</v>
      </c>
      <c r="B200" s="115"/>
      <c r="C200" s="115"/>
      <c r="D200" s="136" t="s">
        <v>331</v>
      </c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8"/>
      <c r="W200" s="171"/>
      <c r="X200" s="171"/>
      <c r="Y200" s="171"/>
      <c r="Z200" s="171"/>
      <c r="AA200" s="171"/>
      <c r="AB200" s="171"/>
      <c r="AC200" s="171"/>
      <c r="AD200" s="171"/>
      <c r="AE200" s="171"/>
      <c r="AF200" s="171"/>
      <c r="AG200" s="171"/>
      <c r="AH200" s="171"/>
      <c r="AI200" s="171"/>
      <c r="AJ200" s="171"/>
      <c r="AK200" s="171"/>
      <c r="AL200" s="171"/>
      <c r="AM200" s="171"/>
      <c r="AN200" s="171"/>
      <c r="AO200" s="171"/>
      <c r="AP200" s="171"/>
      <c r="AQ200" s="171"/>
      <c r="AR200" s="171"/>
      <c r="AS200" s="171"/>
      <c r="AT200" s="171"/>
      <c r="AU200" s="171"/>
      <c r="AV200" s="171"/>
      <c r="AW200" s="171"/>
      <c r="AX200" s="171"/>
      <c r="AY200" s="171"/>
      <c r="AZ200" s="171"/>
      <c r="BA200" s="171"/>
      <c r="BB200" s="171"/>
      <c r="BC200" s="171"/>
      <c r="BD200" s="171"/>
      <c r="BE200" s="171"/>
      <c r="BF200" s="171"/>
      <c r="BG200" s="171"/>
      <c r="BH200" s="171"/>
      <c r="BI200" s="171"/>
      <c r="BJ200" s="171"/>
      <c r="BK200" s="171"/>
      <c r="BL200" s="171"/>
      <c r="CA200" s="9" t="s">
        <v>51</v>
      </c>
    </row>
    <row r="201" spans="1:79" s="135" customFormat="1" ht="25.5" customHeight="1" x14ac:dyDescent="0.2">
      <c r="A201" s="155">
        <v>2</v>
      </c>
      <c r="B201" s="156"/>
      <c r="C201" s="156"/>
      <c r="D201" s="129" t="s">
        <v>332</v>
      </c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  <c r="P201" s="130"/>
      <c r="Q201" s="130"/>
      <c r="R201" s="130"/>
      <c r="S201" s="130"/>
      <c r="T201" s="130"/>
      <c r="U201" s="130"/>
      <c r="V201" s="131"/>
      <c r="W201" s="174" t="s">
        <v>288</v>
      </c>
      <c r="X201" s="174"/>
      <c r="Y201" s="174"/>
      <c r="Z201" s="174" t="s">
        <v>288</v>
      </c>
      <c r="AA201" s="174"/>
      <c r="AB201" s="174"/>
      <c r="AC201" s="174"/>
      <c r="AD201" s="174"/>
      <c r="AE201" s="174"/>
      <c r="AF201" s="174"/>
      <c r="AG201" s="174"/>
      <c r="AH201" s="174"/>
      <c r="AI201" s="174" t="s">
        <v>288</v>
      </c>
      <c r="AJ201" s="174"/>
      <c r="AK201" s="174"/>
      <c r="AL201" s="174" t="s">
        <v>288</v>
      </c>
      <c r="AM201" s="174"/>
      <c r="AN201" s="174"/>
      <c r="AO201" s="174"/>
      <c r="AP201" s="174"/>
      <c r="AQ201" s="174"/>
      <c r="AR201" s="174"/>
      <c r="AS201" s="174"/>
      <c r="AT201" s="174"/>
      <c r="AU201" s="174" t="s">
        <v>288</v>
      </c>
      <c r="AV201" s="174"/>
      <c r="AW201" s="174"/>
      <c r="AX201" s="174"/>
      <c r="AY201" s="174"/>
      <c r="AZ201" s="174"/>
      <c r="BA201" s="174" t="s">
        <v>288</v>
      </c>
      <c r="BB201" s="174"/>
      <c r="BC201" s="174"/>
      <c r="BD201" s="174"/>
      <c r="BE201" s="174"/>
      <c r="BF201" s="174"/>
      <c r="BG201" s="174" t="s">
        <v>288</v>
      </c>
      <c r="BH201" s="174"/>
      <c r="BI201" s="174"/>
      <c r="BJ201" s="174"/>
      <c r="BK201" s="174"/>
      <c r="BL201" s="174"/>
    </row>
    <row r="204" spans="1:79" ht="14.25" customHeight="1" x14ac:dyDescent="0.2">
      <c r="A204" s="67" t="s">
        <v>185</v>
      </c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  <c r="AE204" s="67"/>
      <c r="AF204" s="67"/>
      <c r="AG204" s="67"/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  <c r="AU204" s="67"/>
      <c r="AV204" s="67"/>
      <c r="AW204" s="67"/>
      <c r="AX204" s="67"/>
      <c r="AY204" s="67"/>
      <c r="AZ204" s="67"/>
      <c r="BA204" s="67"/>
      <c r="BB204" s="67"/>
      <c r="BC204" s="67"/>
      <c r="BD204" s="67"/>
      <c r="BE204" s="67"/>
      <c r="BF204" s="67"/>
      <c r="BG204" s="67"/>
      <c r="BH204" s="67"/>
      <c r="BI204" s="67"/>
      <c r="BJ204" s="67"/>
      <c r="BK204" s="67"/>
      <c r="BL204" s="67"/>
    </row>
    <row r="205" spans="1:79" ht="14.25" customHeight="1" x14ac:dyDescent="0.2">
      <c r="A205" s="67" t="s">
        <v>351</v>
      </c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  <c r="AU205" s="67"/>
      <c r="AV205" s="67"/>
      <c r="AW205" s="67"/>
      <c r="AX205" s="67"/>
      <c r="AY205" s="67"/>
      <c r="AZ205" s="67"/>
      <c r="BA205" s="67"/>
      <c r="BB205" s="67"/>
      <c r="BC205" s="67"/>
      <c r="BD205" s="67"/>
      <c r="BE205" s="67"/>
      <c r="BF205" s="67"/>
      <c r="BG205" s="67"/>
      <c r="BH205" s="67"/>
      <c r="BI205" s="67"/>
      <c r="BJ205" s="67"/>
      <c r="BK205" s="67"/>
      <c r="BL205" s="67"/>
      <c r="BM205" s="67"/>
      <c r="BN205" s="67"/>
      <c r="BO205" s="67"/>
      <c r="BP205" s="67"/>
      <c r="BQ205" s="67"/>
      <c r="BR205" s="67"/>
      <c r="BS205" s="67"/>
    </row>
    <row r="206" spans="1:79" ht="15" customHeight="1" x14ac:dyDescent="0.2">
      <c r="A206" s="62" t="s">
        <v>278</v>
      </c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2"/>
      <c r="AL206" s="62"/>
      <c r="AM206" s="62"/>
      <c r="AN206" s="62"/>
      <c r="AO206" s="62"/>
      <c r="AP206" s="62"/>
      <c r="AQ206" s="62"/>
      <c r="AR206" s="62"/>
      <c r="AS206" s="62"/>
      <c r="AT206" s="62"/>
      <c r="AU206" s="62"/>
      <c r="AV206" s="62"/>
      <c r="AW206" s="62"/>
      <c r="AX206" s="62"/>
      <c r="AY206" s="62"/>
      <c r="AZ206" s="62"/>
      <c r="BA206" s="62"/>
      <c r="BB206" s="62"/>
      <c r="BC206" s="62"/>
      <c r="BD206" s="62"/>
      <c r="BE206" s="62"/>
      <c r="BF206" s="62"/>
      <c r="BG206" s="62"/>
      <c r="BH206" s="62"/>
      <c r="BI206" s="62"/>
      <c r="BJ206" s="62"/>
      <c r="BK206" s="62"/>
      <c r="BL206" s="62"/>
      <c r="BM206" s="62"/>
      <c r="BN206" s="62"/>
      <c r="BO206" s="62"/>
      <c r="BP206" s="62"/>
      <c r="BQ206" s="62"/>
      <c r="BR206" s="62"/>
      <c r="BS206" s="62"/>
    </row>
    <row r="207" spans="1:79" ht="15" customHeight="1" x14ac:dyDescent="0.2">
      <c r="A207" s="57" t="s">
        <v>7</v>
      </c>
      <c r="B207" s="57"/>
      <c r="C207" s="57"/>
      <c r="D207" s="57"/>
      <c r="E207" s="57"/>
      <c r="F207" s="57"/>
      <c r="G207" s="57" t="s">
        <v>157</v>
      </c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 t="s">
        <v>14</v>
      </c>
      <c r="U207" s="57"/>
      <c r="V207" s="57"/>
      <c r="W207" s="57"/>
      <c r="X207" s="57"/>
      <c r="Y207" s="57"/>
      <c r="Z207" s="57"/>
      <c r="AA207" s="51" t="s">
        <v>279</v>
      </c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100"/>
      <c r="AM207" s="100"/>
      <c r="AN207" s="100"/>
      <c r="AO207" s="101"/>
      <c r="AP207" s="51" t="s">
        <v>280</v>
      </c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3"/>
      <c r="BE207" s="51" t="s">
        <v>281</v>
      </c>
      <c r="BF207" s="52"/>
      <c r="BG207" s="52"/>
      <c r="BH207" s="52"/>
      <c r="BI207" s="52"/>
      <c r="BJ207" s="52"/>
      <c r="BK207" s="52"/>
      <c r="BL207" s="52"/>
      <c r="BM207" s="52"/>
      <c r="BN207" s="52"/>
      <c r="BO207" s="52"/>
      <c r="BP207" s="52"/>
      <c r="BQ207" s="52"/>
      <c r="BR207" s="52"/>
      <c r="BS207" s="53"/>
    </row>
    <row r="208" spans="1:79" ht="32.1" customHeight="1" x14ac:dyDescent="0.2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 t="s">
        <v>5</v>
      </c>
      <c r="AB208" s="57"/>
      <c r="AC208" s="57"/>
      <c r="AD208" s="57"/>
      <c r="AE208" s="57"/>
      <c r="AF208" s="57" t="s">
        <v>4</v>
      </c>
      <c r="AG208" s="57"/>
      <c r="AH208" s="57"/>
      <c r="AI208" s="57"/>
      <c r="AJ208" s="57"/>
      <c r="AK208" s="57" t="s">
        <v>111</v>
      </c>
      <c r="AL208" s="57"/>
      <c r="AM208" s="57"/>
      <c r="AN208" s="57"/>
      <c r="AO208" s="57"/>
      <c r="AP208" s="57" t="s">
        <v>5</v>
      </c>
      <c r="AQ208" s="57"/>
      <c r="AR208" s="57"/>
      <c r="AS208" s="57"/>
      <c r="AT208" s="57"/>
      <c r="AU208" s="57" t="s">
        <v>4</v>
      </c>
      <c r="AV208" s="57"/>
      <c r="AW208" s="57"/>
      <c r="AX208" s="57"/>
      <c r="AY208" s="57"/>
      <c r="AZ208" s="57" t="s">
        <v>118</v>
      </c>
      <c r="BA208" s="57"/>
      <c r="BB208" s="57"/>
      <c r="BC208" s="57"/>
      <c r="BD208" s="57"/>
      <c r="BE208" s="57" t="s">
        <v>5</v>
      </c>
      <c r="BF208" s="57"/>
      <c r="BG208" s="57"/>
      <c r="BH208" s="57"/>
      <c r="BI208" s="57"/>
      <c r="BJ208" s="57" t="s">
        <v>4</v>
      </c>
      <c r="BK208" s="57"/>
      <c r="BL208" s="57"/>
      <c r="BM208" s="57"/>
      <c r="BN208" s="57"/>
      <c r="BO208" s="57" t="s">
        <v>158</v>
      </c>
      <c r="BP208" s="57"/>
      <c r="BQ208" s="57"/>
      <c r="BR208" s="57"/>
      <c r="BS208" s="57"/>
    </row>
    <row r="209" spans="1:79" ht="15" customHeight="1" x14ac:dyDescent="0.2">
      <c r="A209" s="57">
        <v>1</v>
      </c>
      <c r="B209" s="57"/>
      <c r="C209" s="57"/>
      <c r="D209" s="57"/>
      <c r="E209" s="57"/>
      <c r="F209" s="57"/>
      <c r="G209" s="57">
        <v>2</v>
      </c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>
        <v>3</v>
      </c>
      <c r="U209" s="57"/>
      <c r="V209" s="57"/>
      <c r="W209" s="57"/>
      <c r="X209" s="57"/>
      <c r="Y209" s="57"/>
      <c r="Z209" s="57"/>
      <c r="AA209" s="57">
        <v>4</v>
      </c>
      <c r="AB209" s="57"/>
      <c r="AC209" s="57"/>
      <c r="AD209" s="57"/>
      <c r="AE209" s="57"/>
      <c r="AF209" s="57">
        <v>5</v>
      </c>
      <c r="AG209" s="57"/>
      <c r="AH209" s="57"/>
      <c r="AI209" s="57"/>
      <c r="AJ209" s="57"/>
      <c r="AK209" s="57">
        <v>6</v>
      </c>
      <c r="AL209" s="57"/>
      <c r="AM209" s="57"/>
      <c r="AN209" s="57"/>
      <c r="AO209" s="57"/>
      <c r="AP209" s="57">
        <v>7</v>
      </c>
      <c r="AQ209" s="57"/>
      <c r="AR209" s="57"/>
      <c r="AS209" s="57"/>
      <c r="AT209" s="57"/>
      <c r="AU209" s="57">
        <v>8</v>
      </c>
      <c r="AV209" s="57"/>
      <c r="AW209" s="57"/>
      <c r="AX209" s="57"/>
      <c r="AY209" s="57"/>
      <c r="AZ209" s="57">
        <v>9</v>
      </c>
      <c r="BA209" s="57"/>
      <c r="BB209" s="57"/>
      <c r="BC209" s="57"/>
      <c r="BD209" s="57"/>
      <c r="BE209" s="57">
        <v>10</v>
      </c>
      <c r="BF209" s="57"/>
      <c r="BG209" s="57"/>
      <c r="BH209" s="57"/>
      <c r="BI209" s="57"/>
      <c r="BJ209" s="57">
        <v>11</v>
      </c>
      <c r="BK209" s="57"/>
      <c r="BL209" s="57"/>
      <c r="BM209" s="57"/>
      <c r="BN209" s="57"/>
      <c r="BO209" s="57">
        <v>12</v>
      </c>
      <c r="BP209" s="57"/>
      <c r="BQ209" s="57"/>
      <c r="BR209" s="57"/>
      <c r="BS209" s="57"/>
    </row>
    <row r="210" spans="1:79" s="2" customFormat="1" ht="15" hidden="1" customHeight="1" x14ac:dyDescent="0.2">
      <c r="A210" s="60" t="s">
        <v>90</v>
      </c>
      <c r="B210" s="60"/>
      <c r="C210" s="60"/>
      <c r="D210" s="60"/>
      <c r="E210" s="60"/>
      <c r="F210" s="60"/>
      <c r="G210" s="98" t="s">
        <v>78</v>
      </c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 t="s">
        <v>100</v>
      </c>
      <c r="U210" s="98"/>
      <c r="V210" s="98"/>
      <c r="W210" s="98"/>
      <c r="X210" s="98"/>
      <c r="Y210" s="98"/>
      <c r="Z210" s="98"/>
      <c r="AA210" s="59" t="s">
        <v>86</v>
      </c>
      <c r="AB210" s="59"/>
      <c r="AC210" s="59"/>
      <c r="AD210" s="59"/>
      <c r="AE210" s="59"/>
      <c r="AF210" s="59" t="s">
        <v>87</v>
      </c>
      <c r="AG210" s="59"/>
      <c r="AH210" s="59"/>
      <c r="AI210" s="59"/>
      <c r="AJ210" s="59"/>
      <c r="AK210" s="69" t="s">
        <v>153</v>
      </c>
      <c r="AL210" s="69"/>
      <c r="AM210" s="69"/>
      <c r="AN210" s="69"/>
      <c r="AO210" s="69"/>
      <c r="AP210" s="59" t="s">
        <v>88</v>
      </c>
      <c r="AQ210" s="59"/>
      <c r="AR210" s="59"/>
      <c r="AS210" s="59"/>
      <c r="AT210" s="59"/>
      <c r="AU210" s="59" t="s">
        <v>89</v>
      </c>
      <c r="AV210" s="59"/>
      <c r="AW210" s="59"/>
      <c r="AX210" s="59"/>
      <c r="AY210" s="59"/>
      <c r="AZ210" s="69" t="s">
        <v>153</v>
      </c>
      <c r="BA210" s="69"/>
      <c r="BB210" s="69"/>
      <c r="BC210" s="69"/>
      <c r="BD210" s="69"/>
      <c r="BE210" s="59" t="s">
        <v>79</v>
      </c>
      <c r="BF210" s="59"/>
      <c r="BG210" s="59"/>
      <c r="BH210" s="59"/>
      <c r="BI210" s="59"/>
      <c r="BJ210" s="59" t="s">
        <v>80</v>
      </c>
      <c r="BK210" s="59"/>
      <c r="BL210" s="59"/>
      <c r="BM210" s="59"/>
      <c r="BN210" s="59"/>
      <c r="BO210" s="69" t="s">
        <v>153</v>
      </c>
      <c r="BP210" s="69"/>
      <c r="BQ210" s="69"/>
      <c r="BR210" s="69"/>
      <c r="BS210" s="69"/>
      <c r="CA210" s="2" t="s">
        <v>52</v>
      </c>
    </row>
    <row r="211" spans="1:79" s="135" customFormat="1" ht="51" customHeight="1" x14ac:dyDescent="0.2">
      <c r="A211" s="169">
        <v>1</v>
      </c>
      <c r="B211" s="169"/>
      <c r="C211" s="169"/>
      <c r="D211" s="169"/>
      <c r="E211" s="169"/>
      <c r="F211" s="169"/>
      <c r="G211" s="129" t="s">
        <v>564</v>
      </c>
      <c r="H211" s="130"/>
      <c r="I211" s="130"/>
      <c r="J211" s="130"/>
      <c r="K211" s="130"/>
      <c r="L211" s="130"/>
      <c r="M211" s="130"/>
      <c r="N211" s="130"/>
      <c r="O211" s="130"/>
      <c r="P211" s="130"/>
      <c r="Q211" s="130"/>
      <c r="R211" s="130"/>
      <c r="S211" s="131"/>
      <c r="T211" s="184" t="s">
        <v>565</v>
      </c>
      <c r="U211" s="130"/>
      <c r="V211" s="130"/>
      <c r="W211" s="130"/>
      <c r="X211" s="130"/>
      <c r="Y211" s="130"/>
      <c r="Z211" s="131"/>
      <c r="AA211" s="176">
        <v>0</v>
      </c>
      <c r="AB211" s="176"/>
      <c r="AC211" s="176"/>
      <c r="AD211" s="176"/>
      <c r="AE211" s="176"/>
      <c r="AF211" s="176">
        <v>0</v>
      </c>
      <c r="AG211" s="176"/>
      <c r="AH211" s="176"/>
      <c r="AI211" s="176"/>
      <c r="AJ211" s="176"/>
      <c r="AK211" s="176">
        <f>IF(ISNUMBER(AA211),AA211,0)+IF(ISNUMBER(AF211),AF211,0)</f>
        <v>0</v>
      </c>
      <c r="AL211" s="176"/>
      <c r="AM211" s="176"/>
      <c r="AN211" s="176"/>
      <c r="AO211" s="176"/>
      <c r="AP211" s="176">
        <v>0</v>
      </c>
      <c r="AQ211" s="176"/>
      <c r="AR211" s="176"/>
      <c r="AS211" s="176"/>
      <c r="AT211" s="176"/>
      <c r="AU211" s="176">
        <v>0</v>
      </c>
      <c r="AV211" s="176"/>
      <c r="AW211" s="176"/>
      <c r="AX211" s="176"/>
      <c r="AY211" s="176"/>
      <c r="AZ211" s="176">
        <f>IF(ISNUMBER(AP211),AP211,0)+IF(ISNUMBER(AU211),AU211,0)</f>
        <v>0</v>
      </c>
      <c r="BA211" s="176"/>
      <c r="BB211" s="176"/>
      <c r="BC211" s="176"/>
      <c r="BD211" s="176"/>
      <c r="BE211" s="176">
        <v>4440800</v>
      </c>
      <c r="BF211" s="176"/>
      <c r="BG211" s="176"/>
      <c r="BH211" s="176"/>
      <c r="BI211" s="176"/>
      <c r="BJ211" s="176">
        <v>0</v>
      </c>
      <c r="BK211" s="176"/>
      <c r="BL211" s="176"/>
      <c r="BM211" s="176"/>
      <c r="BN211" s="176"/>
      <c r="BO211" s="176">
        <f>IF(ISNUMBER(BE211),BE211,0)+IF(ISNUMBER(BJ211),BJ211,0)</f>
        <v>4440800</v>
      </c>
      <c r="BP211" s="176"/>
      <c r="BQ211" s="176"/>
      <c r="BR211" s="176"/>
      <c r="BS211" s="176"/>
      <c r="CA211" s="135" t="s">
        <v>53</v>
      </c>
    </row>
    <row r="212" spans="1:79" s="9" customFormat="1" ht="12.75" customHeight="1" x14ac:dyDescent="0.2">
      <c r="A212" s="118"/>
      <c r="B212" s="118"/>
      <c r="C212" s="118"/>
      <c r="D212" s="118"/>
      <c r="E212" s="118"/>
      <c r="F212" s="118"/>
      <c r="G212" s="136" t="s">
        <v>179</v>
      </c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8"/>
      <c r="T212" s="185"/>
      <c r="U212" s="137"/>
      <c r="V212" s="137"/>
      <c r="W212" s="137"/>
      <c r="X212" s="137"/>
      <c r="Y212" s="137"/>
      <c r="Z212" s="138"/>
      <c r="AA212" s="175">
        <v>0</v>
      </c>
      <c r="AB212" s="175"/>
      <c r="AC212" s="175"/>
      <c r="AD212" s="175"/>
      <c r="AE212" s="175"/>
      <c r="AF212" s="175">
        <v>0</v>
      </c>
      <c r="AG212" s="175"/>
      <c r="AH212" s="175"/>
      <c r="AI212" s="175"/>
      <c r="AJ212" s="175"/>
      <c r="AK212" s="175">
        <f>IF(ISNUMBER(AA212),AA212,0)+IF(ISNUMBER(AF212),AF212,0)</f>
        <v>0</v>
      </c>
      <c r="AL212" s="175"/>
      <c r="AM212" s="175"/>
      <c r="AN212" s="175"/>
      <c r="AO212" s="175"/>
      <c r="AP212" s="175">
        <v>0</v>
      </c>
      <c r="AQ212" s="175"/>
      <c r="AR212" s="175"/>
      <c r="AS212" s="175"/>
      <c r="AT212" s="175"/>
      <c r="AU212" s="175">
        <v>0</v>
      </c>
      <c r="AV212" s="175"/>
      <c r="AW212" s="175"/>
      <c r="AX212" s="175"/>
      <c r="AY212" s="175"/>
      <c r="AZ212" s="175">
        <f>IF(ISNUMBER(AP212),AP212,0)+IF(ISNUMBER(AU212),AU212,0)</f>
        <v>0</v>
      </c>
      <c r="BA212" s="175"/>
      <c r="BB212" s="175"/>
      <c r="BC212" s="175"/>
      <c r="BD212" s="175"/>
      <c r="BE212" s="175">
        <v>4440800</v>
      </c>
      <c r="BF212" s="175"/>
      <c r="BG212" s="175"/>
      <c r="BH212" s="175"/>
      <c r="BI212" s="175"/>
      <c r="BJ212" s="175">
        <v>0</v>
      </c>
      <c r="BK212" s="175"/>
      <c r="BL212" s="175"/>
      <c r="BM212" s="175"/>
      <c r="BN212" s="175"/>
      <c r="BO212" s="175">
        <f>IF(ISNUMBER(BE212),BE212,0)+IF(ISNUMBER(BJ212),BJ212,0)</f>
        <v>4440800</v>
      </c>
      <c r="BP212" s="175"/>
      <c r="BQ212" s="175"/>
      <c r="BR212" s="175"/>
      <c r="BS212" s="175"/>
    </row>
    <row r="214" spans="1:79" ht="13.5" customHeight="1" x14ac:dyDescent="0.2">
      <c r="A214" s="67" t="s">
        <v>364</v>
      </c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  <c r="AE214" s="67"/>
      <c r="AF214" s="67"/>
      <c r="AG214" s="67"/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  <c r="AU214" s="67"/>
      <c r="AV214" s="67"/>
      <c r="AW214" s="67"/>
      <c r="AX214" s="67"/>
      <c r="AY214" s="67"/>
      <c r="AZ214" s="67"/>
      <c r="BA214" s="67"/>
      <c r="BB214" s="67"/>
      <c r="BC214" s="67"/>
      <c r="BD214" s="67"/>
      <c r="BE214" s="67"/>
      <c r="BF214" s="67"/>
      <c r="BG214" s="67"/>
      <c r="BH214" s="67"/>
      <c r="BI214" s="67"/>
      <c r="BJ214" s="67"/>
      <c r="BK214" s="67"/>
      <c r="BL214" s="67"/>
    </row>
    <row r="215" spans="1:79" ht="15" customHeight="1" x14ac:dyDescent="0.2">
      <c r="A215" s="78" t="s">
        <v>278</v>
      </c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78"/>
      <c r="AD215" s="78"/>
      <c r="AE215" s="78"/>
      <c r="AF215" s="78"/>
      <c r="AG215" s="78"/>
      <c r="AH215" s="78"/>
      <c r="AI215" s="78"/>
      <c r="AJ215" s="78"/>
      <c r="AK215" s="78"/>
      <c r="AL215" s="78"/>
      <c r="AM215" s="78"/>
      <c r="AN215" s="78"/>
      <c r="AO215" s="78"/>
      <c r="AP215" s="78"/>
      <c r="AQ215" s="78"/>
      <c r="AR215" s="78"/>
      <c r="AS215" s="78"/>
      <c r="AT215" s="78"/>
      <c r="AU215" s="78"/>
      <c r="AV215" s="78"/>
      <c r="AW215" s="78"/>
      <c r="AX215" s="78"/>
      <c r="AY215" s="78"/>
      <c r="AZ215" s="78"/>
      <c r="BA215" s="78"/>
      <c r="BB215" s="78"/>
      <c r="BC215" s="78"/>
      <c r="BD215" s="78"/>
    </row>
    <row r="216" spans="1:79" ht="15" customHeight="1" x14ac:dyDescent="0.2">
      <c r="A216" s="57" t="s">
        <v>7</v>
      </c>
      <c r="B216" s="57"/>
      <c r="C216" s="57"/>
      <c r="D216" s="57"/>
      <c r="E216" s="57"/>
      <c r="F216" s="57"/>
      <c r="G216" s="57" t="s">
        <v>157</v>
      </c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 t="s">
        <v>14</v>
      </c>
      <c r="U216" s="57"/>
      <c r="V216" s="57"/>
      <c r="W216" s="57"/>
      <c r="X216" s="57"/>
      <c r="Y216" s="57"/>
      <c r="Z216" s="57"/>
      <c r="AA216" s="51" t="s">
        <v>282</v>
      </c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100"/>
      <c r="AM216" s="100"/>
      <c r="AN216" s="100"/>
      <c r="AO216" s="101"/>
      <c r="AP216" s="51" t="s">
        <v>284</v>
      </c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3"/>
    </row>
    <row r="217" spans="1:79" ht="32.1" customHeight="1" x14ac:dyDescent="0.2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 t="s">
        <v>5</v>
      </c>
      <c r="AB217" s="57"/>
      <c r="AC217" s="57"/>
      <c r="AD217" s="57"/>
      <c r="AE217" s="57"/>
      <c r="AF217" s="57" t="s">
        <v>4</v>
      </c>
      <c r="AG217" s="57"/>
      <c r="AH217" s="57"/>
      <c r="AI217" s="57"/>
      <c r="AJ217" s="57"/>
      <c r="AK217" s="57" t="s">
        <v>111</v>
      </c>
      <c r="AL217" s="57"/>
      <c r="AM217" s="57"/>
      <c r="AN217" s="57"/>
      <c r="AO217" s="57"/>
      <c r="AP217" s="57" t="s">
        <v>5</v>
      </c>
      <c r="AQ217" s="57"/>
      <c r="AR217" s="57"/>
      <c r="AS217" s="57"/>
      <c r="AT217" s="57"/>
      <c r="AU217" s="57" t="s">
        <v>4</v>
      </c>
      <c r="AV217" s="57"/>
      <c r="AW217" s="57"/>
      <c r="AX217" s="57"/>
      <c r="AY217" s="57"/>
      <c r="AZ217" s="57" t="s">
        <v>118</v>
      </c>
      <c r="BA217" s="57"/>
      <c r="BB217" s="57"/>
      <c r="BC217" s="57"/>
      <c r="BD217" s="57"/>
    </row>
    <row r="218" spans="1:79" ht="15" customHeight="1" x14ac:dyDescent="0.2">
      <c r="A218" s="57">
        <v>1</v>
      </c>
      <c r="B218" s="57"/>
      <c r="C218" s="57"/>
      <c r="D218" s="57"/>
      <c r="E218" s="57"/>
      <c r="F218" s="57"/>
      <c r="G218" s="57">
        <v>2</v>
      </c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>
        <v>3</v>
      </c>
      <c r="U218" s="57"/>
      <c r="V218" s="57"/>
      <c r="W218" s="57"/>
      <c r="X218" s="57"/>
      <c r="Y218" s="57"/>
      <c r="Z218" s="57"/>
      <c r="AA218" s="57">
        <v>4</v>
      </c>
      <c r="AB218" s="57"/>
      <c r="AC218" s="57"/>
      <c r="AD218" s="57"/>
      <c r="AE218" s="57"/>
      <c r="AF218" s="57">
        <v>5</v>
      </c>
      <c r="AG218" s="57"/>
      <c r="AH218" s="57"/>
      <c r="AI218" s="57"/>
      <c r="AJ218" s="57"/>
      <c r="AK218" s="57">
        <v>6</v>
      </c>
      <c r="AL218" s="57"/>
      <c r="AM218" s="57"/>
      <c r="AN218" s="57"/>
      <c r="AO218" s="57"/>
      <c r="AP218" s="57">
        <v>7</v>
      </c>
      <c r="AQ218" s="57"/>
      <c r="AR218" s="57"/>
      <c r="AS218" s="57"/>
      <c r="AT218" s="57"/>
      <c r="AU218" s="57">
        <v>8</v>
      </c>
      <c r="AV218" s="57"/>
      <c r="AW218" s="57"/>
      <c r="AX218" s="57"/>
      <c r="AY218" s="57"/>
      <c r="AZ218" s="57">
        <v>9</v>
      </c>
      <c r="BA218" s="57"/>
      <c r="BB218" s="57"/>
      <c r="BC218" s="57"/>
      <c r="BD218" s="57"/>
    </row>
    <row r="219" spans="1:79" s="2" customFormat="1" ht="12" hidden="1" customHeight="1" x14ac:dyDescent="0.2">
      <c r="A219" s="60" t="s">
        <v>90</v>
      </c>
      <c r="B219" s="60"/>
      <c r="C219" s="60"/>
      <c r="D219" s="60"/>
      <c r="E219" s="60"/>
      <c r="F219" s="60"/>
      <c r="G219" s="98" t="s">
        <v>78</v>
      </c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 t="s">
        <v>100</v>
      </c>
      <c r="U219" s="98"/>
      <c r="V219" s="98"/>
      <c r="W219" s="98"/>
      <c r="X219" s="98"/>
      <c r="Y219" s="98"/>
      <c r="Z219" s="98"/>
      <c r="AA219" s="59" t="s">
        <v>81</v>
      </c>
      <c r="AB219" s="59"/>
      <c r="AC219" s="59"/>
      <c r="AD219" s="59"/>
      <c r="AE219" s="59"/>
      <c r="AF219" s="59" t="s">
        <v>82</v>
      </c>
      <c r="AG219" s="59"/>
      <c r="AH219" s="59"/>
      <c r="AI219" s="59"/>
      <c r="AJ219" s="59"/>
      <c r="AK219" s="69" t="s">
        <v>153</v>
      </c>
      <c r="AL219" s="69"/>
      <c r="AM219" s="69"/>
      <c r="AN219" s="69"/>
      <c r="AO219" s="69"/>
      <c r="AP219" s="59" t="s">
        <v>83</v>
      </c>
      <c r="AQ219" s="59"/>
      <c r="AR219" s="59"/>
      <c r="AS219" s="59"/>
      <c r="AT219" s="59"/>
      <c r="AU219" s="59" t="s">
        <v>84</v>
      </c>
      <c r="AV219" s="59"/>
      <c r="AW219" s="59"/>
      <c r="AX219" s="59"/>
      <c r="AY219" s="59"/>
      <c r="AZ219" s="69" t="s">
        <v>153</v>
      </c>
      <c r="BA219" s="69"/>
      <c r="BB219" s="69"/>
      <c r="BC219" s="69"/>
      <c r="BD219" s="69"/>
      <c r="CA219" s="2" t="s">
        <v>54</v>
      </c>
    </row>
    <row r="220" spans="1:79" s="135" customFormat="1" ht="51" customHeight="1" x14ac:dyDescent="0.2">
      <c r="A220" s="169">
        <v>1</v>
      </c>
      <c r="B220" s="169"/>
      <c r="C220" s="169"/>
      <c r="D220" s="169"/>
      <c r="E220" s="169"/>
      <c r="F220" s="169"/>
      <c r="G220" s="129" t="s">
        <v>564</v>
      </c>
      <c r="H220" s="130"/>
      <c r="I220" s="130"/>
      <c r="J220" s="130"/>
      <c r="K220" s="130"/>
      <c r="L220" s="130"/>
      <c r="M220" s="130"/>
      <c r="N220" s="130"/>
      <c r="O220" s="130"/>
      <c r="P220" s="130"/>
      <c r="Q220" s="130"/>
      <c r="R220" s="130"/>
      <c r="S220" s="131"/>
      <c r="T220" s="184" t="s">
        <v>565</v>
      </c>
      <c r="U220" s="130"/>
      <c r="V220" s="130"/>
      <c r="W220" s="130"/>
      <c r="X220" s="130"/>
      <c r="Y220" s="130"/>
      <c r="Z220" s="131"/>
      <c r="AA220" s="176">
        <v>4751656</v>
      </c>
      <c r="AB220" s="176"/>
      <c r="AC220" s="176"/>
      <c r="AD220" s="176"/>
      <c r="AE220" s="176"/>
      <c r="AF220" s="176">
        <v>0</v>
      </c>
      <c r="AG220" s="176"/>
      <c r="AH220" s="176"/>
      <c r="AI220" s="176"/>
      <c r="AJ220" s="176"/>
      <c r="AK220" s="176">
        <f>IF(ISNUMBER(AA220),AA220,0)+IF(ISNUMBER(AF220),AF220,0)</f>
        <v>4751656</v>
      </c>
      <c r="AL220" s="176"/>
      <c r="AM220" s="176"/>
      <c r="AN220" s="176"/>
      <c r="AO220" s="176"/>
      <c r="AP220" s="176">
        <v>5027252</v>
      </c>
      <c r="AQ220" s="176"/>
      <c r="AR220" s="176"/>
      <c r="AS220" s="176"/>
      <c r="AT220" s="176"/>
      <c r="AU220" s="176">
        <v>0</v>
      </c>
      <c r="AV220" s="176"/>
      <c r="AW220" s="176"/>
      <c r="AX220" s="176"/>
      <c r="AY220" s="176"/>
      <c r="AZ220" s="176">
        <f>IF(ISNUMBER(AP220),AP220,0)+IF(ISNUMBER(AU220),AU220,0)</f>
        <v>5027252</v>
      </c>
      <c r="BA220" s="176"/>
      <c r="BB220" s="176"/>
      <c r="BC220" s="176"/>
      <c r="BD220" s="176"/>
      <c r="CA220" s="135" t="s">
        <v>55</v>
      </c>
    </row>
    <row r="221" spans="1:79" s="9" customFormat="1" x14ac:dyDescent="0.2">
      <c r="A221" s="118"/>
      <c r="B221" s="118"/>
      <c r="C221" s="118"/>
      <c r="D221" s="118"/>
      <c r="E221" s="118"/>
      <c r="F221" s="118"/>
      <c r="G221" s="136" t="s">
        <v>179</v>
      </c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8"/>
      <c r="T221" s="185"/>
      <c r="U221" s="137"/>
      <c r="V221" s="137"/>
      <c r="W221" s="137"/>
      <c r="X221" s="137"/>
      <c r="Y221" s="137"/>
      <c r="Z221" s="138"/>
      <c r="AA221" s="175">
        <v>4751656</v>
      </c>
      <c r="AB221" s="175"/>
      <c r="AC221" s="175"/>
      <c r="AD221" s="175"/>
      <c r="AE221" s="175"/>
      <c r="AF221" s="175">
        <v>0</v>
      </c>
      <c r="AG221" s="175"/>
      <c r="AH221" s="175"/>
      <c r="AI221" s="175"/>
      <c r="AJ221" s="175"/>
      <c r="AK221" s="175">
        <f>IF(ISNUMBER(AA221),AA221,0)+IF(ISNUMBER(AF221),AF221,0)</f>
        <v>4751656</v>
      </c>
      <c r="AL221" s="175"/>
      <c r="AM221" s="175"/>
      <c r="AN221" s="175"/>
      <c r="AO221" s="175"/>
      <c r="AP221" s="175">
        <v>5027252</v>
      </c>
      <c r="AQ221" s="175"/>
      <c r="AR221" s="175"/>
      <c r="AS221" s="175"/>
      <c r="AT221" s="175"/>
      <c r="AU221" s="175">
        <v>0</v>
      </c>
      <c r="AV221" s="175"/>
      <c r="AW221" s="175"/>
      <c r="AX221" s="175"/>
      <c r="AY221" s="175"/>
      <c r="AZ221" s="175">
        <f>IF(ISNUMBER(AP221),AP221,0)+IF(ISNUMBER(AU221),AU221,0)</f>
        <v>5027252</v>
      </c>
      <c r="BA221" s="175"/>
      <c r="BB221" s="175"/>
      <c r="BC221" s="175"/>
      <c r="BD221" s="175"/>
    </row>
    <row r="224" spans="1:79" ht="14.25" customHeight="1" x14ac:dyDescent="0.2">
      <c r="A224" s="67" t="s">
        <v>365</v>
      </c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  <c r="AE224" s="67"/>
      <c r="AF224" s="67"/>
      <c r="AG224" s="67"/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  <c r="AU224" s="67"/>
      <c r="AV224" s="67"/>
      <c r="AW224" s="67"/>
      <c r="AX224" s="67"/>
      <c r="AY224" s="67"/>
      <c r="AZ224" s="67"/>
      <c r="BA224" s="67"/>
      <c r="BB224" s="67"/>
      <c r="BC224" s="67"/>
      <c r="BD224" s="67"/>
      <c r="BE224" s="67"/>
      <c r="BF224" s="67"/>
      <c r="BG224" s="67"/>
      <c r="BH224" s="67"/>
      <c r="BI224" s="67"/>
      <c r="BJ224" s="67"/>
      <c r="BK224" s="67"/>
      <c r="BL224" s="67"/>
    </row>
    <row r="225" spans="1:79" ht="15" customHeight="1" x14ac:dyDescent="0.2">
      <c r="A225" s="78" t="s">
        <v>278</v>
      </c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0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  <c r="AP225" s="70"/>
      <c r="AQ225" s="70"/>
      <c r="AR225" s="70"/>
      <c r="AS225" s="70"/>
      <c r="AT225" s="70"/>
      <c r="AU225" s="70"/>
      <c r="AV225" s="70"/>
      <c r="AW225" s="70"/>
      <c r="AX225" s="70"/>
      <c r="AY225" s="70"/>
      <c r="AZ225" s="70"/>
      <c r="BA225" s="70"/>
      <c r="BB225" s="70"/>
      <c r="BC225" s="70"/>
      <c r="BD225" s="70"/>
      <c r="BE225" s="70"/>
      <c r="BF225" s="70"/>
      <c r="BG225" s="70"/>
      <c r="BH225" s="70"/>
      <c r="BI225" s="70"/>
      <c r="BJ225" s="70"/>
      <c r="BK225" s="70"/>
      <c r="BL225" s="70"/>
      <c r="BM225" s="70"/>
    </row>
    <row r="226" spans="1:79" ht="23.1" customHeight="1" x14ac:dyDescent="0.2">
      <c r="A226" s="57" t="s">
        <v>159</v>
      </c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86" t="s">
        <v>160</v>
      </c>
      <c r="O226" s="87"/>
      <c r="P226" s="87"/>
      <c r="Q226" s="87"/>
      <c r="R226" s="87"/>
      <c r="S226" s="87"/>
      <c r="T226" s="87"/>
      <c r="U226" s="88"/>
      <c r="V226" s="86" t="s">
        <v>161</v>
      </c>
      <c r="W226" s="87"/>
      <c r="X226" s="87"/>
      <c r="Y226" s="87"/>
      <c r="Z226" s="88"/>
      <c r="AA226" s="57" t="s">
        <v>279</v>
      </c>
      <c r="AB226" s="57"/>
      <c r="AC226" s="57"/>
      <c r="AD226" s="57"/>
      <c r="AE226" s="57"/>
      <c r="AF226" s="57"/>
      <c r="AG226" s="57"/>
      <c r="AH226" s="57"/>
      <c r="AI226" s="57"/>
      <c r="AJ226" s="57" t="s">
        <v>280</v>
      </c>
      <c r="AK226" s="57"/>
      <c r="AL226" s="57"/>
      <c r="AM226" s="57"/>
      <c r="AN226" s="57"/>
      <c r="AO226" s="57"/>
      <c r="AP226" s="57"/>
      <c r="AQ226" s="57"/>
      <c r="AR226" s="57"/>
      <c r="AS226" s="57" t="s">
        <v>281</v>
      </c>
      <c r="AT226" s="57"/>
      <c r="AU226" s="57"/>
      <c r="AV226" s="57"/>
      <c r="AW226" s="57"/>
      <c r="AX226" s="57"/>
      <c r="AY226" s="57"/>
      <c r="AZ226" s="57"/>
      <c r="BA226" s="57"/>
      <c r="BB226" s="57" t="s">
        <v>282</v>
      </c>
      <c r="BC226" s="57"/>
      <c r="BD226" s="57"/>
      <c r="BE226" s="57"/>
      <c r="BF226" s="57"/>
      <c r="BG226" s="57"/>
      <c r="BH226" s="57"/>
      <c r="BI226" s="57"/>
      <c r="BJ226" s="57"/>
      <c r="BK226" s="57" t="s">
        <v>284</v>
      </c>
      <c r="BL226" s="57"/>
      <c r="BM226" s="57"/>
      <c r="BN226" s="57"/>
      <c r="BO226" s="57"/>
      <c r="BP226" s="57"/>
      <c r="BQ226" s="57"/>
      <c r="BR226" s="57"/>
      <c r="BS226" s="57"/>
    </row>
    <row r="227" spans="1:79" ht="95.25" customHeight="1" x14ac:dyDescent="0.2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89"/>
      <c r="O227" s="90"/>
      <c r="P227" s="90"/>
      <c r="Q227" s="90"/>
      <c r="R227" s="90"/>
      <c r="S227" s="90"/>
      <c r="T227" s="90"/>
      <c r="U227" s="91"/>
      <c r="V227" s="89"/>
      <c r="W227" s="90"/>
      <c r="X227" s="90"/>
      <c r="Y227" s="90"/>
      <c r="Z227" s="91"/>
      <c r="AA227" s="74" t="s">
        <v>164</v>
      </c>
      <c r="AB227" s="74"/>
      <c r="AC227" s="74"/>
      <c r="AD227" s="74"/>
      <c r="AE227" s="74"/>
      <c r="AF227" s="74" t="s">
        <v>165</v>
      </c>
      <c r="AG227" s="74"/>
      <c r="AH227" s="74"/>
      <c r="AI227" s="74"/>
      <c r="AJ227" s="74" t="s">
        <v>164</v>
      </c>
      <c r="AK227" s="74"/>
      <c r="AL227" s="74"/>
      <c r="AM227" s="74"/>
      <c r="AN227" s="74"/>
      <c r="AO227" s="74" t="s">
        <v>165</v>
      </c>
      <c r="AP227" s="74"/>
      <c r="AQ227" s="74"/>
      <c r="AR227" s="74"/>
      <c r="AS227" s="74" t="s">
        <v>164</v>
      </c>
      <c r="AT227" s="74"/>
      <c r="AU227" s="74"/>
      <c r="AV227" s="74"/>
      <c r="AW227" s="74"/>
      <c r="AX227" s="74" t="s">
        <v>165</v>
      </c>
      <c r="AY227" s="74"/>
      <c r="AZ227" s="74"/>
      <c r="BA227" s="74"/>
      <c r="BB227" s="74" t="s">
        <v>164</v>
      </c>
      <c r="BC227" s="74"/>
      <c r="BD227" s="74"/>
      <c r="BE227" s="74"/>
      <c r="BF227" s="74"/>
      <c r="BG227" s="74" t="s">
        <v>165</v>
      </c>
      <c r="BH227" s="74"/>
      <c r="BI227" s="74"/>
      <c r="BJ227" s="74"/>
      <c r="BK227" s="74" t="s">
        <v>164</v>
      </c>
      <c r="BL227" s="74"/>
      <c r="BM227" s="74"/>
      <c r="BN227" s="74"/>
      <c r="BO227" s="74"/>
      <c r="BP227" s="74" t="s">
        <v>165</v>
      </c>
      <c r="BQ227" s="74"/>
      <c r="BR227" s="74"/>
      <c r="BS227" s="74"/>
    </row>
    <row r="228" spans="1:79" ht="15" customHeight="1" x14ac:dyDescent="0.2">
      <c r="A228" s="57">
        <v>1</v>
      </c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1">
        <v>2</v>
      </c>
      <c r="O228" s="52"/>
      <c r="P228" s="52"/>
      <c r="Q228" s="52"/>
      <c r="R228" s="52"/>
      <c r="S228" s="52"/>
      <c r="T228" s="52"/>
      <c r="U228" s="53"/>
      <c r="V228" s="57">
        <v>3</v>
      </c>
      <c r="W228" s="57"/>
      <c r="X228" s="57"/>
      <c r="Y228" s="57"/>
      <c r="Z228" s="57"/>
      <c r="AA228" s="57">
        <v>4</v>
      </c>
      <c r="AB228" s="57"/>
      <c r="AC228" s="57"/>
      <c r="AD228" s="57"/>
      <c r="AE228" s="57"/>
      <c r="AF228" s="57">
        <v>5</v>
      </c>
      <c r="AG228" s="57"/>
      <c r="AH228" s="57"/>
      <c r="AI228" s="57"/>
      <c r="AJ228" s="57">
        <v>6</v>
      </c>
      <c r="AK228" s="57"/>
      <c r="AL228" s="57"/>
      <c r="AM228" s="57"/>
      <c r="AN228" s="57"/>
      <c r="AO228" s="57">
        <v>7</v>
      </c>
      <c r="AP228" s="57"/>
      <c r="AQ228" s="57"/>
      <c r="AR228" s="57"/>
      <c r="AS228" s="57">
        <v>8</v>
      </c>
      <c r="AT228" s="57"/>
      <c r="AU228" s="57"/>
      <c r="AV228" s="57"/>
      <c r="AW228" s="57"/>
      <c r="AX228" s="57">
        <v>9</v>
      </c>
      <c r="AY228" s="57"/>
      <c r="AZ228" s="57"/>
      <c r="BA228" s="57"/>
      <c r="BB228" s="57">
        <v>10</v>
      </c>
      <c r="BC228" s="57"/>
      <c r="BD228" s="57"/>
      <c r="BE228" s="57"/>
      <c r="BF228" s="57"/>
      <c r="BG228" s="57">
        <v>11</v>
      </c>
      <c r="BH228" s="57"/>
      <c r="BI228" s="57"/>
      <c r="BJ228" s="57"/>
      <c r="BK228" s="57">
        <v>12</v>
      </c>
      <c r="BL228" s="57"/>
      <c r="BM228" s="57"/>
      <c r="BN228" s="57"/>
      <c r="BO228" s="57"/>
      <c r="BP228" s="57">
        <v>13</v>
      </c>
      <c r="BQ228" s="57"/>
      <c r="BR228" s="57"/>
      <c r="BS228" s="57"/>
    </row>
    <row r="229" spans="1:79" s="2" customFormat="1" ht="12" hidden="1" customHeight="1" x14ac:dyDescent="0.2">
      <c r="A229" s="98" t="s">
        <v>177</v>
      </c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60" t="s">
        <v>162</v>
      </c>
      <c r="O229" s="60"/>
      <c r="P229" s="60"/>
      <c r="Q229" s="60"/>
      <c r="R229" s="60"/>
      <c r="S229" s="60"/>
      <c r="T229" s="60"/>
      <c r="U229" s="60"/>
      <c r="V229" s="60" t="s">
        <v>163</v>
      </c>
      <c r="W229" s="60"/>
      <c r="X229" s="60"/>
      <c r="Y229" s="60"/>
      <c r="Z229" s="60"/>
      <c r="AA229" s="59" t="s">
        <v>86</v>
      </c>
      <c r="AB229" s="59"/>
      <c r="AC229" s="59"/>
      <c r="AD229" s="59"/>
      <c r="AE229" s="59"/>
      <c r="AF229" s="59" t="s">
        <v>87</v>
      </c>
      <c r="AG229" s="59"/>
      <c r="AH229" s="59"/>
      <c r="AI229" s="59"/>
      <c r="AJ229" s="59" t="s">
        <v>88</v>
      </c>
      <c r="AK229" s="59"/>
      <c r="AL229" s="59"/>
      <c r="AM229" s="59"/>
      <c r="AN229" s="59"/>
      <c r="AO229" s="59" t="s">
        <v>89</v>
      </c>
      <c r="AP229" s="59"/>
      <c r="AQ229" s="59"/>
      <c r="AR229" s="59"/>
      <c r="AS229" s="59" t="s">
        <v>79</v>
      </c>
      <c r="AT229" s="59"/>
      <c r="AU229" s="59"/>
      <c r="AV229" s="59"/>
      <c r="AW229" s="59"/>
      <c r="AX229" s="59" t="s">
        <v>80</v>
      </c>
      <c r="AY229" s="59"/>
      <c r="AZ229" s="59"/>
      <c r="BA229" s="59"/>
      <c r="BB229" s="59" t="s">
        <v>81</v>
      </c>
      <c r="BC229" s="59"/>
      <c r="BD229" s="59"/>
      <c r="BE229" s="59"/>
      <c r="BF229" s="59"/>
      <c r="BG229" s="59" t="s">
        <v>82</v>
      </c>
      <c r="BH229" s="59"/>
      <c r="BI229" s="59"/>
      <c r="BJ229" s="59"/>
      <c r="BK229" s="59" t="s">
        <v>83</v>
      </c>
      <c r="BL229" s="59"/>
      <c r="BM229" s="59"/>
      <c r="BN229" s="59"/>
      <c r="BO229" s="59"/>
      <c r="BP229" s="59" t="s">
        <v>84</v>
      </c>
      <c r="BQ229" s="59"/>
      <c r="BR229" s="59"/>
      <c r="BS229" s="59"/>
      <c r="CA229" s="2" t="s">
        <v>56</v>
      </c>
    </row>
    <row r="230" spans="1:79" s="9" customFormat="1" ht="12.75" customHeight="1" x14ac:dyDescent="0.2">
      <c r="A230" s="177" t="s">
        <v>179</v>
      </c>
      <c r="B230" s="177"/>
      <c r="C230" s="177"/>
      <c r="D230" s="177"/>
      <c r="E230" s="177"/>
      <c r="F230" s="177"/>
      <c r="G230" s="177"/>
      <c r="H230" s="177"/>
      <c r="I230" s="177"/>
      <c r="J230" s="177"/>
      <c r="K230" s="177"/>
      <c r="L230" s="177"/>
      <c r="M230" s="177"/>
      <c r="N230" s="117"/>
      <c r="O230" s="115"/>
      <c r="P230" s="115"/>
      <c r="Q230" s="115"/>
      <c r="R230" s="115"/>
      <c r="S230" s="115"/>
      <c r="T230" s="115"/>
      <c r="U230" s="116"/>
      <c r="V230" s="179"/>
      <c r="W230" s="179"/>
      <c r="X230" s="179"/>
      <c r="Y230" s="179"/>
      <c r="Z230" s="179"/>
      <c r="AA230" s="179"/>
      <c r="AB230" s="179"/>
      <c r="AC230" s="179"/>
      <c r="AD230" s="179"/>
      <c r="AE230" s="179"/>
      <c r="AF230" s="179"/>
      <c r="AG230" s="179"/>
      <c r="AH230" s="179"/>
      <c r="AI230" s="179"/>
      <c r="AJ230" s="179"/>
      <c r="AK230" s="179"/>
      <c r="AL230" s="179"/>
      <c r="AM230" s="179"/>
      <c r="AN230" s="179"/>
      <c r="AO230" s="179"/>
      <c r="AP230" s="179"/>
      <c r="AQ230" s="179"/>
      <c r="AR230" s="179"/>
      <c r="AS230" s="179"/>
      <c r="AT230" s="179"/>
      <c r="AU230" s="179"/>
      <c r="AV230" s="179"/>
      <c r="AW230" s="179"/>
      <c r="AX230" s="179"/>
      <c r="AY230" s="179"/>
      <c r="AZ230" s="179"/>
      <c r="BA230" s="179"/>
      <c r="BB230" s="179"/>
      <c r="BC230" s="179"/>
      <c r="BD230" s="179"/>
      <c r="BE230" s="179"/>
      <c r="BF230" s="179"/>
      <c r="BG230" s="179"/>
      <c r="BH230" s="179"/>
      <c r="BI230" s="179"/>
      <c r="BJ230" s="179"/>
      <c r="BK230" s="179"/>
      <c r="BL230" s="179"/>
      <c r="BM230" s="179"/>
      <c r="BN230" s="179"/>
      <c r="BO230" s="179"/>
      <c r="BP230" s="180"/>
      <c r="BQ230" s="181"/>
      <c r="BR230" s="181"/>
      <c r="BS230" s="182"/>
      <c r="CA230" s="9" t="s">
        <v>57</v>
      </c>
    </row>
    <row r="233" spans="1:79" ht="35.25" customHeight="1" x14ac:dyDescent="0.2">
      <c r="A233" s="67" t="s">
        <v>366</v>
      </c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  <c r="AF233" s="67"/>
      <c r="AG233" s="67"/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  <c r="AU233" s="67"/>
      <c r="AV233" s="67"/>
      <c r="AW233" s="67"/>
      <c r="AX233" s="67"/>
      <c r="AY233" s="67"/>
      <c r="AZ233" s="67"/>
      <c r="BA233" s="67"/>
      <c r="BB233" s="67"/>
      <c r="BC233" s="67"/>
      <c r="BD233" s="67"/>
      <c r="BE233" s="67"/>
      <c r="BF233" s="67"/>
      <c r="BG233" s="67"/>
      <c r="BH233" s="67"/>
      <c r="BI233" s="67"/>
      <c r="BJ233" s="67"/>
      <c r="BK233" s="67"/>
      <c r="BL233" s="67"/>
    </row>
    <row r="234" spans="1:79" ht="15" customHeight="1" x14ac:dyDescent="0.2">
      <c r="A234" s="147" t="s">
        <v>568</v>
      </c>
      <c r="B234" s="148"/>
      <c r="C234" s="148"/>
      <c r="D234" s="148"/>
      <c r="E234" s="148"/>
      <c r="F234" s="148"/>
      <c r="G234" s="148"/>
      <c r="H234" s="148"/>
      <c r="I234" s="148"/>
      <c r="J234" s="148"/>
      <c r="K234" s="148"/>
      <c r="L234" s="148"/>
      <c r="M234" s="148"/>
      <c r="N234" s="148"/>
      <c r="O234" s="148"/>
      <c r="P234" s="148"/>
      <c r="Q234" s="148"/>
      <c r="R234" s="148"/>
      <c r="S234" s="148"/>
      <c r="T234" s="148"/>
      <c r="U234" s="148"/>
      <c r="V234" s="148"/>
      <c r="W234" s="148"/>
      <c r="X234" s="148"/>
      <c r="Y234" s="148"/>
      <c r="Z234" s="148"/>
      <c r="AA234" s="148"/>
      <c r="AB234" s="148"/>
      <c r="AC234" s="148"/>
      <c r="AD234" s="148"/>
      <c r="AE234" s="148"/>
      <c r="AF234" s="148"/>
      <c r="AG234" s="148"/>
      <c r="AH234" s="148"/>
      <c r="AI234" s="148"/>
      <c r="AJ234" s="148"/>
      <c r="AK234" s="148"/>
      <c r="AL234" s="148"/>
      <c r="AM234" s="148"/>
      <c r="AN234" s="148"/>
      <c r="AO234" s="148"/>
      <c r="AP234" s="148"/>
      <c r="AQ234" s="148"/>
      <c r="AR234" s="148"/>
      <c r="AS234" s="148"/>
      <c r="AT234" s="148"/>
      <c r="AU234" s="148"/>
      <c r="AV234" s="148"/>
      <c r="AW234" s="148"/>
      <c r="AX234" s="148"/>
      <c r="AY234" s="148"/>
      <c r="AZ234" s="148"/>
      <c r="BA234" s="148"/>
      <c r="BB234" s="148"/>
      <c r="BC234" s="148"/>
      <c r="BD234" s="148"/>
      <c r="BE234" s="148"/>
      <c r="BF234" s="148"/>
      <c r="BG234" s="148"/>
      <c r="BH234" s="148"/>
      <c r="BI234" s="148"/>
      <c r="BJ234" s="148"/>
      <c r="BK234" s="148"/>
      <c r="BL234" s="148"/>
    </row>
    <row r="235" spans="1:79" ht="15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</row>
    <row r="237" spans="1:79" ht="28.5" customHeight="1" x14ac:dyDescent="0.2">
      <c r="A237" s="61" t="s">
        <v>352</v>
      </c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  <c r="AK237" s="61"/>
      <c r="AL237" s="61"/>
      <c r="AM237" s="61"/>
      <c r="AN237" s="61"/>
      <c r="AO237" s="61"/>
      <c r="AP237" s="61"/>
      <c r="AQ237" s="61"/>
      <c r="AR237" s="61"/>
      <c r="AS237" s="61"/>
      <c r="AT237" s="61"/>
      <c r="AU237" s="61"/>
      <c r="AV237" s="61"/>
      <c r="AW237" s="61"/>
      <c r="AX237" s="61"/>
      <c r="AY237" s="61"/>
      <c r="AZ237" s="61"/>
      <c r="BA237" s="61"/>
      <c r="BB237" s="61"/>
      <c r="BC237" s="61"/>
      <c r="BD237" s="61"/>
      <c r="BE237" s="61"/>
      <c r="BF237" s="61"/>
      <c r="BG237" s="61"/>
      <c r="BH237" s="61"/>
      <c r="BI237" s="61"/>
      <c r="BJ237" s="61"/>
      <c r="BK237" s="61"/>
      <c r="BL237" s="61"/>
    </row>
    <row r="238" spans="1:79" ht="14.25" customHeight="1" x14ac:dyDescent="0.2">
      <c r="A238" s="67" t="s">
        <v>337</v>
      </c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  <c r="AE238" s="67"/>
      <c r="AF238" s="67"/>
      <c r="AG238" s="67"/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  <c r="AU238" s="67"/>
      <c r="AV238" s="67"/>
      <c r="AW238" s="67"/>
      <c r="AX238" s="67"/>
      <c r="AY238" s="67"/>
      <c r="AZ238" s="67"/>
      <c r="BA238" s="67"/>
      <c r="BB238" s="67"/>
      <c r="BC238" s="67"/>
      <c r="BD238" s="67"/>
      <c r="BE238" s="67"/>
      <c r="BF238" s="67"/>
      <c r="BG238" s="67"/>
      <c r="BH238" s="67"/>
      <c r="BI238" s="67"/>
      <c r="BJ238" s="67"/>
      <c r="BK238" s="67"/>
      <c r="BL238" s="67"/>
    </row>
    <row r="239" spans="1:79" ht="15" customHeight="1" x14ac:dyDescent="0.2">
      <c r="A239" s="62" t="s">
        <v>278</v>
      </c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  <c r="AD239" s="62"/>
      <c r="AE239" s="62"/>
      <c r="AF239" s="62"/>
      <c r="AG239" s="62"/>
      <c r="AH239" s="62"/>
      <c r="AI239" s="62"/>
      <c r="AJ239" s="62"/>
      <c r="AK239" s="62"/>
      <c r="AL239" s="62"/>
      <c r="AM239" s="62"/>
      <c r="AN239" s="62"/>
      <c r="AO239" s="62"/>
      <c r="AP239" s="62"/>
      <c r="AQ239" s="62"/>
      <c r="AR239" s="62"/>
      <c r="AS239" s="62"/>
      <c r="AT239" s="62"/>
      <c r="AU239" s="62"/>
      <c r="AV239" s="62"/>
      <c r="AW239" s="62"/>
      <c r="AX239" s="62"/>
      <c r="AY239" s="62"/>
      <c r="AZ239" s="62"/>
      <c r="BA239" s="62"/>
      <c r="BB239" s="62"/>
      <c r="BC239" s="62"/>
      <c r="BD239" s="62"/>
      <c r="BE239" s="62"/>
      <c r="BF239" s="62"/>
      <c r="BG239" s="62"/>
      <c r="BH239" s="62"/>
      <c r="BI239" s="62"/>
      <c r="BJ239" s="62"/>
      <c r="BK239" s="62"/>
      <c r="BL239" s="62"/>
    </row>
    <row r="240" spans="1:79" ht="42.95" customHeight="1" x14ac:dyDescent="0.2">
      <c r="A240" s="74" t="s">
        <v>166</v>
      </c>
      <c r="B240" s="74"/>
      <c r="C240" s="74"/>
      <c r="D240" s="74"/>
      <c r="E240" s="74"/>
      <c r="F240" s="74"/>
      <c r="G240" s="57" t="s">
        <v>20</v>
      </c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 t="s">
        <v>16</v>
      </c>
      <c r="U240" s="57"/>
      <c r="V240" s="57"/>
      <c r="W240" s="57"/>
      <c r="X240" s="57"/>
      <c r="Y240" s="57"/>
      <c r="Z240" s="57" t="s">
        <v>15</v>
      </c>
      <c r="AA240" s="57"/>
      <c r="AB240" s="57"/>
      <c r="AC240" s="57"/>
      <c r="AD240" s="57"/>
      <c r="AE240" s="57" t="s">
        <v>167</v>
      </c>
      <c r="AF240" s="57"/>
      <c r="AG240" s="57"/>
      <c r="AH240" s="57"/>
      <c r="AI240" s="57"/>
      <c r="AJ240" s="57"/>
      <c r="AK240" s="57" t="s">
        <v>168</v>
      </c>
      <c r="AL240" s="57"/>
      <c r="AM240" s="57"/>
      <c r="AN240" s="57"/>
      <c r="AO240" s="57"/>
      <c r="AP240" s="57"/>
      <c r="AQ240" s="57" t="s">
        <v>169</v>
      </c>
      <c r="AR240" s="57"/>
      <c r="AS240" s="57"/>
      <c r="AT240" s="57"/>
      <c r="AU240" s="57"/>
      <c r="AV240" s="57"/>
      <c r="AW240" s="57" t="s">
        <v>120</v>
      </c>
      <c r="AX240" s="57"/>
      <c r="AY240" s="57"/>
      <c r="AZ240" s="57"/>
      <c r="BA240" s="57"/>
      <c r="BB240" s="57"/>
      <c r="BC240" s="57"/>
      <c r="BD240" s="57"/>
      <c r="BE240" s="57"/>
      <c r="BF240" s="57"/>
      <c r="BG240" s="57" t="s">
        <v>170</v>
      </c>
      <c r="BH240" s="57"/>
      <c r="BI240" s="57"/>
      <c r="BJ240" s="57"/>
      <c r="BK240" s="57"/>
      <c r="BL240" s="57"/>
    </row>
    <row r="241" spans="1:79" ht="39.950000000000003" customHeight="1" x14ac:dyDescent="0.2">
      <c r="A241" s="74"/>
      <c r="B241" s="74"/>
      <c r="C241" s="74"/>
      <c r="D241" s="74"/>
      <c r="E241" s="74"/>
      <c r="F241" s="74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7"/>
      <c r="AR241" s="57"/>
      <c r="AS241" s="57"/>
      <c r="AT241" s="57"/>
      <c r="AU241" s="57"/>
      <c r="AV241" s="57"/>
      <c r="AW241" s="57" t="s">
        <v>18</v>
      </c>
      <c r="AX241" s="57"/>
      <c r="AY241" s="57"/>
      <c r="AZ241" s="57"/>
      <c r="BA241" s="57"/>
      <c r="BB241" s="57" t="s">
        <v>17</v>
      </c>
      <c r="BC241" s="57"/>
      <c r="BD241" s="57"/>
      <c r="BE241" s="57"/>
      <c r="BF241" s="57"/>
      <c r="BG241" s="57"/>
      <c r="BH241" s="57"/>
      <c r="BI241" s="57"/>
      <c r="BJ241" s="57"/>
      <c r="BK241" s="57"/>
      <c r="BL241" s="57"/>
    </row>
    <row r="242" spans="1:79" ht="15" customHeight="1" x14ac:dyDescent="0.2">
      <c r="A242" s="57">
        <v>1</v>
      </c>
      <c r="B242" s="57"/>
      <c r="C242" s="57"/>
      <c r="D242" s="57"/>
      <c r="E242" s="57"/>
      <c r="F242" s="57"/>
      <c r="G242" s="57">
        <v>2</v>
      </c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>
        <v>3</v>
      </c>
      <c r="U242" s="57"/>
      <c r="V242" s="57"/>
      <c r="W242" s="57"/>
      <c r="X242" s="57"/>
      <c r="Y242" s="57"/>
      <c r="Z242" s="57">
        <v>4</v>
      </c>
      <c r="AA242" s="57"/>
      <c r="AB242" s="57"/>
      <c r="AC242" s="57"/>
      <c r="AD242" s="57"/>
      <c r="AE242" s="57">
        <v>5</v>
      </c>
      <c r="AF242" s="57"/>
      <c r="AG242" s="57"/>
      <c r="AH242" s="57"/>
      <c r="AI242" s="57"/>
      <c r="AJ242" s="57"/>
      <c r="AK242" s="57">
        <v>6</v>
      </c>
      <c r="AL242" s="57"/>
      <c r="AM242" s="57"/>
      <c r="AN242" s="57"/>
      <c r="AO242" s="57"/>
      <c r="AP242" s="57"/>
      <c r="AQ242" s="57">
        <v>7</v>
      </c>
      <c r="AR242" s="57"/>
      <c r="AS242" s="57"/>
      <c r="AT242" s="57"/>
      <c r="AU242" s="57"/>
      <c r="AV242" s="57"/>
      <c r="AW242" s="57">
        <v>8</v>
      </c>
      <c r="AX242" s="57"/>
      <c r="AY242" s="57"/>
      <c r="AZ242" s="57"/>
      <c r="BA242" s="57"/>
      <c r="BB242" s="57">
        <v>9</v>
      </c>
      <c r="BC242" s="57"/>
      <c r="BD242" s="57"/>
      <c r="BE242" s="57"/>
      <c r="BF242" s="57"/>
      <c r="BG242" s="57">
        <v>10</v>
      </c>
      <c r="BH242" s="57"/>
      <c r="BI242" s="57"/>
      <c r="BJ242" s="57"/>
      <c r="BK242" s="57"/>
      <c r="BL242" s="57"/>
    </row>
    <row r="243" spans="1:79" s="2" customFormat="1" ht="12" hidden="1" customHeight="1" x14ac:dyDescent="0.2">
      <c r="A243" s="60" t="s">
        <v>85</v>
      </c>
      <c r="B243" s="60"/>
      <c r="C243" s="60"/>
      <c r="D243" s="60"/>
      <c r="E243" s="60"/>
      <c r="F243" s="60"/>
      <c r="G243" s="98" t="s">
        <v>78</v>
      </c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59" t="s">
        <v>101</v>
      </c>
      <c r="U243" s="59"/>
      <c r="V243" s="59"/>
      <c r="W243" s="59"/>
      <c r="X243" s="59"/>
      <c r="Y243" s="59"/>
      <c r="Z243" s="59" t="s">
        <v>102</v>
      </c>
      <c r="AA243" s="59"/>
      <c r="AB243" s="59"/>
      <c r="AC243" s="59"/>
      <c r="AD243" s="59"/>
      <c r="AE243" s="59" t="s">
        <v>103</v>
      </c>
      <c r="AF243" s="59"/>
      <c r="AG243" s="59"/>
      <c r="AH243" s="59"/>
      <c r="AI243" s="59"/>
      <c r="AJ243" s="59"/>
      <c r="AK243" s="59" t="s">
        <v>104</v>
      </c>
      <c r="AL243" s="59"/>
      <c r="AM243" s="59"/>
      <c r="AN243" s="59"/>
      <c r="AO243" s="59"/>
      <c r="AP243" s="59"/>
      <c r="AQ243" s="99" t="s">
        <v>122</v>
      </c>
      <c r="AR243" s="59"/>
      <c r="AS243" s="59"/>
      <c r="AT243" s="59"/>
      <c r="AU243" s="59"/>
      <c r="AV243" s="59"/>
      <c r="AW243" s="59" t="s">
        <v>105</v>
      </c>
      <c r="AX243" s="59"/>
      <c r="AY243" s="59"/>
      <c r="AZ243" s="59"/>
      <c r="BA243" s="59"/>
      <c r="BB243" s="59" t="s">
        <v>106</v>
      </c>
      <c r="BC243" s="59"/>
      <c r="BD243" s="59"/>
      <c r="BE243" s="59"/>
      <c r="BF243" s="59"/>
      <c r="BG243" s="99" t="s">
        <v>123</v>
      </c>
      <c r="BH243" s="59"/>
      <c r="BI243" s="59"/>
      <c r="BJ243" s="59"/>
      <c r="BK243" s="59"/>
      <c r="BL243" s="59"/>
      <c r="CA243" s="2" t="s">
        <v>58</v>
      </c>
    </row>
    <row r="244" spans="1:79" s="135" customFormat="1" ht="12.75" customHeight="1" x14ac:dyDescent="0.2">
      <c r="A244" s="169">
        <v>2111</v>
      </c>
      <c r="B244" s="169"/>
      <c r="C244" s="169"/>
      <c r="D244" s="169"/>
      <c r="E244" s="169"/>
      <c r="F244" s="169"/>
      <c r="G244" s="129" t="s">
        <v>289</v>
      </c>
      <c r="H244" s="130"/>
      <c r="I244" s="130"/>
      <c r="J244" s="130"/>
      <c r="K244" s="130"/>
      <c r="L244" s="130"/>
      <c r="M244" s="130"/>
      <c r="N244" s="130"/>
      <c r="O244" s="130"/>
      <c r="P244" s="130"/>
      <c r="Q244" s="130"/>
      <c r="R244" s="130"/>
      <c r="S244" s="131"/>
      <c r="T244" s="176">
        <v>0</v>
      </c>
      <c r="U244" s="176"/>
      <c r="V244" s="176"/>
      <c r="W244" s="176"/>
      <c r="X244" s="176"/>
      <c r="Y244" s="176"/>
      <c r="Z244" s="176">
        <v>2358672.66</v>
      </c>
      <c r="AA244" s="176"/>
      <c r="AB244" s="176"/>
      <c r="AC244" s="176"/>
      <c r="AD244" s="176"/>
      <c r="AE244" s="176">
        <v>0</v>
      </c>
      <c r="AF244" s="176"/>
      <c r="AG244" s="176"/>
      <c r="AH244" s="176"/>
      <c r="AI244" s="176"/>
      <c r="AJ244" s="176"/>
      <c r="AK244" s="176">
        <v>0</v>
      </c>
      <c r="AL244" s="176"/>
      <c r="AM244" s="176"/>
      <c r="AN244" s="176"/>
      <c r="AO244" s="176"/>
      <c r="AP244" s="176"/>
      <c r="AQ244" s="176">
        <f>IF(ISNUMBER(AK244),AK244,0)-IF(ISNUMBER(AE244),AE244,0)</f>
        <v>0</v>
      </c>
      <c r="AR244" s="176"/>
      <c r="AS244" s="176"/>
      <c r="AT244" s="176"/>
      <c r="AU244" s="176"/>
      <c r="AV244" s="176"/>
      <c r="AW244" s="176">
        <v>0</v>
      </c>
      <c r="AX244" s="176"/>
      <c r="AY244" s="176"/>
      <c r="AZ244" s="176"/>
      <c r="BA244" s="176"/>
      <c r="BB244" s="176">
        <v>0</v>
      </c>
      <c r="BC244" s="176"/>
      <c r="BD244" s="176"/>
      <c r="BE244" s="176"/>
      <c r="BF244" s="176"/>
      <c r="BG244" s="176">
        <f>IF(ISNUMBER(Z244),Z244,0)+IF(ISNUMBER(AK244),AK244,0)</f>
        <v>2358672.66</v>
      </c>
      <c r="BH244" s="176"/>
      <c r="BI244" s="176"/>
      <c r="BJ244" s="176"/>
      <c r="BK244" s="176"/>
      <c r="BL244" s="176"/>
      <c r="CA244" s="135" t="s">
        <v>59</v>
      </c>
    </row>
    <row r="245" spans="1:79" s="135" customFormat="1" ht="12.75" customHeight="1" x14ac:dyDescent="0.2">
      <c r="A245" s="169">
        <v>2120</v>
      </c>
      <c r="B245" s="169"/>
      <c r="C245" s="169"/>
      <c r="D245" s="169"/>
      <c r="E245" s="169"/>
      <c r="F245" s="169"/>
      <c r="G245" s="129" t="s">
        <v>290</v>
      </c>
      <c r="H245" s="130"/>
      <c r="I245" s="130"/>
      <c r="J245" s="130"/>
      <c r="K245" s="130"/>
      <c r="L245" s="130"/>
      <c r="M245" s="130"/>
      <c r="N245" s="130"/>
      <c r="O245" s="130"/>
      <c r="P245" s="130"/>
      <c r="Q245" s="130"/>
      <c r="R245" s="130"/>
      <c r="S245" s="131"/>
      <c r="T245" s="176">
        <v>0</v>
      </c>
      <c r="U245" s="176"/>
      <c r="V245" s="176"/>
      <c r="W245" s="176"/>
      <c r="X245" s="176"/>
      <c r="Y245" s="176"/>
      <c r="Z245" s="176">
        <v>468816.81</v>
      </c>
      <c r="AA245" s="176"/>
      <c r="AB245" s="176"/>
      <c r="AC245" s="176"/>
      <c r="AD245" s="176"/>
      <c r="AE245" s="176">
        <v>0</v>
      </c>
      <c r="AF245" s="176"/>
      <c r="AG245" s="176"/>
      <c r="AH245" s="176"/>
      <c r="AI245" s="176"/>
      <c r="AJ245" s="176"/>
      <c r="AK245" s="176">
        <v>0</v>
      </c>
      <c r="AL245" s="176"/>
      <c r="AM245" s="176"/>
      <c r="AN245" s="176"/>
      <c r="AO245" s="176"/>
      <c r="AP245" s="176"/>
      <c r="AQ245" s="176">
        <f>IF(ISNUMBER(AK245),AK245,0)-IF(ISNUMBER(AE245),AE245,0)</f>
        <v>0</v>
      </c>
      <c r="AR245" s="176"/>
      <c r="AS245" s="176"/>
      <c r="AT245" s="176"/>
      <c r="AU245" s="176"/>
      <c r="AV245" s="176"/>
      <c r="AW245" s="176">
        <v>0</v>
      </c>
      <c r="AX245" s="176"/>
      <c r="AY245" s="176"/>
      <c r="AZ245" s="176"/>
      <c r="BA245" s="176"/>
      <c r="BB245" s="176">
        <v>0</v>
      </c>
      <c r="BC245" s="176"/>
      <c r="BD245" s="176"/>
      <c r="BE245" s="176"/>
      <c r="BF245" s="176"/>
      <c r="BG245" s="176">
        <f>IF(ISNUMBER(Z245),Z245,0)+IF(ISNUMBER(AK245),AK245,0)</f>
        <v>468816.81</v>
      </c>
      <c r="BH245" s="176"/>
      <c r="BI245" s="176"/>
      <c r="BJ245" s="176"/>
      <c r="BK245" s="176"/>
      <c r="BL245" s="176"/>
    </row>
    <row r="246" spans="1:79" s="135" customFormat="1" ht="25.5" customHeight="1" x14ac:dyDescent="0.2">
      <c r="A246" s="169">
        <v>2210</v>
      </c>
      <c r="B246" s="169"/>
      <c r="C246" s="169"/>
      <c r="D246" s="169"/>
      <c r="E246" s="169"/>
      <c r="F246" s="169"/>
      <c r="G246" s="129" t="s">
        <v>291</v>
      </c>
      <c r="H246" s="130"/>
      <c r="I246" s="130"/>
      <c r="J246" s="130"/>
      <c r="K246" s="130"/>
      <c r="L246" s="130"/>
      <c r="M246" s="130"/>
      <c r="N246" s="130"/>
      <c r="O246" s="130"/>
      <c r="P246" s="130"/>
      <c r="Q246" s="130"/>
      <c r="R246" s="130"/>
      <c r="S246" s="131"/>
      <c r="T246" s="176">
        <v>0</v>
      </c>
      <c r="U246" s="176"/>
      <c r="V246" s="176"/>
      <c r="W246" s="176"/>
      <c r="X246" s="176"/>
      <c r="Y246" s="176"/>
      <c r="Z246" s="176">
        <v>135744.49</v>
      </c>
      <c r="AA246" s="176"/>
      <c r="AB246" s="176"/>
      <c r="AC246" s="176"/>
      <c r="AD246" s="176"/>
      <c r="AE246" s="176">
        <v>0</v>
      </c>
      <c r="AF246" s="176"/>
      <c r="AG246" s="176"/>
      <c r="AH246" s="176"/>
      <c r="AI246" s="176"/>
      <c r="AJ246" s="176"/>
      <c r="AK246" s="176">
        <v>4200</v>
      </c>
      <c r="AL246" s="176"/>
      <c r="AM246" s="176"/>
      <c r="AN246" s="176"/>
      <c r="AO246" s="176"/>
      <c r="AP246" s="176"/>
      <c r="AQ246" s="176">
        <f>IF(ISNUMBER(AK246),AK246,0)-IF(ISNUMBER(AE246),AE246,0)</f>
        <v>4200</v>
      </c>
      <c r="AR246" s="176"/>
      <c r="AS246" s="176"/>
      <c r="AT246" s="176"/>
      <c r="AU246" s="176"/>
      <c r="AV246" s="176"/>
      <c r="AW246" s="176">
        <v>4200</v>
      </c>
      <c r="AX246" s="176"/>
      <c r="AY246" s="176"/>
      <c r="AZ246" s="176"/>
      <c r="BA246" s="176"/>
      <c r="BB246" s="176">
        <v>0</v>
      </c>
      <c r="BC246" s="176"/>
      <c r="BD246" s="176"/>
      <c r="BE246" s="176"/>
      <c r="BF246" s="176"/>
      <c r="BG246" s="176">
        <f>IF(ISNUMBER(Z246),Z246,0)+IF(ISNUMBER(AK246),AK246,0)</f>
        <v>139944.49</v>
      </c>
      <c r="BH246" s="176"/>
      <c r="BI246" s="176"/>
      <c r="BJ246" s="176"/>
      <c r="BK246" s="176"/>
      <c r="BL246" s="176"/>
    </row>
    <row r="247" spans="1:79" s="135" customFormat="1" ht="12.75" customHeight="1" x14ac:dyDescent="0.2">
      <c r="A247" s="169">
        <v>2240</v>
      </c>
      <c r="B247" s="169"/>
      <c r="C247" s="169"/>
      <c r="D247" s="169"/>
      <c r="E247" s="169"/>
      <c r="F247" s="169"/>
      <c r="G247" s="129" t="s">
        <v>292</v>
      </c>
      <c r="H247" s="130"/>
      <c r="I247" s="130"/>
      <c r="J247" s="130"/>
      <c r="K247" s="130"/>
      <c r="L247" s="130"/>
      <c r="M247" s="130"/>
      <c r="N247" s="130"/>
      <c r="O247" s="130"/>
      <c r="P247" s="130"/>
      <c r="Q247" s="130"/>
      <c r="R247" s="130"/>
      <c r="S247" s="131"/>
      <c r="T247" s="176">
        <v>0</v>
      </c>
      <c r="U247" s="176"/>
      <c r="V247" s="176"/>
      <c r="W247" s="176"/>
      <c r="X247" s="176"/>
      <c r="Y247" s="176"/>
      <c r="Z247" s="176">
        <v>19994.86</v>
      </c>
      <c r="AA247" s="176"/>
      <c r="AB247" s="176"/>
      <c r="AC247" s="176"/>
      <c r="AD247" s="176"/>
      <c r="AE247" s="176">
        <v>0</v>
      </c>
      <c r="AF247" s="176"/>
      <c r="AG247" s="176"/>
      <c r="AH247" s="176"/>
      <c r="AI247" s="176"/>
      <c r="AJ247" s="176"/>
      <c r="AK247" s="176">
        <v>0</v>
      </c>
      <c r="AL247" s="176"/>
      <c r="AM247" s="176"/>
      <c r="AN247" s="176"/>
      <c r="AO247" s="176"/>
      <c r="AP247" s="176"/>
      <c r="AQ247" s="176">
        <f>IF(ISNUMBER(AK247),AK247,0)-IF(ISNUMBER(AE247),AE247,0)</f>
        <v>0</v>
      </c>
      <c r="AR247" s="176"/>
      <c r="AS247" s="176"/>
      <c r="AT247" s="176"/>
      <c r="AU247" s="176"/>
      <c r="AV247" s="176"/>
      <c r="AW247" s="176">
        <v>0</v>
      </c>
      <c r="AX247" s="176"/>
      <c r="AY247" s="176"/>
      <c r="AZ247" s="176"/>
      <c r="BA247" s="176"/>
      <c r="BB247" s="176">
        <v>0</v>
      </c>
      <c r="BC247" s="176"/>
      <c r="BD247" s="176"/>
      <c r="BE247" s="176"/>
      <c r="BF247" s="176"/>
      <c r="BG247" s="176">
        <f>IF(ISNUMBER(Z247),Z247,0)+IF(ISNUMBER(AK247),AK247,0)</f>
        <v>19994.86</v>
      </c>
      <c r="BH247" s="176"/>
      <c r="BI247" s="176"/>
      <c r="BJ247" s="176"/>
      <c r="BK247" s="176"/>
      <c r="BL247" s="176"/>
    </row>
    <row r="248" spans="1:79" s="135" customFormat="1" ht="12.75" customHeight="1" x14ac:dyDescent="0.2">
      <c r="A248" s="169">
        <v>2271</v>
      </c>
      <c r="B248" s="169"/>
      <c r="C248" s="169"/>
      <c r="D248" s="169"/>
      <c r="E248" s="169"/>
      <c r="F248" s="169"/>
      <c r="G248" s="129" t="s">
        <v>294</v>
      </c>
      <c r="H248" s="130"/>
      <c r="I248" s="130"/>
      <c r="J248" s="130"/>
      <c r="K248" s="130"/>
      <c r="L248" s="130"/>
      <c r="M248" s="130"/>
      <c r="N248" s="130"/>
      <c r="O248" s="130"/>
      <c r="P248" s="130"/>
      <c r="Q248" s="130"/>
      <c r="R248" s="130"/>
      <c r="S248" s="131"/>
      <c r="T248" s="176">
        <v>0</v>
      </c>
      <c r="U248" s="176"/>
      <c r="V248" s="176"/>
      <c r="W248" s="176"/>
      <c r="X248" s="176"/>
      <c r="Y248" s="176"/>
      <c r="Z248" s="176">
        <v>139060.79999999999</v>
      </c>
      <c r="AA248" s="176"/>
      <c r="AB248" s="176"/>
      <c r="AC248" s="176"/>
      <c r="AD248" s="176"/>
      <c r="AE248" s="176">
        <v>0</v>
      </c>
      <c r="AF248" s="176"/>
      <c r="AG248" s="176"/>
      <c r="AH248" s="176"/>
      <c r="AI248" s="176"/>
      <c r="AJ248" s="176"/>
      <c r="AK248" s="176">
        <v>0</v>
      </c>
      <c r="AL248" s="176"/>
      <c r="AM248" s="176"/>
      <c r="AN248" s="176"/>
      <c r="AO248" s="176"/>
      <c r="AP248" s="176"/>
      <c r="AQ248" s="176">
        <f>IF(ISNUMBER(AK248),AK248,0)-IF(ISNUMBER(AE248),AE248,0)</f>
        <v>0</v>
      </c>
      <c r="AR248" s="176"/>
      <c r="AS248" s="176"/>
      <c r="AT248" s="176"/>
      <c r="AU248" s="176"/>
      <c r="AV248" s="176"/>
      <c r="AW248" s="176">
        <v>0</v>
      </c>
      <c r="AX248" s="176"/>
      <c r="AY248" s="176"/>
      <c r="AZ248" s="176"/>
      <c r="BA248" s="176"/>
      <c r="BB248" s="176">
        <v>0</v>
      </c>
      <c r="BC248" s="176"/>
      <c r="BD248" s="176"/>
      <c r="BE248" s="176"/>
      <c r="BF248" s="176"/>
      <c r="BG248" s="176">
        <f>IF(ISNUMBER(Z248),Z248,0)+IF(ISNUMBER(AK248),AK248,0)</f>
        <v>139060.79999999999</v>
      </c>
      <c r="BH248" s="176"/>
      <c r="BI248" s="176"/>
      <c r="BJ248" s="176"/>
      <c r="BK248" s="176"/>
      <c r="BL248" s="176"/>
    </row>
    <row r="249" spans="1:79" s="135" customFormat="1" ht="25.5" customHeight="1" x14ac:dyDescent="0.2">
      <c r="A249" s="169">
        <v>2272</v>
      </c>
      <c r="B249" s="169"/>
      <c r="C249" s="169"/>
      <c r="D249" s="169"/>
      <c r="E249" s="169"/>
      <c r="F249" s="169"/>
      <c r="G249" s="129" t="s">
        <v>295</v>
      </c>
      <c r="H249" s="130"/>
      <c r="I249" s="130"/>
      <c r="J249" s="130"/>
      <c r="K249" s="130"/>
      <c r="L249" s="130"/>
      <c r="M249" s="130"/>
      <c r="N249" s="130"/>
      <c r="O249" s="130"/>
      <c r="P249" s="130"/>
      <c r="Q249" s="130"/>
      <c r="R249" s="130"/>
      <c r="S249" s="131"/>
      <c r="T249" s="176">
        <v>0</v>
      </c>
      <c r="U249" s="176"/>
      <c r="V249" s="176"/>
      <c r="W249" s="176"/>
      <c r="X249" s="176"/>
      <c r="Y249" s="176"/>
      <c r="Z249" s="176">
        <v>3942.54</v>
      </c>
      <c r="AA249" s="176"/>
      <c r="AB249" s="176"/>
      <c r="AC249" s="176"/>
      <c r="AD249" s="176"/>
      <c r="AE249" s="176">
        <v>0</v>
      </c>
      <c r="AF249" s="176"/>
      <c r="AG249" s="176"/>
      <c r="AH249" s="176"/>
      <c r="AI249" s="176"/>
      <c r="AJ249" s="176"/>
      <c r="AK249" s="176">
        <v>0</v>
      </c>
      <c r="AL249" s="176"/>
      <c r="AM249" s="176"/>
      <c r="AN249" s="176"/>
      <c r="AO249" s="176"/>
      <c r="AP249" s="176"/>
      <c r="AQ249" s="176">
        <f>IF(ISNUMBER(AK249),AK249,0)-IF(ISNUMBER(AE249),AE249,0)</f>
        <v>0</v>
      </c>
      <c r="AR249" s="176"/>
      <c r="AS249" s="176"/>
      <c r="AT249" s="176"/>
      <c r="AU249" s="176"/>
      <c r="AV249" s="176"/>
      <c r="AW249" s="176">
        <v>0</v>
      </c>
      <c r="AX249" s="176"/>
      <c r="AY249" s="176"/>
      <c r="AZ249" s="176"/>
      <c r="BA249" s="176"/>
      <c r="BB249" s="176">
        <v>0</v>
      </c>
      <c r="BC249" s="176"/>
      <c r="BD249" s="176"/>
      <c r="BE249" s="176"/>
      <c r="BF249" s="176"/>
      <c r="BG249" s="176">
        <f>IF(ISNUMBER(Z249),Z249,0)+IF(ISNUMBER(AK249),AK249,0)</f>
        <v>3942.54</v>
      </c>
      <c r="BH249" s="176"/>
      <c r="BI249" s="176"/>
      <c r="BJ249" s="176"/>
      <c r="BK249" s="176"/>
      <c r="BL249" s="176"/>
    </row>
    <row r="250" spans="1:79" s="135" customFormat="1" ht="12.75" customHeight="1" x14ac:dyDescent="0.2">
      <c r="A250" s="169">
        <v>2273</v>
      </c>
      <c r="B250" s="169"/>
      <c r="C250" s="169"/>
      <c r="D250" s="169"/>
      <c r="E250" s="169"/>
      <c r="F250" s="169"/>
      <c r="G250" s="129" t="s">
        <v>296</v>
      </c>
      <c r="H250" s="130"/>
      <c r="I250" s="130"/>
      <c r="J250" s="130"/>
      <c r="K250" s="130"/>
      <c r="L250" s="130"/>
      <c r="M250" s="130"/>
      <c r="N250" s="130"/>
      <c r="O250" s="130"/>
      <c r="P250" s="130"/>
      <c r="Q250" s="130"/>
      <c r="R250" s="130"/>
      <c r="S250" s="131"/>
      <c r="T250" s="176">
        <v>0</v>
      </c>
      <c r="U250" s="176"/>
      <c r="V250" s="176"/>
      <c r="W250" s="176"/>
      <c r="X250" s="176"/>
      <c r="Y250" s="176"/>
      <c r="Z250" s="176">
        <v>51255.87</v>
      </c>
      <c r="AA250" s="176"/>
      <c r="AB250" s="176"/>
      <c r="AC250" s="176"/>
      <c r="AD250" s="176"/>
      <c r="AE250" s="176">
        <v>0</v>
      </c>
      <c r="AF250" s="176"/>
      <c r="AG250" s="176"/>
      <c r="AH250" s="176"/>
      <c r="AI250" s="176"/>
      <c r="AJ250" s="176"/>
      <c r="AK250" s="176">
        <v>0</v>
      </c>
      <c r="AL250" s="176"/>
      <c r="AM250" s="176"/>
      <c r="AN250" s="176"/>
      <c r="AO250" s="176"/>
      <c r="AP250" s="176"/>
      <c r="AQ250" s="176">
        <f>IF(ISNUMBER(AK250),AK250,0)-IF(ISNUMBER(AE250),AE250,0)</f>
        <v>0</v>
      </c>
      <c r="AR250" s="176"/>
      <c r="AS250" s="176"/>
      <c r="AT250" s="176"/>
      <c r="AU250" s="176"/>
      <c r="AV250" s="176"/>
      <c r="AW250" s="176">
        <v>0</v>
      </c>
      <c r="AX250" s="176"/>
      <c r="AY250" s="176"/>
      <c r="AZ250" s="176"/>
      <c r="BA250" s="176"/>
      <c r="BB250" s="176">
        <v>0</v>
      </c>
      <c r="BC250" s="176"/>
      <c r="BD250" s="176"/>
      <c r="BE250" s="176"/>
      <c r="BF250" s="176"/>
      <c r="BG250" s="176">
        <f>IF(ISNUMBER(Z250),Z250,0)+IF(ISNUMBER(AK250),AK250,0)</f>
        <v>51255.87</v>
      </c>
      <c r="BH250" s="176"/>
      <c r="BI250" s="176"/>
      <c r="BJ250" s="176"/>
      <c r="BK250" s="176"/>
      <c r="BL250" s="176"/>
    </row>
    <row r="251" spans="1:79" s="135" customFormat="1" ht="25.5" customHeight="1" x14ac:dyDescent="0.2">
      <c r="A251" s="169">
        <v>2275</v>
      </c>
      <c r="B251" s="169"/>
      <c r="C251" s="169"/>
      <c r="D251" s="169"/>
      <c r="E251" s="169"/>
      <c r="F251" s="169"/>
      <c r="G251" s="129" t="s">
        <v>297</v>
      </c>
      <c r="H251" s="130"/>
      <c r="I251" s="130"/>
      <c r="J251" s="130"/>
      <c r="K251" s="130"/>
      <c r="L251" s="130"/>
      <c r="M251" s="130"/>
      <c r="N251" s="130"/>
      <c r="O251" s="130"/>
      <c r="P251" s="130"/>
      <c r="Q251" s="130"/>
      <c r="R251" s="130"/>
      <c r="S251" s="131"/>
      <c r="T251" s="176">
        <v>0</v>
      </c>
      <c r="U251" s="176"/>
      <c r="V251" s="176"/>
      <c r="W251" s="176"/>
      <c r="X251" s="176"/>
      <c r="Y251" s="176"/>
      <c r="Z251" s="176">
        <v>2664.26</v>
      </c>
      <c r="AA251" s="176"/>
      <c r="AB251" s="176"/>
      <c r="AC251" s="176"/>
      <c r="AD251" s="176"/>
      <c r="AE251" s="176">
        <v>0</v>
      </c>
      <c r="AF251" s="176"/>
      <c r="AG251" s="176"/>
      <c r="AH251" s="176"/>
      <c r="AI251" s="176"/>
      <c r="AJ251" s="176"/>
      <c r="AK251" s="176">
        <v>0</v>
      </c>
      <c r="AL251" s="176"/>
      <c r="AM251" s="176"/>
      <c r="AN251" s="176"/>
      <c r="AO251" s="176"/>
      <c r="AP251" s="176"/>
      <c r="AQ251" s="176">
        <f>IF(ISNUMBER(AK251),AK251,0)-IF(ISNUMBER(AE251),AE251,0)</f>
        <v>0</v>
      </c>
      <c r="AR251" s="176"/>
      <c r="AS251" s="176"/>
      <c r="AT251" s="176"/>
      <c r="AU251" s="176"/>
      <c r="AV251" s="176"/>
      <c r="AW251" s="176">
        <v>0</v>
      </c>
      <c r="AX251" s="176"/>
      <c r="AY251" s="176"/>
      <c r="AZ251" s="176"/>
      <c r="BA251" s="176"/>
      <c r="BB251" s="176">
        <v>0</v>
      </c>
      <c r="BC251" s="176"/>
      <c r="BD251" s="176"/>
      <c r="BE251" s="176"/>
      <c r="BF251" s="176"/>
      <c r="BG251" s="176">
        <f>IF(ISNUMBER(Z251),Z251,0)+IF(ISNUMBER(AK251),AK251,0)</f>
        <v>2664.26</v>
      </c>
      <c r="BH251" s="176"/>
      <c r="BI251" s="176"/>
      <c r="BJ251" s="176"/>
      <c r="BK251" s="176"/>
      <c r="BL251" s="176"/>
    </row>
    <row r="252" spans="1:79" s="135" customFormat="1" ht="38.25" customHeight="1" x14ac:dyDescent="0.2">
      <c r="A252" s="169">
        <v>2282</v>
      </c>
      <c r="B252" s="169"/>
      <c r="C252" s="169"/>
      <c r="D252" s="169"/>
      <c r="E252" s="169"/>
      <c r="F252" s="169"/>
      <c r="G252" s="129" t="s">
        <v>544</v>
      </c>
      <c r="H252" s="130"/>
      <c r="I252" s="130"/>
      <c r="J252" s="130"/>
      <c r="K252" s="130"/>
      <c r="L252" s="130"/>
      <c r="M252" s="130"/>
      <c r="N252" s="130"/>
      <c r="O252" s="130"/>
      <c r="P252" s="130"/>
      <c r="Q252" s="130"/>
      <c r="R252" s="130"/>
      <c r="S252" s="131"/>
      <c r="T252" s="176">
        <v>0</v>
      </c>
      <c r="U252" s="176"/>
      <c r="V252" s="176"/>
      <c r="W252" s="176"/>
      <c r="X252" s="176"/>
      <c r="Y252" s="176"/>
      <c r="Z252" s="176">
        <v>4222.8</v>
      </c>
      <c r="AA252" s="176"/>
      <c r="AB252" s="176"/>
      <c r="AC252" s="176"/>
      <c r="AD252" s="176"/>
      <c r="AE252" s="176">
        <v>0</v>
      </c>
      <c r="AF252" s="176"/>
      <c r="AG252" s="176"/>
      <c r="AH252" s="176"/>
      <c r="AI252" s="176"/>
      <c r="AJ252" s="176"/>
      <c r="AK252" s="176">
        <v>0</v>
      </c>
      <c r="AL252" s="176"/>
      <c r="AM252" s="176"/>
      <c r="AN252" s="176"/>
      <c r="AO252" s="176"/>
      <c r="AP252" s="176"/>
      <c r="AQ252" s="176">
        <f>IF(ISNUMBER(AK252),AK252,0)-IF(ISNUMBER(AE252),AE252,0)</f>
        <v>0</v>
      </c>
      <c r="AR252" s="176"/>
      <c r="AS252" s="176"/>
      <c r="AT252" s="176"/>
      <c r="AU252" s="176"/>
      <c r="AV252" s="176"/>
      <c r="AW252" s="176">
        <v>0</v>
      </c>
      <c r="AX252" s="176"/>
      <c r="AY252" s="176"/>
      <c r="AZ252" s="176"/>
      <c r="BA252" s="176"/>
      <c r="BB252" s="176">
        <v>0</v>
      </c>
      <c r="BC252" s="176"/>
      <c r="BD252" s="176"/>
      <c r="BE252" s="176"/>
      <c r="BF252" s="176"/>
      <c r="BG252" s="176">
        <f>IF(ISNUMBER(Z252),Z252,0)+IF(ISNUMBER(AK252),AK252,0)</f>
        <v>4222.8</v>
      </c>
      <c r="BH252" s="176"/>
      <c r="BI252" s="176"/>
      <c r="BJ252" s="176"/>
      <c r="BK252" s="176"/>
      <c r="BL252" s="176"/>
    </row>
    <row r="253" spans="1:79" s="135" customFormat="1" ht="12.75" customHeight="1" x14ac:dyDescent="0.2">
      <c r="A253" s="169">
        <v>2800</v>
      </c>
      <c r="B253" s="169"/>
      <c r="C253" s="169"/>
      <c r="D253" s="169"/>
      <c r="E253" s="169"/>
      <c r="F253" s="169"/>
      <c r="G253" s="129" t="s">
        <v>545</v>
      </c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1"/>
      <c r="T253" s="176">
        <v>0</v>
      </c>
      <c r="U253" s="176"/>
      <c r="V253" s="176"/>
      <c r="W253" s="176"/>
      <c r="X253" s="176"/>
      <c r="Y253" s="176"/>
      <c r="Z253" s="176">
        <v>1.52</v>
      </c>
      <c r="AA253" s="176"/>
      <c r="AB253" s="176"/>
      <c r="AC253" s="176"/>
      <c r="AD253" s="176"/>
      <c r="AE253" s="176">
        <v>0</v>
      </c>
      <c r="AF253" s="176"/>
      <c r="AG253" s="176"/>
      <c r="AH253" s="176"/>
      <c r="AI253" s="176"/>
      <c r="AJ253" s="176"/>
      <c r="AK253" s="176">
        <v>0</v>
      </c>
      <c r="AL253" s="176"/>
      <c r="AM253" s="176"/>
      <c r="AN253" s="176"/>
      <c r="AO253" s="176"/>
      <c r="AP253" s="176"/>
      <c r="AQ253" s="176">
        <f>IF(ISNUMBER(AK253),AK253,0)-IF(ISNUMBER(AE253),AE253,0)</f>
        <v>0</v>
      </c>
      <c r="AR253" s="176"/>
      <c r="AS253" s="176"/>
      <c r="AT253" s="176"/>
      <c r="AU253" s="176"/>
      <c r="AV253" s="176"/>
      <c r="AW253" s="176">
        <v>0</v>
      </c>
      <c r="AX253" s="176"/>
      <c r="AY253" s="176"/>
      <c r="AZ253" s="176"/>
      <c r="BA253" s="176"/>
      <c r="BB253" s="176">
        <v>0</v>
      </c>
      <c r="BC253" s="176"/>
      <c r="BD253" s="176"/>
      <c r="BE253" s="176"/>
      <c r="BF253" s="176"/>
      <c r="BG253" s="176">
        <f>IF(ISNUMBER(Z253),Z253,0)+IF(ISNUMBER(AK253),AK253,0)</f>
        <v>1.52</v>
      </c>
      <c r="BH253" s="176"/>
      <c r="BI253" s="176"/>
      <c r="BJ253" s="176"/>
      <c r="BK253" s="176"/>
      <c r="BL253" s="176"/>
    </row>
    <row r="254" spans="1:79" s="9" customFormat="1" ht="12.75" customHeight="1" x14ac:dyDescent="0.2">
      <c r="A254" s="118"/>
      <c r="B254" s="118"/>
      <c r="C254" s="118"/>
      <c r="D254" s="118"/>
      <c r="E254" s="118"/>
      <c r="F254" s="118"/>
      <c r="G254" s="136" t="s">
        <v>179</v>
      </c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8"/>
      <c r="T254" s="175">
        <v>0</v>
      </c>
      <c r="U254" s="175"/>
      <c r="V254" s="175"/>
      <c r="W254" s="175"/>
      <c r="X254" s="175"/>
      <c r="Y254" s="175"/>
      <c r="Z254" s="175">
        <v>3184376.6099999994</v>
      </c>
      <c r="AA254" s="175"/>
      <c r="AB254" s="175"/>
      <c r="AC254" s="175"/>
      <c r="AD254" s="175"/>
      <c r="AE254" s="175">
        <v>0</v>
      </c>
      <c r="AF254" s="175"/>
      <c r="AG254" s="175"/>
      <c r="AH254" s="175"/>
      <c r="AI254" s="175"/>
      <c r="AJ254" s="175"/>
      <c r="AK254" s="175">
        <v>4200</v>
      </c>
      <c r="AL254" s="175"/>
      <c r="AM254" s="175"/>
      <c r="AN254" s="175"/>
      <c r="AO254" s="175"/>
      <c r="AP254" s="175"/>
      <c r="AQ254" s="175">
        <f>IF(ISNUMBER(AK254),AK254,0)-IF(ISNUMBER(AE254),AE254,0)</f>
        <v>4200</v>
      </c>
      <c r="AR254" s="175"/>
      <c r="AS254" s="175"/>
      <c r="AT254" s="175"/>
      <c r="AU254" s="175"/>
      <c r="AV254" s="175"/>
      <c r="AW254" s="175">
        <v>4200</v>
      </c>
      <c r="AX254" s="175"/>
      <c r="AY254" s="175"/>
      <c r="AZ254" s="175"/>
      <c r="BA254" s="175"/>
      <c r="BB254" s="175">
        <v>0</v>
      </c>
      <c r="BC254" s="175"/>
      <c r="BD254" s="175"/>
      <c r="BE254" s="175"/>
      <c r="BF254" s="175"/>
      <c r="BG254" s="175">
        <f>IF(ISNUMBER(Z254),Z254,0)+IF(ISNUMBER(AK254),AK254,0)</f>
        <v>3188576.6099999994</v>
      </c>
      <c r="BH254" s="175"/>
      <c r="BI254" s="175"/>
      <c r="BJ254" s="175"/>
      <c r="BK254" s="175"/>
      <c r="BL254" s="175"/>
    </row>
    <row r="256" spans="1:79" ht="14.25" customHeight="1" x14ac:dyDescent="0.2">
      <c r="A256" s="67" t="s">
        <v>353</v>
      </c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  <c r="AE256" s="67"/>
      <c r="AF256" s="67"/>
      <c r="AG256" s="67"/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  <c r="AU256" s="67"/>
      <c r="AV256" s="67"/>
      <c r="AW256" s="67"/>
      <c r="AX256" s="67"/>
      <c r="AY256" s="67"/>
      <c r="AZ256" s="67"/>
      <c r="BA256" s="67"/>
      <c r="BB256" s="67"/>
      <c r="BC256" s="67"/>
      <c r="BD256" s="67"/>
      <c r="BE256" s="67"/>
      <c r="BF256" s="67"/>
      <c r="BG256" s="67"/>
      <c r="BH256" s="67"/>
      <c r="BI256" s="67"/>
      <c r="BJ256" s="67"/>
      <c r="BK256" s="67"/>
      <c r="BL256" s="67"/>
    </row>
    <row r="257" spans="1:79" ht="15" customHeight="1" x14ac:dyDescent="0.2">
      <c r="A257" s="62" t="s">
        <v>278</v>
      </c>
      <c r="B257" s="62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  <c r="AD257" s="62"/>
      <c r="AE257" s="62"/>
      <c r="AF257" s="62"/>
      <c r="AG257" s="62"/>
      <c r="AH257" s="62"/>
      <c r="AI257" s="62"/>
      <c r="AJ257" s="62"/>
      <c r="AK257" s="62"/>
      <c r="AL257" s="62"/>
      <c r="AM257" s="62"/>
      <c r="AN257" s="62"/>
      <c r="AO257" s="62"/>
      <c r="AP257" s="62"/>
      <c r="AQ257" s="62"/>
      <c r="AR257" s="62"/>
      <c r="AS257" s="62"/>
      <c r="AT257" s="62"/>
      <c r="AU257" s="62"/>
      <c r="AV257" s="62"/>
      <c r="AW257" s="62"/>
      <c r="AX257" s="62"/>
      <c r="AY257" s="62"/>
      <c r="AZ257" s="62"/>
      <c r="BA257" s="62"/>
      <c r="BB257" s="62"/>
      <c r="BC257" s="62"/>
      <c r="BD257" s="62"/>
      <c r="BE257" s="62"/>
      <c r="BF257" s="62"/>
      <c r="BG257" s="62"/>
      <c r="BH257" s="62"/>
      <c r="BI257" s="62"/>
      <c r="BJ257" s="62"/>
      <c r="BK257" s="62"/>
      <c r="BL257" s="62"/>
    </row>
    <row r="258" spans="1:79" ht="18" customHeight="1" x14ac:dyDescent="0.2">
      <c r="A258" s="57" t="s">
        <v>166</v>
      </c>
      <c r="B258" s="57"/>
      <c r="C258" s="57"/>
      <c r="D258" s="57"/>
      <c r="E258" s="57"/>
      <c r="F258" s="57"/>
      <c r="G258" s="57" t="s">
        <v>20</v>
      </c>
      <c r="H258" s="57"/>
      <c r="I258" s="57"/>
      <c r="J258" s="57"/>
      <c r="K258" s="57"/>
      <c r="L258" s="57"/>
      <c r="M258" s="57"/>
      <c r="N258" s="57"/>
      <c r="O258" s="57"/>
      <c r="P258" s="57"/>
      <c r="Q258" s="57" t="s">
        <v>340</v>
      </c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 t="s">
        <v>350</v>
      </c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  <c r="BA258" s="57"/>
      <c r="BB258" s="57"/>
      <c r="BC258" s="57"/>
      <c r="BD258" s="57"/>
      <c r="BE258" s="57"/>
      <c r="BF258" s="57"/>
      <c r="BG258" s="57"/>
      <c r="BH258" s="57"/>
      <c r="BI258" s="57"/>
      <c r="BJ258" s="57"/>
      <c r="BK258" s="57"/>
      <c r="BL258" s="57"/>
    </row>
    <row r="259" spans="1:79" ht="42.95" customHeight="1" x14ac:dyDescent="0.2">
      <c r="A259" s="57"/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 t="s">
        <v>171</v>
      </c>
      <c r="R259" s="57"/>
      <c r="S259" s="57"/>
      <c r="T259" s="57"/>
      <c r="U259" s="57"/>
      <c r="V259" s="74" t="s">
        <v>172</v>
      </c>
      <c r="W259" s="74"/>
      <c r="X259" s="74"/>
      <c r="Y259" s="74"/>
      <c r="Z259" s="57" t="s">
        <v>173</v>
      </c>
      <c r="AA259" s="57"/>
      <c r="AB259" s="57"/>
      <c r="AC259" s="57"/>
      <c r="AD259" s="57"/>
      <c r="AE259" s="57"/>
      <c r="AF259" s="57"/>
      <c r="AG259" s="57"/>
      <c r="AH259" s="57"/>
      <c r="AI259" s="57"/>
      <c r="AJ259" s="57" t="s">
        <v>174</v>
      </c>
      <c r="AK259" s="57"/>
      <c r="AL259" s="57"/>
      <c r="AM259" s="57"/>
      <c r="AN259" s="57"/>
      <c r="AO259" s="57" t="s">
        <v>21</v>
      </c>
      <c r="AP259" s="57"/>
      <c r="AQ259" s="57"/>
      <c r="AR259" s="57"/>
      <c r="AS259" s="57"/>
      <c r="AT259" s="74" t="s">
        <v>175</v>
      </c>
      <c r="AU259" s="74"/>
      <c r="AV259" s="74"/>
      <c r="AW259" s="74"/>
      <c r="AX259" s="57" t="s">
        <v>173</v>
      </c>
      <c r="AY259" s="57"/>
      <c r="AZ259" s="57"/>
      <c r="BA259" s="57"/>
      <c r="BB259" s="57"/>
      <c r="BC259" s="57"/>
      <c r="BD259" s="57"/>
      <c r="BE259" s="57"/>
      <c r="BF259" s="57"/>
      <c r="BG259" s="57"/>
      <c r="BH259" s="57" t="s">
        <v>176</v>
      </c>
      <c r="BI259" s="57"/>
      <c r="BJ259" s="57"/>
      <c r="BK259" s="57"/>
      <c r="BL259" s="57"/>
    </row>
    <row r="260" spans="1:79" ht="63" customHeight="1" x14ac:dyDescent="0.2">
      <c r="A260" s="57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74"/>
      <c r="W260" s="74"/>
      <c r="X260" s="74"/>
      <c r="Y260" s="74"/>
      <c r="Z260" s="57" t="s">
        <v>18</v>
      </c>
      <c r="AA260" s="57"/>
      <c r="AB260" s="57"/>
      <c r="AC260" s="57"/>
      <c r="AD260" s="57"/>
      <c r="AE260" s="57" t="s">
        <v>17</v>
      </c>
      <c r="AF260" s="57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7"/>
      <c r="AR260" s="57"/>
      <c r="AS260" s="57"/>
      <c r="AT260" s="74"/>
      <c r="AU260" s="74"/>
      <c r="AV260" s="74"/>
      <c r="AW260" s="74"/>
      <c r="AX260" s="57" t="s">
        <v>18</v>
      </c>
      <c r="AY260" s="57"/>
      <c r="AZ260" s="57"/>
      <c r="BA260" s="57"/>
      <c r="BB260" s="57"/>
      <c r="BC260" s="57" t="s">
        <v>17</v>
      </c>
      <c r="BD260" s="57"/>
      <c r="BE260" s="57"/>
      <c r="BF260" s="57"/>
      <c r="BG260" s="57"/>
      <c r="BH260" s="57"/>
      <c r="BI260" s="57"/>
      <c r="BJ260" s="57"/>
      <c r="BK260" s="57"/>
      <c r="BL260" s="57"/>
    </row>
    <row r="261" spans="1:79" ht="15" customHeight="1" x14ac:dyDescent="0.2">
      <c r="A261" s="57">
        <v>1</v>
      </c>
      <c r="B261" s="57"/>
      <c r="C261" s="57"/>
      <c r="D261" s="57"/>
      <c r="E261" s="57"/>
      <c r="F261" s="57"/>
      <c r="G261" s="57">
        <v>2</v>
      </c>
      <c r="H261" s="57"/>
      <c r="I261" s="57"/>
      <c r="J261" s="57"/>
      <c r="K261" s="57"/>
      <c r="L261" s="57"/>
      <c r="M261" s="57"/>
      <c r="N261" s="57"/>
      <c r="O261" s="57"/>
      <c r="P261" s="57"/>
      <c r="Q261" s="57">
        <v>3</v>
      </c>
      <c r="R261" s="57"/>
      <c r="S261" s="57"/>
      <c r="T261" s="57"/>
      <c r="U261" s="57"/>
      <c r="V261" s="57">
        <v>4</v>
      </c>
      <c r="W261" s="57"/>
      <c r="X261" s="57"/>
      <c r="Y261" s="57"/>
      <c r="Z261" s="57">
        <v>5</v>
      </c>
      <c r="AA261" s="57"/>
      <c r="AB261" s="57"/>
      <c r="AC261" s="57"/>
      <c r="AD261" s="57"/>
      <c r="AE261" s="57">
        <v>6</v>
      </c>
      <c r="AF261" s="57"/>
      <c r="AG261" s="57"/>
      <c r="AH261" s="57"/>
      <c r="AI261" s="57"/>
      <c r="AJ261" s="57">
        <v>7</v>
      </c>
      <c r="AK261" s="57"/>
      <c r="AL261" s="57"/>
      <c r="AM261" s="57"/>
      <c r="AN261" s="57"/>
      <c r="AO261" s="57">
        <v>8</v>
      </c>
      <c r="AP261" s="57"/>
      <c r="AQ261" s="57"/>
      <c r="AR261" s="57"/>
      <c r="AS261" s="57"/>
      <c r="AT261" s="57">
        <v>9</v>
      </c>
      <c r="AU261" s="57"/>
      <c r="AV261" s="57"/>
      <c r="AW261" s="57"/>
      <c r="AX261" s="57">
        <v>10</v>
      </c>
      <c r="AY261" s="57"/>
      <c r="AZ261" s="57"/>
      <c r="BA261" s="57"/>
      <c r="BB261" s="57"/>
      <c r="BC261" s="57">
        <v>11</v>
      </c>
      <c r="BD261" s="57"/>
      <c r="BE261" s="57"/>
      <c r="BF261" s="57"/>
      <c r="BG261" s="57"/>
      <c r="BH261" s="57">
        <v>12</v>
      </c>
      <c r="BI261" s="57"/>
      <c r="BJ261" s="57"/>
      <c r="BK261" s="57"/>
      <c r="BL261" s="57"/>
    </row>
    <row r="262" spans="1:79" s="2" customFormat="1" ht="12" hidden="1" customHeight="1" x14ac:dyDescent="0.2">
      <c r="A262" s="60" t="s">
        <v>85</v>
      </c>
      <c r="B262" s="60"/>
      <c r="C262" s="60"/>
      <c r="D262" s="60"/>
      <c r="E262" s="60"/>
      <c r="F262" s="60"/>
      <c r="G262" s="98" t="s">
        <v>78</v>
      </c>
      <c r="H262" s="98"/>
      <c r="I262" s="98"/>
      <c r="J262" s="98"/>
      <c r="K262" s="98"/>
      <c r="L262" s="98"/>
      <c r="M262" s="98"/>
      <c r="N262" s="98"/>
      <c r="O262" s="98"/>
      <c r="P262" s="98"/>
      <c r="Q262" s="59" t="s">
        <v>101</v>
      </c>
      <c r="R262" s="59"/>
      <c r="S262" s="59"/>
      <c r="T262" s="59"/>
      <c r="U262" s="59"/>
      <c r="V262" s="59" t="s">
        <v>102</v>
      </c>
      <c r="W262" s="59"/>
      <c r="X262" s="59"/>
      <c r="Y262" s="59"/>
      <c r="Z262" s="59" t="s">
        <v>103</v>
      </c>
      <c r="AA262" s="59"/>
      <c r="AB262" s="59"/>
      <c r="AC262" s="59"/>
      <c r="AD262" s="59"/>
      <c r="AE262" s="59" t="s">
        <v>104</v>
      </c>
      <c r="AF262" s="59"/>
      <c r="AG262" s="59"/>
      <c r="AH262" s="59"/>
      <c r="AI262" s="59"/>
      <c r="AJ262" s="99" t="s">
        <v>124</v>
      </c>
      <c r="AK262" s="59"/>
      <c r="AL262" s="59"/>
      <c r="AM262" s="59"/>
      <c r="AN262" s="59"/>
      <c r="AO262" s="59" t="s">
        <v>105</v>
      </c>
      <c r="AP262" s="59"/>
      <c r="AQ262" s="59"/>
      <c r="AR262" s="59"/>
      <c r="AS262" s="59"/>
      <c r="AT262" s="99" t="s">
        <v>125</v>
      </c>
      <c r="AU262" s="59"/>
      <c r="AV262" s="59"/>
      <c r="AW262" s="59"/>
      <c r="AX262" s="59" t="s">
        <v>106</v>
      </c>
      <c r="AY262" s="59"/>
      <c r="AZ262" s="59"/>
      <c r="BA262" s="59"/>
      <c r="BB262" s="59"/>
      <c r="BC262" s="59" t="s">
        <v>107</v>
      </c>
      <c r="BD262" s="59"/>
      <c r="BE262" s="59"/>
      <c r="BF262" s="59"/>
      <c r="BG262" s="59"/>
      <c r="BH262" s="99" t="s">
        <v>124</v>
      </c>
      <c r="BI262" s="59"/>
      <c r="BJ262" s="59"/>
      <c r="BK262" s="59"/>
      <c r="BL262" s="59"/>
      <c r="CA262" s="2" t="s">
        <v>60</v>
      </c>
    </row>
    <row r="263" spans="1:79" s="135" customFormat="1" ht="12.75" customHeight="1" x14ac:dyDescent="0.2">
      <c r="A263" s="169">
        <v>2111</v>
      </c>
      <c r="B263" s="169"/>
      <c r="C263" s="169"/>
      <c r="D263" s="169"/>
      <c r="E263" s="169"/>
      <c r="F263" s="169"/>
      <c r="G263" s="129" t="s">
        <v>289</v>
      </c>
      <c r="H263" s="130"/>
      <c r="I263" s="130"/>
      <c r="J263" s="130"/>
      <c r="K263" s="130"/>
      <c r="L263" s="130"/>
      <c r="M263" s="130"/>
      <c r="N263" s="130"/>
      <c r="O263" s="130"/>
      <c r="P263" s="131"/>
      <c r="Q263" s="176">
        <v>2748500</v>
      </c>
      <c r="R263" s="176"/>
      <c r="S263" s="176"/>
      <c r="T263" s="176"/>
      <c r="U263" s="176"/>
      <c r="V263" s="176">
        <v>0</v>
      </c>
      <c r="W263" s="176"/>
      <c r="X263" s="176"/>
      <c r="Y263" s="176"/>
      <c r="Z263" s="176">
        <v>0</v>
      </c>
      <c r="AA263" s="176"/>
      <c r="AB263" s="176"/>
      <c r="AC263" s="176"/>
      <c r="AD263" s="176"/>
      <c r="AE263" s="176">
        <v>0</v>
      </c>
      <c r="AF263" s="176"/>
      <c r="AG263" s="176"/>
      <c r="AH263" s="176"/>
      <c r="AI263" s="176"/>
      <c r="AJ263" s="176">
        <f>IF(ISNUMBER(Q263),Q263,0)-IF(ISNUMBER(Z263),Z263,0)</f>
        <v>2748500</v>
      </c>
      <c r="AK263" s="176"/>
      <c r="AL263" s="176"/>
      <c r="AM263" s="176"/>
      <c r="AN263" s="176"/>
      <c r="AO263" s="176">
        <v>3367000</v>
      </c>
      <c r="AP263" s="176"/>
      <c r="AQ263" s="176"/>
      <c r="AR263" s="176"/>
      <c r="AS263" s="176"/>
      <c r="AT263" s="176">
        <f>IF(ISNUMBER(V263),V263,0)-IF(ISNUMBER(Z263),Z263,0)-IF(ISNUMBER(AE263),AE263,0)</f>
        <v>0</v>
      </c>
      <c r="AU263" s="176"/>
      <c r="AV263" s="176"/>
      <c r="AW263" s="176"/>
      <c r="AX263" s="176">
        <v>0</v>
      </c>
      <c r="AY263" s="176"/>
      <c r="AZ263" s="176"/>
      <c r="BA263" s="176"/>
      <c r="BB263" s="176"/>
      <c r="BC263" s="176">
        <v>0</v>
      </c>
      <c r="BD263" s="176"/>
      <c r="BE263" s="176"/>
      <c r="BF263" s="176"/>
      <c r="BG263" s="176"/>
      <c r="BH263" s="176">
        <f>IF(ISNUMBER(AO263),AO263,0)-IF(ISNUMBER(AX263),AX263,0)</f>
        <v>3367000</v>
      </c>
      <c r="BI263" s="176"/>
      <c r="BJ263" s="176"/>
      <c r="BK263" s="176"/>
      <c r="BL263" s="176"/>
      <c r="CA263" s="135" t="s">
        <v>61</v>
      </c>
    </row>
    <row r="264" spans="1:79" s="135" customFormat="1" ht="12.75" customHeight="1" x14ac:dyDescent="0.2">
      <c r="A264" s="169">
        <v>2120</v>
      </c>
      <c r="B264" s="169"/>
      <c r="C264" s="169"/>
      <c r="D264" s="169"/>
      <c r="E264" s="169"/>
      <c r="F264" s="169"/>
      <c r="G264" s="129" t="s">
        <v>290</v>
      </c>
      <c r="H264" s="130"/>
      <c r="I264" s="130"/>
      <c r="J264" s="130"/>
      <c r="K264" s="130"/>
      <c r="L264" s="130"/>
      <c r="M264" s="130"/>
      <c r="N264" s="130"/>
      <c r="O264" s="130"/>
      <c r="P264" s="131"/>
      <c r="Q264" s="176">
        <v>604700</v>
      </c>
      <c r="R264" s="176"/>
      <c r="S264" s="176"/>
      <c r="T264" s="176"/>
      <c r="U264" s="176"/>
      <c r="V264" s="176">
        <v>0</v>
      </c>
      <c r="W264" s="176"/>
      <c r="X264" s="176"/>
      <c r="Y264" s="176"/>
      <c r="Z264" s="176">
        <v>0</v>
      </c>
      <c r="AA264" s="176"/>
      <c r="AB264" s="176"/>
      <c r="AC264" s="176"/>
      <c r="AD264" s="176"/>
      <c r="AE264" s="176">
        <v>0</v>
      </c>
      <c r="AF264" s="176"/>
      <c r="AG264" s="176"/>
      <c r="AH264" s="176"/>
      <c r="AI264" s="176"/>
      <c r="AJ264" s="176">
        <f>IF(ISNUMBER(Q264),Q264,0)-IF(ISNUMBER(Z264),Z264,0)</f>
        <v>604700</v>
      </c>
      <c r="AK264" s="176"/>
      <c r="AL264" s="176"/>
      <c r="AM264" s="176"/>
      <c r="AN264" s="176"/>
      <c r="AO264" s="176">
        <v>740800</v>
      </c>
      <c r="AP264" s="176"/>
      <c r="AQ264" s="176"/>
      <c r="AR264" s="176"/>
      <c r="AS264" s="176"/>
      <c r="AT264" s="176">
        <f>IF(ISNUMBER(V264),V264,0)-IF(ISNUMBER(Z264),Z264,0)-IF(ISNUMBER(AE264),AE264,0)</f>
        <v>0</v>
      </c>
      <c r="AU264" s="176"/>
      <c r="AV264" s="176"/>
      <c r="AW264" s="176"/>
      <c r="AX264" s="176">
        <v>0</v>
      </c>
      <c r="AY264" s="176"/>
      <c r="AZ264" s="176"/>
      <c r="BA264" s="176"/>
      <c r="BB264" s="176"/>
      <c r="BC264" s="176">
        <v>0</v>
      </c>
      <c r="BD264" s="176"/>
      <c r="BE264" s="176"/>
      <c r="BF264" s="176"/>
      <c r="BG264" s="176"/>
      <c r="BH264" s="176">
        <f>IF(ISNUMBER(AO264),AO264,0)-IF(ISNUMBER(AX264),AX264,0)</f>
        <v>740800</v>
      </c>
      <c r="BI264" s="176"/>
      <c r="BJ264" s="176"/>
      <c r="BK264" s="176"/>
      <c r="BL264" s="176"/>
    </row>
    <row r="265" spans="1:79" s="135" customFormat="1" ht="25.5" customHeight="1" x14ac:dyDescent="0.2">
      <c r="A265" s="169">
        <v>2210</v>
      </c>
      <c r="B265" s="169"/>
      <c r="C265" s="169"/>
      <c r="D265" s="169"/>
      <c r="E265" s="169"/>
      <c r="F265" s="169"/>
      <c r="G265" s="129" t="s">
        <v>291</v>
      </c>
      <c r="H265" s="130"/>
      <c r="I265" s="130"/>
      <c r="J265" s="130"/>
      <c r="K265" s="130"/>
      <c r="L265" s="130"/>
      <c r="M265" s="130"/>
      <c r="N265" s="130"/>
      <c r="O265" s="130"/>
      <c r="P265" s="131"/>
      <c r="Q265" s="176">
        <v>100000</v>
      </c>
      <c r="R265" s="176"/>
      <c r="S265" s="176"/>
      <c r="T265" s="176"/>
      <c r="U265" s="176"/>
      <c r="V265" s="176">
        <v>0</v>
      </c>
      <c r="W265" s="176"/>
      <c r="X265" s="176"/>
      <c r="Y265" s="176"/>
      <c r="Z265" s="176">
        <v>0</v>
      </c>
      <c r="AA265" s="176"/>
      <c r="AB265" s="176"/>
      <c r="AC265" s="176"/>
      <c r="AD265" s="176"/>
      <c r="AE265" s="176">
        <v>0</v>
      </c>
      <c r="AF265" s="176"/>
      <c r="AG265" s="176"/>
      <c r="AH265" s="176"/>
      <c r="AI265" s="176"/>
      <c r="AJ265" s="176">
        <f>IF(ISNUMBER(Q265),Q265,0)-IF(ISNUMBER(Z265),Z265,0)</f>
        <v>100000</v>
      </c>
      <c r="AK265" s="176"/>
      <c r="AL265" s="176"/>
      <c r="AM265" s="176"/>
      <c r="AN265" s="176"/>
      <c r="AO265" s="176">
        <v>120000</v>
      </c>
      <c r="AP265" s="176"/>
      <c r="AQ265" s="176"/>
      <c r="AR265" s="176"/>
      <c r="AS265" s="176"/>
      <c r="AT265" s="176">
        <f>IF(ISNUMBER(V265),V265,0)-IF(ISNUMBER(Z265),Z265,0)-IF(ISNUMBER(AE265),AE265,0)</f>
        <v>0</v>
      </c>
      <c r="AU265" s="176"/>
      <c r="AV265" s="176"/>
      <c r="AW265" s="176"/>
      <c r="AX265" s="176">
        <v>0</v>
      </c>
      <c r="AY265" s="176"/>
      <c r="AZ265" s="176"/>
      <c r="BA265" s="176"/>
      <c r="BB265" s="176"/>
      <c r="BC265" s="176">
        <v>0</v>
      </c>
      <c r="BD265" s="176"/>
      <c r="BE265" s="176"/>
      <c r="BF265" s="176"/>
      <c r="BG265" s="176"/>
      <c r="BH265" s="176">
        <f>IF(ISNUMBER(AO265),AO265,0)-IF(ISNUMBER(AX265),AX265,0)</f>
        <v>120000</v>
      </c>
      <c r="BI265" s="176"/>
      <c r="BJ265" s="176"/>
      <c r="BK265" s="176"/>
      <c r="BL265" s="176"/>
    </row>
    <row r="266" spans="1:79" s="135" customFormat="1" ht="25.5" customHeight="1" x14ac:dyDescent="0.2">
      <c r="A266" s="169">
        <v>2240</v>
      </c>
      <c r="B266" s="169"/>
      <c r="C266" s="169"/>
      <c r="D266" s="169"/>
      <c r="E266" s="169"/>
      <c r="F266" s="169"/>
      <c r="G266" s="129" t="s">
        <v>292</v>
      </c>
      <c r="H266" s="130"/>
      <c r="I266" s="130"/>
      <c r="J266" s="130"/>
      <c r="K266" s="130"/>
      <c r="L266" s="130"/>
      <c r="M266" s="130"/>
      <c r="N266" s="130"/>
      <c r="O266" s="130"/>
      <c r="P266" s="131"/>
      <c r="Q266" s="176">
        <v>60000</v>
      </c>
      <c r="R266" s="176"/>
      <c r="S266" s="176"/>
      <c r="T266" s="176"/>
      <c r="U266" s="176"/>
      <c r="V266" s="176">
        <v>0</v>
      </c>
      <c r="W266" s="176"/>
      <c r="X266" s="176"/>
      <c r="Y266" s="176"/>
      <c r="Z266" s="176">
        <v>0</v>
      </c>
      <c r="AA266" s="176"/>
      <c r="AB266" s="176"/>
      <c r="AC266" s="176"/>
      <c r="AD266" s="176"/>
      <c r="AE266" s="176">
        <v>0</v>
      </c>
      <c r="AF266" s="176"/>
      <c r="AG266" s="176"/>
      <c r="AH266" s="176"/>
      <c r="AI266" s="176"/>
      <c r="AJ266" s="176">
        <f>IF(ISNUMBER(Q266),Q266,0)-IF(ISNUMBER(Z266),Z266,0)</f>
        <v>60000</v>
      </c>
      <c r="AK266" s="176"/>
      <c r="AL266" s="176"/>
      <c r="AM266" s="176"/>
      <c r="AN266" s="176"/>
      <c r="AO266" s="176">
        <v>30000</v>
      </c>
      <c r="AP266" s="176"/>
      <c r="AQ266" s="176"/>
      <c r="AR266" s="176"/>
      <c r="AS266" s="176"/>
      <c r="AT266" s="176">
        <f>IF(ISNUMBER(V266),V266,0)-IF(ISNUMBER(Z266),Z266,0)-IF(ISNUMBER(AE266),AE266,0)</f>
        <v>0</v>
      </c>
      <c r="AU266" s="176"/>
      <c r="AV266" s="176"/>
      <c r="AW266" s="176"/>
      <c r="AX266" s="176">
        <v>0</v>
      </c>
      <c r="AY266" s="176"/>
      <c r="AZ266" s="176"/>
      <c r="BA266" s="176"/>
      <c r="BB266" s="176"/>
      <c r="BC266" s="176">
        <v>0</v>
      </c>
      <c r="BD266" s="176"/>
      <c r="BE266" s="176"/>
      <c r="BF266" s="176"/>
      <c r="BG266" s="176"/>
      <c r="BH266" s="176">
        <f>IF(ISNUMBER(AO266),AO266,0)-IF(ISNUMBER(AX266),AX266,0)</f>
        <v>30000</v>
      </c>
      <c r="BI266" s="176"/>
      <c r="BJ266" s="176"/>
      <c r="BK266" s="176"/>
      <c r="BL266" s="176"/>
    </row>
    <row r="267" spans="1:79" s="135" customFormat="1" ht="12.75" customHeight="1" x14ac:dyDescent="0.2">
      <c r="A267" s="169">
        <v>2250</v>
      </c>
      <c r="B267" s="169"/>
      <c r="C267" s="169"/>
      <c r="D267" s="169"/>
      <c r="E267" s="169"/>
      <c r="F267" s="169"/>
      <c r="G267" s="129" t="s">
        <v>293</v>
      </c>
      <c r="H267" s="130"/>
      <c r="I267" s="130"/>
      <c r="J267" s="130"/>
      <c r="K267" s="130"/>
      <c r="L267" s="130"/>
      <c r="M267" s="130"/>
      <c r="N267" s="130"/>
      <c r="O267" s="130"/>
      <c r="P267" s="131"/>
      <c r="Q267" s="176">
        <v>0</v>
      </c>
      <c r="R267" s="176"/>
      <c r="S267" s="176"/>
      <c r="T267" s="176"/>
      <c r="U267" s="176"/>
      <c r="V267" s="176">
        <v>0</v>
      </c>
      <c r="W267" s="176"/>
      <c r="X267" s="176"/>
      <c r="Y267" s="176"/>
      <c r="Z267" s="176">
        <v>0</v>
      </c>
      <c r="AA267" s="176"/>
      <c r="AB267" s="176"/>
      <c r="AC267" s="176"/>
      <c r="AD267" s="176"/>
      <c r="AE267" s="176">
        <v>0</v>
      </c>
      <c r="AF267" s="176"/>
      <c r="AG267" s="176"/>
      <c r="AH267" s="176"/>
      <c r="AI267" s="176"/>
      <c r="AJ267" s="176">
        <f>IF(ISNUMBER(Q267),Q267,0)-IF(ISNUMBER(Z267),Z267,0)</f>
        <v>0</v>
      </c>
      <c r="AK267" s="176"/>
      <c r="AL267" s="176"/>
      <c r="AM267" s="176"/>
      <c r="AN267" s="176"/>
      <c r="AO267" s="176">
        <v>20000</v>
      </c>
      <c r="AP267" s="176"/>
      <c r="AQ267" s="176"/>
      <c r="AR267" s="176"/>
      <c r="AS267" s="176"/>
      <c r="AT267" s="176">
        <f>IF(ISNUMBER(V267),V267,0)-IF(ISNUMBER(Z267),Z267,0)-IF(ISNUMBER(AE267),AE267,0)</f>
        <v>0</v>
      </c>
      <c r="AU267" s="176"/>
      <c r="AV267" s="176"/>
      <c r="AW267" s="176"/>
      <c r="AX267" s="176">
        <v>0</v>
      </c>
      <c r="AY267" s="176"/>
      <c r="AZ267" s="176"/>
      <c r="BA267" s="176"/>
      <c r="BB267" s="176"/>
      <c r="BC267" s="176">
        <v>0</v>
      </c>
      <c r="BD267" s="176"/>
      <c r="BE267" s="176"/>
      <c r="BF267" s="176"/>
      <c r="BG267" s="176"/>
      <c r="BH267" s="176">
        <f>IF(ISNUMBER(AO267),AO267,0)-IF(ISNUMBER(AX267),AX267,0)</f>
        <v>20000</v>
      </c>
      <c r="BI267" s="176"/>
      <c r="BJ267" s="176"/>
      <c r="BK267" s="176"/>
      <c r="BL267" s="176"/>
    </row>
    <row r="268" spans="1:79" s="135" customFormat="1" ht="12.75" customHeight="1" x14ac:dyDescent="0.2">
      <c r="A268" s="169">
        <v>2271</v>
      </c>
      <c r="B268" s="169"/>
      <c r="C268" s="169"/>
      <c r="D268" s="169"/>
      <c r="E268" s="169"/>
      <c r="F268" s="169"/>
      <c r="G268" s="129" t="s">
        <v>294</v>
      </c>
      <c r="H268" s="130"/>
      <c r="I268" s="130"/>
      <c r="J268" s="130"/>
      <c r="K268" s="130"/>
      <c r="L268" s="130"/>
      <c r="M268" s="130"/>
      <c r="N268" s="130"/>
      <c r="O268" s="130"/>
      <c r="P268" s="131"/>
      <c r="Q268" s="176">
        <v>180000</v>
      </c>
      <c r="R268" s="176"/>
      <c r="S268" s="176"/>
      <c r="T268" s="176"/>
      <c r="U268" s="176"/>
      <c r="V268" s="176">
        <v>0</v>
      </c>
      <c r="W268" s="176"/>
      <c r="X268" s="176"/>
      <c r="Y268" s="176"/>
      <c r="Z268" s="176">
        <v>0</v>
      </c>
      <c r="AA268" s="176"/>
      <c r="AB268" s="176"/>
      <c r="AC268" s="176"/>
      <c r="AD268" s="176"/>
      <c r="AE268" s="176">
        <v>0</v>
      </c>
      <c r="AF268" s="176"/>
      <c r="AG268" s="176"/>
      <c r="AH268" s="176"/>
      <c r="AI268" s="176"/>
      <c r="AJ268" s="176">
        <f>IF(ISNUMBER(Q268),Q268,0)-IF(ISNUMBER(Z268),Z268,0)</f>
        <v>180000</v>
      </c>
      <c r="AK268" s="176"/>
      <c r="AL268" s="176"/>
      <c r="AM268" s="176"/>
      <c r="AN268" s="176"/>
      <c r="AO268" s="176">
        <v>120100</v>
      </c>
      <c r="AP268" s="176"/>
      <c r="AQ268" s="176"/>
      <c r="AR268" s="176"/>
      <c r="AS268" s="176"/>
      <c r="AT268" s="176">
        <f>IF(ISNUMBER(V268),V268,0)-IF(ISNUMBER(Z268),Z268,0)-IF(ISNUMBER(AE268),AE268,0)</f>
        <v>0</v>
      </c>
      <c r="AU268" s="176"/>
      <c r="AV268" s="176"/>
      <c r="AW268" s="176"/>
      <c r="AX268" s="176">
        <v>0</v>
      </c>
      <c r="AY268" s="176"/>
      <c r="AZ268" s="176"/>
      <c r="BA268" s="176"/>
      <c r="BB268" s="176"/>
      <c r="BC268" s="176">
        <v>0</v>
      </c>
      <c r="BD268" s="176"/>
      <c r="BE268" s="176"/>
      <c r="BF268" s="176"/>
      <c r="BG268" s="176"/>
      <c r="BH268" s="176">
        <f>IF(ISNUMBER(AO268),AO268,0)-IF(ISNUMBER(AX268),AX268,0)</f>
        <v>120100</v>
      </c>
      <c r="BI268" s="176"/>
      <c r="BJ268" s="176"/>
      <c r="BK268" s="176"/>
      <c r="BL268" s="176"/>
    </row>
    <row r="269" spans="1:79" s="135" customFormat="1" ht="25.5" customHeight="1" x14ac:dyDescent="0.2">
      <c r="A269" s="169">
        <v>2272</v>
      </c>
      <c r="B269" s="169"/>
      <c r="C269" s="169"/>
      <c r="D269" s="169"/>
      <c r="E269" s="169"/>
      <c r="F269" s="169"/>
      <c r="G269" s="129" t="s">
        <v>295</v>
      </c>
      <c r="H269" s="130"/>
      <c r="I269" s="130"/>
      <c r="J269" s="130"/>
      <c r="K269" s="130"/>
      <c r="L269" s="130"/>
      <c r="M269" s="130"/>
      <c r="N269" s="130"/>
      <c r="O269" s="130"/>
      <c r="P269" s="131"/>
      <c r="Q269" s="176">
        <v>4100</v>
      </c>
      <c r="R269" s="176"/>
      <c r="S269" s="176"/>
      <c r="T269" s="176"/>
      <c r="U269" s="176"/>
      <c r="V269" s="176">
        <v>0</v>
      </c>
      <c r="W269" s="176"/>
      <c r="X269" s="176"/>
      <c r="Y269" s="176"/>
      <c r="Z269" s="176">
        <v>0</v>
      </c>
      <c r="AA269" s="176"/>
      <c r="AB269" s="176"/>
      <c r="AC269" s="176"/>
      <c r="AD269" s="176"/>
      <c r="AE269" s="176">
        <v>0</v>
      </c>
      <c r="AF269" s="176"/>
      <c r="AG269" s="176"/>
      <c r="AH269" s="176"/>
      <c r="AI269" s="176"/>
      <c r="AJ269" s="176">
        <f>IF(ISNUMBER(Q269),Q269,0)-IF(ISNUMBER(Z269),Z269,0)</f>
        <v>4100</v>
      </c>
      <c r="AK269" s="176"/>
      <c r="AL269" s="176"/>
      <c r="AM269" s="176"/>
      <c r="AN269" s="176"/>
      <c r="AO269" s="176">
        <v>2200</v>
      </c>
      <c r="AP269" s="176"/>
      <c r="AQ269" s="176"/>
      <c r="AR269" s="176"/>
      <c r="AS269" s="176"/>
      <c r="AT269" s="176">
        <f>IF(ISNUMBER(V269),V269,0)-IF(ISNUMBER(Z269),Z269,0)-IF(ISNUMBER(AE269),AE269,0)</f>
        <v>0</v>
      </c>
      <c r="AU269" s="176"/>
      <c r="AV269" s="176"/>
      <c r="AW269" s="176"/>
      <c r="AX269" s="176">
        <v>0</v>
      </c>
      <c r="AY269" s="176"/>
      <c r="AZ269" s="176"/>
      <c r="BA269" s="176"/>
      <c r="BB269" s="176"/>
      <c r="BC269" s="176">
        <v>0</v>
      </c>
      <c r="BD269" s="176"/>
      <c r="BE269" s="176"/>
      <c r="BF269" s="176"/>
      <c r="BG269" s="176"/>
      <c r="BH269" s="176">
        <f>IF(ISNUMBER(AO269),AO269,0)-IF(ISNUMBER(AX269),AX269,0)</f>
        <v>2200</v>
      </c>
      <c r="BI269" s="176"/>
      <c r="BJ269" s="176"/>
      <c r="BK269" s="176"/>
      <c r="BL269" s="176"/>
    </row>
    <row r="270" spans="1:79" s="135" customFormat="1" ht="12.75" customHeight="1" x14ac:dyDescent="0.2">
      <c r="A270" s="169">
        <v>2273</v>
      </c>
      <c r="B270" s="169"/>
      <c r="C270" s="169"/>
      <c r="D270" s="169"/>
      <c r="E270" s="169"/>
      <c r="F270" s="169"/>
      <c r="G270" s="129" t="s">
        <v>296</v>
      </c>
      <c r="H270" s="130"/>
      <c r="I270" s="130"/>
      <c r="J270" s="130"/>
      <c r="K270" s="130"/>
      <c r="L270" s="130"/>
      <c r="M270" s="130"/>
      <c r="N270" s="130"/>
      <c r="O270" s="130"/>
      <c r="P270" s="131"/>
      <c r="Q270" s="176">
        <v>49800</v>
      </c>
      <c r="R270" s="176"/>
      <c r="S270" s="176"/>
      <c r="T270" s="176"/>
      <c r="U270" s="176"/>
      <c r="V270" s="176">
        <v>0</v>
      </c>
      <c r="W270" s="176"/>
      <c r="X270" s="176"/>
      <c r="Y270" s="176"/>
      <c r="Z270" s="176">
        <v>0</v>
      </c>
      <c r="AA270" s="176"/>
      <c r="AB270" s="176"/>
      <c r="AC270" s="176"/>
      <c r="AD270" s="176"/>
      <c r="AE270" s="176">
        <v>0</v>
      </c>
      <c r="AF270" s="176"/>
      <c r="AG270" s="176"/>
      <c r="AH270" s="176"/>
      <c r="AI270" s="176"/>
      <c r="AJ270" s="176">
        <f>IF(ISNUMBER(Q270),Q270,0)-IF(ISNUMBER(Z270),Z270,0)</f>
        <v>49800</v>
      </c>
      <c r="AK270" s="176"/>
      <c r="AL270" s="176"/>
      <c r="AM270" s="176"/>
      <c r="AN270" s="176"/>
      <c r="AO270" s="176">
        <v>39100</v>
      </c>
      <c r="AP270" s="176"/>
      <c r="AQ270" s="176"/>
      <c r="AR270" s="176"/>
      <c r="AS270" s="176"/>
      <c r="AT270" s="176">
        <f>IF(ISNUMBER(V270),V270,0)-IF(ISNUMBER(Z270),Z270,0)-IF(ISNUMBER(AE270),AE270,0)</f>
        <v>0</v>
      </c>
      <c r="AU270" s="176"/>
      <c r="AV270" s="176"/>
      <c r="AW270" s="176"/>
      <c r="AX270" s="176">
        <v>0</v>
      </c>
      <c r="AY270" s="176"/>
      <c r="AZ270" s="176"/>
      <c r="BA270" s="176"/>
      <c r="BB270" s="176"/>
      <c r="BC270" s="176">
        <v>0</v>
      </c>
      <c r="BD270" s="176"/>
      <c r="BE270" s="176"/>
      <c r="BF270" s="176"/>
      <c r="BG270" s="176"/>
      <c r="BH270" s="176">
        <f>IF(ISNUMBER(AO270),AO270,0)-IF(ISNUMBER(AX270),AX270,0)</f>
        <v>39100</v>
      </c>
      <c r="BI270" s="176"/>
      <c r="BJ270" s="176"/>
      <c r="BK270" s="176"/>
      <c r="BL270" s="176"/>
    </row>
    <row r="271" spans="1:79" s="135" customFormat="1" ht="25.5" customHeight="1" x14ac:dyDescent="0.2">
      <c r="A271" s="169">
        <v>2275</v>
      </c>
      <c r="B271" s="169"/>
      <c r="C271" s="169"/>
      <c r="D271" s="169"/>
      <c r="E271" s="169"/>
      <c r="F271" s="169"/>
      <c r="G271" s="129" t="s">
        <v>297</v>
      </c>
      <c r="H271" s="130"/>
      <c r="I271" s="130"/>
      <c r="J271" s="130"/>
      <c r="K271" s="130"/>
      <c r="L271" s="130"/>
      <c r="M271" s="130"/>
      <c r="N271" s="130"/>
      <c r="O271" s="130"/>
      <c r="P271" s="131"/>
      <c r="Q271" s="176">
        <v>5000</v>
      </c>
      <c r="R271" s="176"/>
      <c r="S271" s="176"/>
      <c r="T271" s="176"/>
      <c r="U271" s="176"/>
      <c r="V271" s="176">
        <v>0</v>
      </c>
      <c r="W271" s="176"/>
      <c r="X271" s="176"/>
      <c r="Y271" s="176"/>
      <c r="Z271" s="176">
        <v>0</v>
      </c>
      <c r="AA271" s="176"/>
      <c r="AB271" s="176"/>
      <c r="AC271" s="176"/>
      <c r="AD271" s="176"/>
      <c r="AE271" s="176">
        <v>0</v>
      </c>
      <c r="AF271" s="176"/>
      <c r="AG271" s="176"/>
      <c r="AH271" s="176"/>
      <c r="AI271" s="176"/>
      <c r="AJ271" s="176">
        <f>IF(ISNUMBER(Q271),Q271,0)-IF(ISNUMBER(Z271),Z271,0)</f>
        <v>5000</v>
      </c>
      <c r="AK271" s="176"/>
      <c r="AL271" s="176"/>
      <c r="AM271" s="176"/>
      <c r="AN271" s="176"/>
      <c r="AO271" s="176">
        <v>1500</v>
      </c>
      <c r="AP271" s="176"/>
      <c r="AQ271" s="176"/>
      <c r="AR271" s="176"/>
      <c r="AS271" s="176"/>
      <c r="AT271" s="176">
        <f>IF(ISNUMBER(V271),V271,0)-IF(ISNUMBER(Z271),Z271,0)-IF(ISNUMBER(AE271),AE271,0)</f>
        <v>0</v>
      </c>
      <c r="AU271" s="176"/>
      <c r="AV271" s="176"/>
      <c r="AW271" s="176"/>
      <c r="AX271" s="176">
        <v>0</v>
      </c>
      <c r="AY271" s="176"/>
      <c r="AZ271" s="176"/>
      <c r="BA271" s="176"/>
      <c r="BB271" s="176"/>
      <c r="BC271" s="176">
        <v>0</v>
      </c>
      <c r="BD271" s="176"/>
      <c r="BE271" s="176"/>
      <c r="BF271" s="176"/>
      <c r="BG271" s="176"/>
      <c r="BH271" s="176">
        <f>IF(ISNUMBER(AO271),AO271,0)-IF(ISNUMBER(AX271),AX271,0)</f>
        <v>1500</v>
      </c>
      <c r="BI271" s="176"/>
      <c r="BJ271" s="176"/>
      <c r="BK271" s="176"/>
      <c r="BL271" s="176"/>
    </row>
    <row r="272" spans="1:79" s="135" customFormat="1" ht="51" customHeight="1" x14ac:dyDescent="0.2">
      <c r="A272" s="169">
        <v>2282</v>
      </c>
      <c r="B272" s="169"/>
      <c r="C272" s="169"/>
      <c r="D272" s="169"/>
      <c r="E272" s="169"/>
      <c r="F272" s="169"/>
      <c r="G272" s="129" t="s">
        <v>544</v>
      </c>
      <c r="H272" s="130"/>
      <c r="I272" s="130"/>
      <c r="J272" s="130"/>
      <c r="K272" s="130"/>
      <c r="L272" s="130"/>
      <c r="M272" s="130"/>
      <c r="N272" s="130"/>
      <c r="O272" s="130"/>
      <c r="P272" s="131"/>
      <c r="Q272" s="176">
        <v>5000</v>
      </c>
      <c r="R272" s="176"/>
      <c r="S272" s="176"/>
      <c r="T272" s="176"/>
      <c r="U272" s="176"/>
      <c r="V272" s="176">
        <v>0</v>
      </c>
      <c r="W272" s="176"/>
      <c r="X272" s="176"/>
      <c r="Y272" s="176"/>
      <c r="Z272" s="176">
        <v>0</v>
      </c>
      <c r="AA272" s="176"/>
      <c r="AB272" s="176"/>
      <c r="AC272" s="176"/>
      <c r="AD272" s="176"/>
      <c r="AE272" s="176">
        <v>0</v>
      </c>
      <c r="AF272" s="176"/>
      <c r="AG272" s="176"/>
      <c r="AH272" s="176"/>
      <c r="AI272" s="176"/>
      <c r="AJ272" s="176">
        <f>IF(ISNUMBER(Q272),Q272,0)-IF(ISNUMBER(Z272),Z272,0)</f>
        <v>5000</v>
      </c>
      <c r="AK272" s="176"/>
      <c r="AL272" s="176"/>
      <c r="AM272" s="176"/>
      <c r="AN272" s="176"/>
      <c r="AO272" s="176">
        <v>0</v>
      </c>
      <c r="AP272" s="176"/>
      <c r="AQ272" s="176"/>
      <c r="AR272" s="176"/>
      <c r="AS272" s="176"/>
      <c r="AT272" s="176">
        <f>IF(ISNUMBER(V272),V272,0)-IF(ISNUMBER(Z272),Z272,0)-IF(ISNUMBER(AE272),AE272,0)</f>
        <v>0</v>
      </c>
      <c r="AU272" s="176"/>
      <c r="AV272" s="176"/>
      <c r="AW272" s="176"/>
      <c r="AX272" s="176">
        <v>0</v>
      </c>
      <c r="AY272" s="176"/>
      <c r="AZ272" s="176"/>
      <c r="BA272" s="176"/>
      <c r="BB272" s="176"/>
      <c r="BC272" s="176">
        <v>0</v>
      </c>
      <c r="BD272" s="176"/>
      <c r="BE272" s="176"/>
      <c r="BF272" s="176"/>
      <c r="BG272" s="176"/>
      <c r="BH272" s="176">
        <f>IF(ISNUMBER(AO272),AO272,0)-IF(ISNUMBER(AX272),AX272,0)</f>
        <v>0</v>
      </c>
      <c r="BI272" s="176"/>
      <c r="BJ272" s="176"/>
      <c r="BK272" s="176"/>
      <c r="BL272" s="176"/>
    </row>
    <row r="273" spans="1:79" s="135" customFormat="1" ht="12.75" customHeight="1" x14ac:dyDescent="0.2">
      <c r="A273" s="169">
        <v>2800</v>
      </c>
      <c r="B273" s="169"/>
      <c r="C273" s="169"/>
      <c r="D273" s="169"/>
      <c r="E273" s="169"/>
      <c r="F273" s="169"/>
      <c r="G273" s="129" t="s">
        <v>545</v>
      </c>
      <c r="H273" s="130"/>
      <c r="I273" s="130"/>
      <c r="J273" s="130"/>
      <c r="K273" s="130"/>
      <c r="L273" s="130"/>
      <c r="M273" s="130"/>
      <c r="N273" s="130"/>
      <c r="O273" s="130"/>
      <c r="P273" s="131"/>
      <c r="Q273" s="176">
        <v>100</v>
      </c>
      <c r="R273" s="176"/>
      <c r="S273" s="176"/>
      <c r="T273" s="176"/>
      <c r="U273" s="176"/>
      <c r="V273" s="176">
        <v>0</v>
      </c>
      <c r="W273" s="176"/>
      <c r="X273" s="176"/>
      <c r="Y273" s="176"/>
      <c r="Z273" s="176">
        <v>0</v>
      </c>
      <c r="AA273" s="176"/>
      <c r="AB273" s="176"/>
      <c r="AC273" s="176"/>
      <c r="AD273" s="176"/>
      <c r="AE273" s="176">
        <v>0</v>
      </c>
      <c r="AF273" s="176"/>
      <c r="AG273" s="176"/>
      <c r="AH273" s="176"/>
      <c r="AI273" s="176"/>
      <c r="AJ273" s="176">
        <f>IF(ISNUMBER(Q273),Q273,0)-IF(ISNUMBER(Z273),Z273,0)</f>
        <v>100</v>
      </c>
      <c r="AK273" s="176"/>
      <c r="AL273" s="176"/>
      <c r="AM273" s="176"/>
      <c r="AN273" s="176"/>
      <c r="AO273" s="176">
        <v>100</v>
      </c>
      <c r="AP273" s="176"/>
      <c r="AQ273" s="176"/>
      <c r="AR273" s="176"/>
      <c r="AS273" s="176"/>
      <c r="AT273" s="176">
        <f>IF(ISNUMBER(V273),V273,0)-IF(ISNUMBER(Z273),Z273,0)-IF(ISNUMBER(AE273),AE273,0)</f>
        <v>0</v>
      </c>
      <c r="AU273" s="176"/>
      <c r="AV273" s="176"/>
      <c r="AW273" s="176"/>
      <c r="AX273" s="176">
        <v>0</v>
      </c>
      <c r="AY273" s="176"/>
      <c r="AZ273" s="176"/>
      <c r="BA273" s="176"/>
      <c r="BB273" s="176"/>
      <c r="BC273" s="176">
        <v>0</v>
      </c>
      <c r="BD273" s="176"/>
      <c r="BE273" s="176"/>
      <c r="BF273" s="176"/>
      <c r="BG273" s="176"/>
      <c r="BH273" s="176">
        <f>IF(ISNUMBER(AO273),AO273,0)-IF(ISNUMBER(AX273),AX273,0)</f>
        <v>100</v>
      </c>
      <c r="BI273" s="176"/>
      <c r="BJ273" s="176"/>
      <c r="BK273" s="176"/>
      <c r="BL273" s="176"/>
    </row>
    <row r="274" spans="1:79" s="9" customFormat="1" ht="12.75" customHeight="1" x14ac:dyDescent="0.2">
      <c r="A274" s="118"/>
      <c r="B274" s="118"/>
      <c r="C274" s="118"/>
      <c r="D274" s="118"/>
      <c r="E274" s="118"/>
      <c r="F274" s="118"/>
      <c r="G274" s="136" t="s">
        <v>179</v>
      </c>
      <c r="H274" s="137"/>
      <c r="I274" s="137"/>
      <c r="J274" s="137"/>
      <c r="K274" s="137"/>
      <c r="L274" s="137"/>
      <c r="M274" s="137"/>
      <c r="N274" s="137"/>
      <c r="O274" s="137"/>
      <c r="P274" s="138"/>
      <c r="Q274" s="175">
        <v>3757200</v>
      </c>
      <c r="R274" s="175"/>
      <c r="S274" s="175"/>
      <c r="T274" s="175"/>
      <c r="U274" s="175"/>
      <c r="V274" s="175">
        <v>0</v>
      </c>
      <c r="W274" s="175"/>
      <c r="X274" s="175"/>
      <c r="Y274" s="175"/>
      <c r="Z274" s="175">
        <v>0</v>
      </c>
      <c r="AA274" s="175"/>
      <c r="AB274" s="175"/>
      <c r="AC274" s="175"/>
      <c r="AD274" s="175"/>
      <c r="AE274" s="175">
        <v>0</v>
      </c>
      <c r="AF274" s="175"/>
      <c r="AG274" s="175"/>
      <c r="AH274" s="175"/>
      <c r="AI274" s="175"/>
      <c r="AJ274" s="175">
        <f>IF(ISNUMBER(Q274),Q274,0)-IF(ISNUMBER(Z274),Z274,0)</f>
        <v>3757200</v>
      </c>
      <c r="AK274" s="175"/>
      <c r="AL274" s="175"/>
      <c r="AM274" s="175"/>
      <c r="AN274" s="175"/>
      <c r="AO274" s="175">
        <v>4440800</v>
      </c>
      <c r="AP274" s="175"/>
      <c r="AQ274" s="175"/>
      <c r="AR274" s="175"/>
      <c r="AS274" s="175"/>
      <c r="AT274" s="175">
        <f>IF(ISNUMBER(V274),V274,0)-IF(ISNUMBER(Z274),Z274,0)-IF(ISNUMBER(AE274),AE274,0)</f>
        <v>0</v>
      </c>
      <c r="AU274" s="175"/>
      <c r="AV274" s="175"/>
      <c r="AW274" s="175"/>
      <c r="AX274" s="175">
        <v>0</v>
      </c>
      <c r="AY274" s="175"/>
      <c r="AZ274" s="175"/>
      <c r="BA274" s="175"/>
      <c r="BB274" s="175"/>
      <c r="BC274" s="175">
        <v>0</v>
      </c>
      <c r="BD274" s="175"/>
      <c r="BE274" s="175"/>
      <c r="BF274" s="175"/>
      <c r="BG274" s="175"/>
      <c r="BH274" s="175">
        <f>IF(ISNUMBER(AO274),AO274,0)-IF(ISNUMBER(AX274),AX274,0)</f>
        <v>4440800</v>
      </c>
      <c r="BI274" s="175"/>
      <c r="BJ274" s="175"/>
      <c r="BK274" s="175"/>
      <c r="BL274" s="175"/>
    </row>
    <row r="276" spans="1:79" ht="14.25" customHeight="1" x14ac:dyDescent="0.2">
      <c r="A276" s="67" t="s">
        <v>341</v>
      </c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  <c r="AE276" s="67"/>
      <c r="AF276" s="67"/>
      <c r="AG276" s="67"/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  <c r="AU276" s="67"/>
      <c r="AV276" s="67"/>
      <c r="AW276" s="67"/>
      <c r="AX276" s="67"/>
      <c r="AY276" s="67"/>
      <c r="AZ276" s="67"/>
      <c r="BA276" s="67"/>
      <c r="BB276" s="67"/>
      <c r="BC276" s="67"/>
      <c r="BD276" s="67"/>
      <c r="BE276" s="67"/>
      <c r="BF276" s="67"/>
      <c r="BG276" s="67"/>
      <c r="BH276" s="67"/>
      <c r="BI276" s="67"/>
      <c r="BJ276" s="67"/>
      <c r="BK276" s="67"/>
      <c r="BL276" s="67"/>
    </row>
    <row r="277" spans="1:79" ht="15" customHeight="1" x14ac:dyDescent="0.2">
      <c r="A277" s="62" t="s">
        <v>278</v>
      </c>
      <c r="B277" s="62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/>
      <c r="AE277" s="62"/>
      <c r="AF277" s="62"/>
      <c r="AG277" s="62"/>
      <c r="AH277" s="62"/>
      <c r="AI277" s="62"/>
      <c r="AJ277" s="62"/>
      <c r="AK277" s="62"/>
      <c r="AL277" s="62"/>
      <c r="AM277" s="62"/>
      <c r="AN277" s="62"/>
      <c r="AO277" s="62"/>
      <c r="AP277" s="62"/>
      <c r="AQ277" s="62"/>
      <c r="AR277" s="62"/>
      <c r="AS277" s="62"/>
      <c r="AT277" s="62"/>
      <c r="AU277" s="62"/>
      <c r="AV277" s="62"/>
      <c r="AW277" s="62"/>
      <c r="AX277" s="62"/>
      <c r="AY277" s="62"/>
      <c r="AZ277" s="62"/>
      <c r="BA277" s="62"/>
      <c r="BB277" s="62"/>
      <c r="BC277" s="62"/>
      <c r="BD277" s="62"/>
      <c r="BE277" s="62"/>
      <c r="BF277" s="62"/>
      <c r="BG277" s="62"/>
      <c r="BH277" s="62"/>
      <c r="BI277" s="62"/>
      <c r="BJ277" s="62"/>
      <c r="BK277" s="62"/>
      <c r="BL277" s="62"/>
    </row>
    <row r="278" spans="1:79" ht="42.95" customHeight="1" x14ac:dyDescent="0.2">
      <c r="A278" s="74" t="s">
        <v>166</v>
      </c>
      <c r="B278" s="74"/>
      <c r="C278" s="74"/>
      <c r="D278" s="74"/>
      <c r="E278" s="74"/>
      <c r="F278" s="74"/>
      <c r="G278" s="57" t="s">
        <v>20</v>
      </c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 t="s">
        <v>16</v>
      </c>
      <c r="U278" s="57"/>
      <c r="V278" s="57"/>
      <c r="W278" s="57"/>
      <c r="X278" s="57"/>
      <c r="Y278" s="57"/>
      <c r="Z278" s="57" t="s">
        <v>15</v>
      </c>
      <c r="AA278" s="57"/>
      <c r="AB278" s="57"/>
      <c r="AC278" s="57"/>
      <c r="AD278" s="57"/>
      <c r="AE278" s="57" t="s">
        <v>338</v>
      </c>
      <c r="AF278" s="57"/>
      <c r="AG278" s="57"/>
      <c r="AH278" s="57"/>
      <c r="AI278" s="57"/>
      <c r="AJ278" s="57"/>
      <c r="AK278" s="57" t="s">
        <v>342</v>
      </c>
      <c r="AL278" s="57"/>
      <c r="AM278" s="57"/>
      <c r="AN278" s="57"/>
      <c r="AO278" s="57"/>
      <c r="AP278" s="57"/>
      <c r="AQ278" s="57" t="s">
        <v>354</v>
      </c>
      <c r="AR278" s="57"/>
      <c r="AS278" s="57"/>
      <c r="AT278" s="57"/>
      <c r="AU278" s="57"/>
      <c r="AV278" s="57"/>
      <c r="AW278" s="57" t="s">
        <v>19</v>
      </c>
      <c r="AX278" s="57"/>
      <c r="AY278" s="57"/>
      <c r="AZ278" s="57"/>
      <c r="BA278" s="57"/>
      <c r="BB278" s="57"/>
      <c r="BC278" s="57"/>
      <c r="BD278" s="57"/>
      <c r="BE278" s="57" t="s">
        <v>190</v>
      </c>
      <c r="BF278" s="57"/>
      <c r="BG278" s="57"/>
      <c r="BH278" s="57"/>
      <c r="BI278" s="57"/>
      <c r="BJ278" s="57"/>
      <c r="BK278" s="57"/>
      <c r="BL278" s="57"/>
    </row>
    <row r="279" spans="1:79" ht="21.75" customHeight="1" x14ac:dyDescent="0.2">
      <c r="A279" s="74"/>
      <c r="B279" s="74"/>
      <c r="C279" s="74"/>
      <c r="D279" s="74"/>
      <c r="E279" s="74"/>
      <c r="F279" s="74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7"/>
      <c r="AR279" s="57"/>
      <c r="AS279" s="57"/>
      <c r="AT279" s="57"/>
      <c r="AU279" s="57"/>
      <c r="AV279" s="57"/>
      <c r="AW279" s="57"/>
      <c r="AX279" s="57"/>
      <c r="AY279" s="57"/>
      <c r="AZ279" s="57"/>
      <c r="BA279" s="57"/>
      <c r="BB279" s="57"/>
      <c r="BC279" s="57"/>
      <c r="BD279" s="57"/>
      <c r="BE279" s="57"/>
      <c r="BF279" s="57"/>
      <c r="BG279" s="57"/>
      <c r="BH279" s="57"/>
      <c r="BI279" s="57"/>
      <c r="BJ279" s="57"/>
      <c r="BK279" s="57"/>
      <c r="BL279" s="57"/>
    </row>
    <row r="280" spans="1:79" ht="15" customHeight="1" x14ac:dyDescent="0.2">
      <c r="A280" s="57">
        <v>1</v>
      </c>
      <c r="B280" s="57"/>
      <c r="C280" s="57"/>
      <c r="D280" s="57"/>
      <c r="E280" s="57"/>
      <c r="F280" s="57"/>
      <c r="G280" s="57">
        <v>2</v>
      </c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>
        <v>3</v>
      </c>
      <c r="U280" s="57"/>
      <c r="V280" s="57"/>
      <c r="W280" s="57"/>
      <c r="X280" s="57"/>
      <c r="Y280" s="57"/>
      <c r="Z280" s="57">
        <v>4</v>
      </c>
      <c r="AA280" s="57"/>
      <c r="AB280" s="57"/>
      <c r="AC280" s="57"/>
      <c r="AD280" s="57"/>
      <c r="AE280" s="57">
        <v>5</v>
      </c>
      <c r="AF280" s="57"/>
      <c r="AG280" s="57"/>
      <c r="AH280" s="57"/>
      <c r="AI280" s="57"/>
      <c r="AJ280" s="57"/>
      <c r="AK280" s="57">
        <v>6</v>
      </c>
      <c r="AL280" s="57"/>
      <c r="AM280" s="57"/>
      <c r="AN280" s="57"/>
      <c r="AO280" s="57"/>
      <c r="AP280" s="57"/>
      <c r="AQ280" s="57">
        <v>7</v>
      </c>
      <c r="AR280" s="57"/>
      <c r="AS280" s="57"/>
      <c r="AT280" s="57"/>
      <c r="AU280" s="57"/>
      <c r="AV280" s="57"/>
      <c r="AW280" s="60">
        <v>8</v>
      </c>
      <c r="AX280" s="60"/>
      <c r="AY280" s="60"/>
      <c r="AZ280" s="60"/>
      <c r="BA280" s="60"/>
      <c r="BB280" s="60"/>
      <c r="BC280" s="60"/>
      <c r="BD280" s="60"/>
      <c r="BE280" s="60">
        <v>9</v>
      </c>
      <c r="BF280" s="60"/>
      <c r="BG280" s="60"/>
      <c r="BH280" s="60"/>
      <c r="BI280" s="60"/>
      <c r="BJ280" s="60"/>
      <c r="BK280" s="60"/>
      <c r="BL280" s="60"/>
    </row>
    <row r="281" spans="1:79" s="2" customFormat="1" ht="18.75" hidden="1" customHeight="1" x14ac:dyDescent="0.2">
      <c r="A281" s="60" t="s">
        <v>85</v>
      </c>
      <c r="B281" s="60"/>
      <c r="C281" s="60"/>
      <c r="D281" s="60"/>
      <c r="E281" s="60"/>
      <c r="F281" s="60"/>
      <c r="G281" s="98" t="s">
        <v>78</v>
      </c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59" t="s">
        <v>101</v>
      </c>
      <c r="U281" s="59"/>
      <c r="V281" s="59"/>
      <c r="W281" s="59"/>
      <c r="X281" s="59"/>
      <c r="Y281" s="59"/>
      <c r="Z281" s="59" t="s">
        <v>102</v>
      </c>
      <c r="AA281" s="59"/>
      <c r="AB281" s="59"/>
      <c r="AC281" s="59"/>
      <c r="AD281" s="59"/>
      <c r="AE281" s="59" t="s">
        <v>103</v>
      </c>
      <c r="AF281" s="59"/>
      <c r="AG281" s="59"/>
      <c r="AH281" s="59"/>
      <c r="AI281" s="59"/>
      <c r="AJ281" s="59"/>
      <c r="AK281" s="59" t="s">
        <v>104</v>
      </c>
      <c r="AL281" s="59"/>
      <c r="AM281" s="59"/>
      <c r="AN281" s="59"/>
      <c r="AO281" s="59"/>
      <c r="AP281" s="59"/>
      <c r="AQ281" s="59" t="s">
        <v>105</v>
      </c>
      <c r="AR281" s="59"/>
      <c r="AS281" s="59"/>
      <c r="AT281" s="59"/>
      <c r="AU281" s="59"/>
      <c r="AV281" s="59"/>
      <c r="AW281" s="98" t="s">
        <v>108</v>
      </c>
      <c r="AX281" s="98"/>
      <c r="AY281" s="98"/>
      <c r="AZ281" s="98"/>
      <c r="BA281" s="98"/>
      <c r="BB281" s="98"/>
      <c r="BC281" s="98"/>
      <c r="BD281" s="98"/>
      <c r="BE281" s="98" t="s">
        <v>109</v>
      </c>
      <c r="BF281" s="98"/>
      <c r="BG281" s="98"/>
      <c r="BH281" s="98"/>
      <c r="BI281" s="98"/>
      <c r="BJ281" s="98"/>
      <c r="BK281" s="98"/>
      <c r="BL281" s="98"/>
      <c r="CA281" s="2" t="s">
        <v>62</v>
      </c>
    </row>
    <row r="282" spans="1:79" s="9" customFormat="1" ht="12.75" customHeight="1" x14ac:dyDescent="0.2">
      <c r="A282" s="118"/>
      <c r="B282" s="118"/>
      <c r="C282" s="118"/>
      <c r="D282" s="118"/>
      <c r="E282" s="118"/>
      <c r="F282" s="118"/>
      <c r="G282" s="177" t="s">
        <v>179</v>
      </c>
      <c r="H282" s="177"/>
      <c r="I282" s="177"/>
      <c r="J282" s="177"/>
      <c r="K282" s="177"/>
      <c r="L282" s="177"/>
      <c r="M282" s="177"/>
      <c r="N282" s="177"/>
      <c r="O282" s="177"/>
      <c r="P282" s="177"/>
      <c r="Q282" s="177"/>
      <c r="R282" s="177"/>
      <c r="S282" s="177"/>
      <c r="T282" s="175"/>
      <c r="U282" s="175"/>
      <c r="V282" s="175"/>
      <c r="W282" s="175"/>
      <c r="X282" s="175"/>
      <c r="Y282" s="175"/>
      <c r="Z282" s="175"/>
      <c r="AA282" s="175"/>
      <c r="AB282" s="175"/>
      <c r="AC282" s="175"/>
      <c r="AD282" s="175"/>
      <c r="AE282" s="175"/>
      <c r="AF282" s="175"/>
      <c r="AG282" s="175"/>
      <c r="AH282" s="175"/>
      <c r="AI282" s="175"/>
      <c r="AJ282" s="175"/>
      <c r="AK282" s="175"/>
      <c r="AL282" s="175"/>
      <c r="AM282" s="175"/>
      <c r="AN282" s="175"/>
      <c r="AO282" s="175"/>
      <c r="AP282" s="175"/>
      <c r="AQ282" s="175"/>
      <c r="AR282" s="175"/>
      <c r="AS282" s="175"/>
      <c r="AT282" s="175"/>
      <c r="AU282" s="175"/>
      <c r="AV282" s="175"/>
      <c r="AW282" s="177"/>
      <c r="AX282" s="177"/>
      <c r="AY282" s="177"/>
      <c r="AZ282" s="177"/>
      <c r="BA282" s="177"/>
      <c r="BB282" s="177"/>
      <c r="BC282" s="177"/>
      <c r="BD282" s="177"/>
      <c r="BE282" s="177"/>
      <c r="BF282" s="177"/>
      <c r="BG282" s="177"/>
      <c r="BH282" s="177"/>
      <c r="BI282" s="177"/>
      <c r="BJ282" s="177"/>
      <c r="BK282" s="177"/>
      <c r="BL282" s="177"/>
      <c r="CA282" s="9" t="s">
        <v>63</v>
      </c>
    </row>
    <row r="284" spans="1:79" ht="14.25" customHeight="1" x14ac:dyDescent="0.2">
      <c r="A284" s="67" t="s">
        <v>343</v>
      </c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  <c r="AE284" s="67"/>
      <c r="AF284" s="67"/>
      <c r="AG284" s="67"/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  <c r="AU284" s="67"/>
      <c r="AV284" s="67"/>
      <c r="AW284" s="67"/>
      <c r="AX284" s="67"/>
      <c r="AY284" s="67"/>
      <c r="AZ284" s="67"/>
      <c r="BA284" s="67"/>
      <c r="BB284" s="67"/>
      <c r="BC284" s="67"/>
      <c r="BD284" s="67"/>
      <c r="BE284" s="67"/>
      <c r="BF284" s="67"/>
      <c r="BG284" s="67"/>
      <c r="BH284" s="67"/>
      <c r="BI284" s="67"/>
      <c r="BJ284" s="67"/>
      <c r="BK284" s="67"/>
      <c r="BL284" s="67"/>
    </row>
    <row r="285" spans="1:79" ht="15" customHeight="1" x14ac:dyDescent="0.2">
      <c r="A285" s="84"/>
      <c r="B285" s="84"/>
      <c r="C285" s="84"/>
      <c r="D285" s="84"/>
      <c r="E285" s="84"/>
      <c r="F285" s="84"/>
      <c r="G285" s="84"/>
      <c r="H285" s="84"/>
      <c r="I285" s="84"/>
      <c r="J285" s="84"/>
      <c r="K285" s="84"/>
      <c r="L285" s="84"/>
      <c r="M285" s="84"/>
      <c r="N285" s="84"/>
      <c r="O285" s="84"/>
      <c r="P285" s="84"/>
      <c r="Q285" s="84"/>
      <c r="R285" s="84"/>
      <c r="S285" s="84"/>
      <c r="T285" s="84"/>
      <c r="U285" s="84"/>
      <c r="V285" s="84"/>
      <c r="W285" s="84"/>
      <c r="X285" s="84"/>
      <c r="Y285" s="84"/>
      <c r="Z285" s="84"/>
      <c r="AA285" s="84"/>
      <c r="AB285" s="84"/>
      <c r="AC285" s="84"/>
      <c r="AD285" s="84"/>
      <c r="AE285" s="84"/>
      <c r="AF285" s="84"/>
      <c r="AG285" s="84"/>
      <c r="AH285" s="84"/>
      <c r="AI285" s="84"/>
      <c r="AJ285" s="84"/>
      <c r="AK285" s="84"/>
      <c r="AL285" s="84"/>
      <c r="AM285" s="84"/>
      <c r="AN285" s="84"/>
      <c r="AO285" s="84"/>
      <c r="AP285" s="84"/>
      <c r="AQ285" s="84"/>
      <c r="AR285" s="84"/>
      <c r="AS285" s="84"/>
      <c r="AT285" s="84"/>
      <c r="AU285" s="84"/>
      <c r="AV285" s="84"/>
      <c r="AW285" s="84"/>
      <c r="AX285" s="84"/>
      <c r="AY285" s="84"/>
      <c r="AZ285" s="84"/>
      <c r="BA285" s="84"/>
      <c r="BB285" s="84"/>
      <c r="BC285" s="84"/>
      <c r="BD285" s="84"/>
      <c r="BE285" s="84"/>
      <c r="BF285" s="84"/>
      <c r="BG285" s="84"/>
      <c r="BH285" s="84"/>
      <c r="BI285" s="84"/>
      <c r="BJ285" s="84"/>
      <c r="BK285" s="84"/>
      <c r="BL285" s="84"/>
    </row>
    <row r="286" spans="1:79" ht="1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</row>
    <row r="288" spans="1:79" ht="14.25" x14ac:dyDescent="0.2">
      <c r="A288" s="67" t="s">
        <v>367</v>
      </c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  <c r="AE288" s="67"/>
      <c r="AF288" s="67"/>
      <c r="AG288" s="67"/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  <c r="AU288" s="67"/>
      <c r="AV288" s="67"/>
      <c r="AW288" s="67"/>
      <c r="AX288" s="67"/>
      <c r="AY288" s="67"/>
      <c r="AZ288" s="67"/>
      <c r="BA288" s="67"/>
      <c r="BB288" s="67"/>
      <c r="BC288" s="67"/>
      <c r="BD288" s="67"/>
      <c r="BE288" s="67"/>
      <c r="BF288" s="67"/>
      <c r="BG288" s="67"/>
      <c r="BH288" s="67"/>
      <c r="BI288" s="67"/>
      <c r="BJ288" s="67"/>
      <c r="BK288" s="67"/>
      <c r="BL288" s="67"/>
    </row>
    <row r="289" spans="1:64" ht="14.25" x14ac:dyDescent="0.2">
      <c r="A289" s="67" t="s">
        <v>344</v>
      </c>
      <c r="B289" s="67"/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  <c r="AE289" s="67"/>
      <c r="AF289" s="67"/>
      <c r="AG289" s="67"/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  <c r="AU289" s="67"/>
      <c r="AV289" s="67"/>
      <c r="AW289" s="67"/>
      <c r="AX289" s="67"/>
      <c r="AY289" s="67"/>
      <c r="AZ289" s="67"/>
      <c r="BA289" s="67"/>
      <c r="BB289" s="67"/>
      <c r="BC289" s="67"/>
      <c r="BD289" s="67"/>
      <c r="BE289" s="67"/>
      <c r="BF289" s="67"/>
      <c r="BG289" s="67"/>
      <c r="BH289" s="67"/>
      <c r="BI289" s="67"/>
      <c r="BJ289" s="67"/>
      <c r="BK289" s="67"/>
      <c r="BL289" s="67"/>
    </row>
    <row r="290" spans="1:64" ht="15" customHeight="1" x14ac:dyDescent="0.2">
      <c r="A290" s="84"/>
      <c r="B290" s="84"/>
      <c r="C290" s="84"/>
      <c r="D290" s="84"/>
      <c r="E290" s="84"/>
      <c r="F290" s="84"/>
      <c r="G290" s="84"/>
      <c r="H290" s="84"/>
      <c r="I290" s="84"/>
      <c r="J290" s="84"/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4"/>
      <c r="V290" s="84"/>
      <c r="W290" s="84"/>
      <c r="X290" s="84"/>
      <c r="Y290" s="84"/>
      <c r="Z290" s="84"/>
      <c r="AA290" s="84"/>
      <c r="AB290" s="84"/>
      <c r="AC290" s="84"/>
      <c r="AD290" s="84"/>
      <c r="AE290" s="84"/>
      <c r="AF290" s="84"/>
      <c r="AG290" s="84"/>
      <c r="AH290" s="84"/>
      <c r="AI290" s="84"/>
      <c r="AJ290" s="84"/>
      <c r="AK290" s="84"/>
      <c r="AL290" s="84"/>
      <c r="AM290" s="84"/>
      <c r="AN290" s="84"/>
      <c r="AO290" s="84"/>
      <c r="AP290" s="84"/>
      <c r="AQ290" s="84"/>
      <c r="AR290" s="84"/>
      <c r="AS290" s="84"/>
      <c r="AT290" s="84"/>
      <c r="AU290" s="84"/>
      <c r="AV290" s="84"/>
      <c r="AW290" s="84"/>
      <c r="AX290" s="84"/>
      <c r="AY290" s="84"/>
      <c r="AZ290" s="84"/>
      <c r="BA290" s="84"/>
      <c r="BB290" s="84"/>
      <c r="BC290" s="84"/>
      <c r="BD290" s="84"/>
      <c r="BE290" s="84"/>
      <c r="BF290" s="84"/>
      <c r="BG290" s="84"/>
      <c r="BH290" s="84"/>
      <c r="BI290" s="84"/>
      <c r="BJ290" s="84"/>
      <c r="BK290" s="84"/>
      <c r="BL290" s="84"/>
    </row>
    <row r="291" spans="1:64" ht="1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</row>
    <row r="294" spans="1:64" ht="18.95" customHeight="1" x14ac:dyDescent="0.2">
      <c r="A294" s="151" t="s">
        <v>272</v>
      </c>
      <c r="B294" s="148"/>
      <c r="C294" s="148"/>
      <c r="D294" s="148"/>
      <c r="E294" s="148"/>
      <c r="F294" s="148"/>
      <c r="G294" s="148"/>
      <c r="H294" s="148"/>
      <c r="I294" s="148"/>
      <c r="J294" s="148"/>
      <c r="K294" s="148"/>
      <c r="L294" s="148"/>
      <c r="M294" s="148"/>
      <c r="N294" s="148"/>
      <c r="O294" s="148"/>
      <c r="P294" s="148"/>
      <c r="Q294" s="148"/>
      <c r="R294" s="148"/>
      <c r="S294" s="148"/>
      <c r="T294" s="148"/>
      <c r="U294" s="148"/>
      <c r="V294" s="148"/>
      <c r="W294" s="148"/>
      <c r="X294" s="148"/>
      <c r="Y294" s="148"/>
      <c r="Z294" s="148"/>
      <c r="AA294" s="148"/>
      <c r="AB294" s="40"/>
      <c r="AC294" s="40"/>
      <c r="AD294" s="40"/>
      <c r="AE294" s="40"/>
      <c r="AF294" s="40"/>
      <c r="AG294" s="40"/>
      <c r="AH294" s="43"/>
      <c r="AI294" s="43"/>
      <c r="AJ294" s="43"/>
      <c r="AK294" s="43"/>
      <c r="AL294" s="43"/>
      <c r="AM294" s="43"/>
      <c r="AN294" s="43"/>
      <c r="AO294" s="43"/>
      <c r="AP294" s="43"/>
      <c r="AQ294" s="40"/>
      <c r="AR294" s="40"/>
      <c r="AS294" s="40"/>
      <c r="AT294" s="40"/>
      <c r="AU294" s="152" t="s">
        <v>274</v>
      </c>
      <c r="AV294" s="150"/>
      <c r="AW294" s="150"/>
      <c r="AX294" s="150"/>
      <c r="AY294" s="150"/>
      <c r="AZ294" s="150"/>
      <c r="BA294" s="150"/>
      <c r="BB294" s="150"/>
      <c r="BC294" s="150"/>
      <c r="BD294" s="150"/>
      <c r="BE294" s="150"/>
      <c r="BF294" s="150"/>
    </row>
    <row r="295" spans="1:64" ht="12.75" customHeight="1" x14ac:dyDescent="0.2">
      <c r="AB295" s="41"/>
      <c r="AC295" s="41"/>
      <c r="AD295" s="41"/>
      <c r="AE295" s="41"/>
      <c r="AF295" s="41"/>
      <c r="AG295" s="41"/>
      <c r="AH295" s="45" t="s">
        <v>2</v>
      </c>
      <c r="AI295" s="45"/>
      <c r="AJ295" s="45"/>
      <c r="AK295" s="45"/>
      <c r="AL295" s="45"/>
      <c r="AM295" s="45"/>
      <c r="AN295" s="45"/>
      <c r="AO295" s="45"/>
      <c r="AP295" s="45"/>
      <c r="AQ295" s="41"/>
      <c r="AR295" s="41"/>
      <c r="AS295" s="41"/>
      <c r="AT295" s="41"/>
      <c r="AU295" s="45" t="s">
        <v>205</v>
      </c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</row>
    <row r="296" spans="1:64" ht="15" x14ac:dyDescent="0.2">
      <c r="AB296" s="41"/>
      <c r="AC296" s="41"/>
      <c r="AD296" s="41"/>
      <c r="AE296" s="41"/>
      <c r="AF296" s="41"/>
      <c r="AG296" s="41"/>
      <c r="AH296" s="42"/>
      <c r="AI296" s="42"/>
      <c r="AJ296" s="42"/>
      <c r="AK296" s="42"/>
      <c r="AL296" s="42"/>
      <c r="AM296" s="42"/>
      <c r="AN296" s="42"/>
      <c r="AO296" s="42"/>
      <c r="AP296" s="42"/>
      <c r="AQ296" s="41"/>
      <c r="AR296" s="41"/>
      <c r="AS296" s="41"/>
      <c r="AT296" s="41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</row>
    <row r="297" spans="1:64" ht="18" customHeight="1" x14ac:dyDescent="0.2">
      <c r="A297" s="151" t="s">
        <v>273</v>
      </c>
      <c r="B297" s="148"/>
      <c r="C297" s="148"/>
      <c r="D297" s="148"/>
      <c r="E297" s="148"/>
      <c r="F297" s="148"/>
      <c r="G297" s="148"/>
      <c r="H297" s="148"/>
      <c r="I297" s="148"/>
      <c r="J297" s="148"/>
      <c r="K297" s="148"/>
      <c r="L297" s="148"/>
      <c r="M297" s="148"/>
      <c r="N297" s="148"/>
      <c r="O297" s="148"/>
      <c r="P297" s="148"/>
      <c r="Q297" s="148"/>
      <c r="R297" s="148"/>
      <c r="S297" s="148"/>
      <c r="T297" s="148"/>
      <c r="U297" s="148"/>
      <c r="V297" s="148"/>
      <c r="W297" s="148"/>
      <c r="X297" s="148"/>
      <c r="Y297" s="148"/>
      <c r="Z297" s="148"/>
      <c r="AA297" s="148"/>
      <c r="AB297" s="41"/>
      <c r="AC297" s="41"/>
      <c r="AD297" s="41"/>
      <c r="AE297" s="41"/>
      <c r="AF297" s="41"/>
      <c r="AG297" s="41"/>
      <c r="AH297" s="44"/>
      <c r="AI297" s="44"/>
      <c r="AJ297" s="44"/>
      <c r="AK297" s="44"/>
      <c r="AL297" s="44"/>
      <c r="AM297" s="44"/>
      <c r="AN297" s="44"/>
      <c r="AO297" s="44"/>
      <c r="AP297" s="44"/>
      <c r="AQ297" s="41"/>
      <c r="AR297" s="41"/>
      <c r="AS297" s="41"/>
      <c r="AT297" s="41"/>
      <c r="AU297" s="153" t="s">
        <v>275</v>
      </c>
      <c r="AV297" s="150"/>
      <c r="AW297" s="150"/>
      <c r="AX297" s="150"/>
      <c r="AY297" s="150"/>
      <c r="AZ297" s="150"/>
      <c r="BA297" s="150"/>
      <c r="BB297" s="150"/>
      <c r="BC297" s="150"/>
      <c r="BD297" s="150"/>
      <c r="BE297" s="150"/>
      <c r="BF297" s="150"/>
    </row>
    <row r="298" spans="1:64" ht="12" customHeight="1" x14ac:dyDescent="0.2">
      <c r="AB298" s="41"/>
      <c r="AC298" s="41"/>
      <c r="AD298" s="41"/>
      <c r="AE298" s="41"/>
      <c r="AF298" s="41"/>
      <c r="AG298" s="41"/>
      <c r="AH298" s="45" t="s">
        <v>2</v>
      </c>
      <c r="AI298" s="45"/>
      <c r="AJ298" s="45"/>
      <c r="AK298" s="45"/>
      <c r="AL298" s="45"/>
      <c r="AM298" s="45"/>
      <c r="AN298" s="45"/>
      <c r="AO298" s="45"/>
      <c r="AP298" s="45"/>
      <c r="AQ298" s="41"/>
      <c r="AR298" s="41"/>
      <c r="AS298" s="41"/>
      <c r="AT298" s="41"/>
      <c r="AU298" s="45" t="s">
        <v>205</v>
      </c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</row>
  </sheetData>
  <mergeCells count="2156">
    <mergeCell ref="AJ274:AN274"/>
    <mergeCell ref="AO274:AS274"/>
    <mergeCell ref="AT274:AW274"/>
    <mergeCell ref="AX274:BB274"/>
    <mergeCell ref="BC274:BG274"/>
    <mergeCell ref="BH274:BL274"/>
    <mergeCell ref="A274:F274"/>
    <mergeCell ref="G274:P274"/>
    <mergeCell ref="Q274:U274"/>
    <mergeCell ref="V274:Y274"/>
    <mergeCell ref="Z274:AD274"/>
    <mergeCell ref="AE274:AI274"/>
    <mergeCell ref="AJ273:AN273"/>
    <mergeCell ref="AO273:AS273"/>
    <mergeCell ref="AT273:AW273"/>
    <mergeCell ref="AX273:BB273"/>
    <mergeCell ref="BC273:BG273"/>
    <mergeCell ref="BH273:BL273"/>
    <mergeCell ref="A273:F273"/>
    <mergeCell ref="G273:P273"/>
    <mergeCell ref="Q273:U273"/>
    <mergeCell ref="V273:Y273"/>
    <mergeCell ref="Z273:AD273"/>
    <mergeCell ref="AE273:AI273"/>
    <mergeCell ref="AJ272:AN272"/>
    <mergeCell ref="AO272:AS272"/>
    <mergeCell ref="AT272:AW272"/>
    <mergeCell ref="AX272:BB272"/>
    <mergeCell ref="BC272:BG272"/>
    <mergeCell ref="BH272:BL272"/>
    <mergeCell ref="A272:F272"/>
    <mergeCell ref="G272:P272"/>
    <mergeCell ref="Q272:U272"/>
    <mergeCell ref="V272:Y272"/>
    <mergeCell ref="Z272:AD272"/>
    <mergeCell ref="AE272:AI272"/>
    <mergeCell ref="AJ271:AN271"/>
    <mergeCell ref="AO271:AS271"/>
    <mergeCell ref="AT271:AW271"/>
    <mergeCell ref="AX271:BB271"/>
    <mergeCell ref="BC271:BG271"/>
    <mergeCell ref="BH271:BL271"/>
    <mergeCell ref="A271:F271"/>
    <mergeCell ref="G271:P271"/>
    <mergeCell ref="Q271:U271"/>
    <mergeCell ref="V271:Y271"/>
    <mergeCell ref="Z271:AD271"/>
    <mergeCell ref="AE271:AI271"/>
    <mergeCell ref="AJ270:AN270"/>
    <mergeCell ref="AO270:AS270"/>
    <mergeCell ref="AT270:AW270"/>
    <mergeCell ref="AX270:BB270"/>
    <mergeCell ref="BC270:BG270"/>
    <mergeCell ref="BH270:BL270"/>
    <mergeCell ref="A270:F270"/>
    <mergeCell ref="G270:P270"/>
    <mergeCell ref="Q270:U270"/>
    <mergeCell ref="V270:Y270"/>
    <mergeCell ref="Z270:AD270"/>
    <mergeCell ref="AE270:AI270"/>
    <mergeCell ref="AJ269:AN269"/>
    <mergeCell ref="AO269:AS269"/>
    <mergeCell ref="AT269:AW269"/>
    <mergeCell ref="AX269:BB269"/>
    <mergeCell ref="BC269:BG269"/>
    <mergeCell ref="BH269:BL269"/>
    <mergeCell ref="A269:F269"/>
    <mergeCell ref="G269:P269"/>
    <mergeCell ref="Q269:U269"/>
    <mergeCell ref="V269:Y269"/>
    <mergeCell ref="Z269:AD269"/>
    <mergeCell ref="AE269:AI269"/>
    <mergeCell ref="AJ268:AN268"/>
    <mergeCell ref="AO268:AS268"/>
    <mergeCell ref="AT268:AW268"/>
    <mergeCell ref="AX268:BB268"/>
    <mergeCell ref="BC268:BG268"/>
    <mergeCell ref="BH268:BL268"/>
    <mergeCell ref="A268:F268"/>
    <mergeCell ref="G268:P268"/>
    <mergeCell ref="Q268:U268"/>
    <mergeCell ref="V268:Y268"/>
    <mergeCell ref="Z268:AD268"/>
    <mergeCell ref="AE268:AI268"/>
    <mergeCell ref="AJ267:AN267"/>
    <mergeCell ref="AO267:AS267"/>
    <mergeCell ref="AT267:AW267"/>
    <mergeCell ref="AX267:BB267"/>
    <mergeCell ref="BC267:BG267"/>
    <mergeCell ref="BH267:BL267"/>
    <mergeCell ref="A267:F267"/>
    <mergeCell ref="G267:P267"/>
    <mergeCell ref="Q267:U267"/>
    <mergeCell ref="V267:Y267"/>
    <mergeCell ref="Z267:AD267"/>
    <mergeCell ref="AE267:AI267"/>
    <mergeCell ref="AJ266:AN266"/>
    <mergeCell ref="AO266:AS266"/>
    <mergeCell ref="AT266:AW266"/>
    <mergeCell ref="AX266:BB266"/>
    <mergeCell ref="BC266:BG266"/>
    <mergeCell ref="BH266:BL266"/>
    <mergeCell ref="A266:F266"/>
    <mergeCell ref="G266:P266"/>
    <mergeCell ref="Q266:U266"/>
    <mergeCell ref="V266:Y266"/>
    <mergeCell ref="Z266:AD266"/>
    <mergeCell ref="AE266:AI266"/>
    <mergeCell ref="AJ265:AN265"/>
    <mergeCell ref="AO265:AS265"/>
    <mergeCell ref="AT265:AW265"/>
    <mergeCell ref="AX265:BB265"/>
    <mergeCell ref="BC265:BG265"/>
    <mergeCell ref="BH265:BL265"/>
    <mergeCell ref="A265:F265"/>
    <mergeCell ref="G265:P265"/>
    <mergeCell ref="Q265:U265"/>
    <mergeCell ref="V265:Y265"/>
    <mergeCell ref="Z265:AD265"/>
    <mergeCell ref="AE265:AI265"/>
    <mergeCell ref="AJ264:AN264"/>
    <mergeCell ref="AO264:AS264"/>
    <mergeCell ref="AT264:AW264"/>
    <mergeCell ref="AX264:BB264"/>
    <mergeCell ref="BC264:BG264"/>
    <mergeCell ref="BH264:BL264"/>
    <mergeCell ref="A264:F264"/>
    <mergeCell ref="G264:P264"/>
    <mergeCell ref="Q264:U264"/>
    <mergeCell ref="V264:Y264"/>
    <mergeCell ref="Z264:AD264"/>
    <mergeCell ref="AE264:AI264"/>
    <mergeCell ref="AQ254:AV254"/>
    <mergeCell ref="AW254:BA254"/>
    <mergeCell ref="BB254:BF254"/>
    <mergeCell ref="BG254:BL254"/>
    <mergeCell ref="AQ253:AV253"/>
    <mergeCell ref="AW253:BA253"/>
    <mergeCell ref="BB253:BF253"/>
    <mergeCell ref="BG253:BL253"/>
    <mergeCell ref="A254:F254"/>
    <mergeCell ref="G254:S254"/>
    <mergeCell ref="T254:Y254"/>
    <mergeCell ref="Z254:AD254"/>
    <mergeCell ref="AE254:AJ254"/>
    <mergeCell ref="AK254:AP254"/>
    <mergeCell ref="AQ252:AV252"/>
    <mergeCell ref="AW252:BA252"/>
    <mergeCell ref="BB252:BF252"/>
    <mergeCell ref="BG252:BL252"/>
    <mergeCell ref="A253:F253"/>
    <mergeCell ref="G253:S253"/>
    <mergeCell ref="T253:Y253"/>
    <mergeCell ref="Z253:AD253"/>
    <mergeCell ref="AE253:AJ253"/>
    <mergeCell ref="AK253:AP253"/>
    <mergeCell ref="AQ251:AV251"/>
    <mergeCell ref="AW251:BA251"/>
    <mergeCell ref="BB251:BF251"/>
    <mergeCell ref="BG251:BL251"/>
    <mergeCell ref="A252:F252"/>
    <mergeCell ref="G252:S252"/>
    <mergeCell ref="T252:Y252"/>
    <mergeCell ref="Z252:AD252"/>
    <mergeCell ref="AE252:AJ252"/>
    <mergeCell ref="AK252:AP252"/>
    <mergeCell ref="AQ250:AV250"/>
    <mergeCell ref="AW250:BA250"/>
    <mergeCell ref="BB250:BF250"/>
    <mergeCell ref="BG250:BL250"/>
    <mergeCell ref="A251:F251"/>
    <mergeCell ref="G251:S251"/>
    <mergeCell ref="T251:Y251"/>
    <mergeCell ref="Z251:AD251"/>
    <mergeCell ref="AE251:AJ251"/>
    <mergeCell ref="AK251:AP251"/>
    <mergeCell ref="AQ249:AV249"/>
    <mergeCell ref="AW249:BA249"/>
    <mergeCell ref="BB249:BF249"/>
    <mergeCell ref="BG249:BL249"/>
    <mergeCell ref="A250:F250"/>
    <mergeCell ref="G250:S250"/>
    <mergeCell ref="T250:Y250"/>
    <mergeCell ref="Z250:AD250"/>
    <mergeCell ref="AE250:AJ250"/>
    <mergeCell ref="AK250:AP250"/>
    <mergeCell ref="AQ248:AV248"/>
    <mergeCell ref="AW248:BA248"/>
    <mergeCell ref="BB248:BF248"/>
    <mergeCell ref="BG248:BL248"/>
    <mergeCell ref="A249:F249"/>
    <mergeCell ref="G249:S249"/>
    <mergeCell ref="T249:Y249"/>
    <mergeCell ref="Z249:AD249"/>
    <mergeCell ref="AE249:AJ249"/>
    <mergeCell ref="AK249:AP249"/>
    <mergeCell ref="AQ247:AV247"/>
    <mergeCell ref="AW247:BA247"/>
    <mergeCell ref="BB247:BF247"/>
    <mergeCell ref="BG247:BL247"/>
    <mergeCell ref="A248:F248"/>
    <mergeCell ref="G248:S248"/>
    <mergeCell ref="T248:Y248"/>
    <mergeCell ref="Z248:AD248"/>
    <mergeCell ref="AE248:AJ248"/>
    <mergeCell ref="AK248:AP248"/>
    <mergeCell ref="AQ246:AV246"/>
    <mergeCell ref="AW246:BA246"/>
    <mergeCell ref="BB246:BF246"/>
    <mergeCell ref="BG246:BL246"/>
    <mergeCell ref="A247:F247"/>
    <mergeCell ref="G247:S247"/>
    <mergeCell ref="T247:Y247"/>
    <mergeCell ref="Z247:AD247"/>
    <mergeCell ref="AE247:AJ247"/>
    <mergeCell ref="AK247:AP247"/>
    <mergeCell ref="A246:F246"/>
    <mergeCell ref="G246:S246"/>
    <mergeCell ref="T246:Y246"/>
    <mergeCell ref="Z246:AD246"/>
    <mergeCell ref="AE246:AJ246"/>
    <mergeCell ref="AK246:AP246"/>
    <mergeCell ref="AE245:AJ245"/>
    <mergeCell ref="AK245:AP245"/>
    <mergeCell ref="AQ245:AV245"/>
    <mergeCell ref="AW245:BA245"/>
    <mergeCell ref="BB245:BF245"/>
    <mergeCell ref="BG245:BL245"/>
    <mergeCell ref="AU221:AY221"/>
    <mergeCell ref="AZ221:BD221"/>
    <mergeCell ref="A221:F221"/>
    <mergeCell ref="G221:S221"/>
    <mergeCell ref="T221:Z221"/>
    <mergeCell ref="AA221:AE221"/>
    <mergeCell ref="AF221:AJ221"/>
    <mergeCell ref="AK221:AO221"/>
    <mergeCell ref="AP221:AT221"/>
    <mergeCell ref="BO212:BS212"/>
    <mergeCell ref="AK212:AO212"/>
    <mergeCell ref="AP212:AT212"/>
    <mergeCell ref="AU212:AY212"/>
    <mergeCell ref="AZ212:BD212"/>
    <mergeCell ref="BE212:BI212"/>
    <mergeCell ref="BJ212:BN212"/>
    <mergeCell ref="A212:F212"/>
    <mergeCell ref="G212:S212"/>
    <mergeCell ref="T212:Z212"/>
    <mergeCell ref="AA212:AE212"/>
    <mergeCell ref="AF212:AJ212"/>
    <mergeCell ref="AX201:AZ201"/>
    <mergeCell ref="BA201:BC201"/>
    <mergeCell ref="BD201:BF201"/>
    <mergeCell ref="BG201:BI201"/>
    <mergeCell ref="BJ201:BL201"/>
    <mergeCell ref="A201:C201"/>
    <mergeCell ref="D201:V201"/>
    <mergeCell ref="W201:Y201"/>
    <mergeCell ref="Z201:AB201"/>
    <mergeCell ref="AC201:AE201"/>
    <mergeCell ref="AF201:AH201"/>
    <mergeCell ref="AI201:AK201"/>
    <mergeCell ref="A191:T191"/>
    <mergeCell ref="U191:Y191"/>
    <mergeCell ref="Z191:AD191"/>
    <mergeCell ref="AE191:AI191"/>
    <mergeCell ref="AJ191:AN191"/>
    <mergeCell ref="AO191:AS191"/>
    <mergeCell ref="AT191:AX191"/>
    <mergeCell ref="AY191:BC191"/>
    <mergeCell ref="BD191:BH191"/>
    <mergeCell ref="BE182:BI182"/>
    <mergeCell ref="BE181:BI181"/>
    <mergeCell ref="A182:C182"/>
    <mergeCell ref="D182:P182"/>
    <mergeCell ref="Q182:U182"/>
    <mergeCell ref="V182:AE182"/>
    <mergeCell ref="AF182:AJ182"/>
    <mergeCell ref="AK182:AO182"/>
    <mergeCell ref="AP182:AT182"/>
    <mergeCell ref="AU182:AY182"/>
    <mergeCell ref="AZ182:BD182"/>
    <mergeCell ref="BE180:BI180"/>
    <mergeCell ref="A181:C181"/>
    <mergeCell ref="D181:P181"/>
    <mergeCell ref="Q181:U181"/>
    <mergeCell ref="V181:AE181"/>
    <mergeCell ref="AF181:AJ181"/>
    <mergeCell ref="AK181:AO181"/>
    <mergeCell ref="AP181:AT181"/>
    <mergeCell ref="AU181:AY181"/>
    <mergeCell ref="AZ181:BD181"/>
    <mergeCell ref="BE179:BI179"/>
    <mergeCell ref="A180:C180"/>
    <mergeCell ref="D180:P180"/>
    <mergeCell ref="Q180:U180"/>
    <mergeCell ref="V180:AE180"/>
    <mergeCell ref="AF180:AJ180"/>
    <mergeCell ref="AK180:AO180"/>
    <mergeCell ref="AP180:AT180"/>
    <mergeCell ref="AU180:AY180"/>
    <mergeCell ref="AZ180:BD180"/>
    <mergeCell ref="BE178:BI178"/>
    <mergeCell ref="A179:C179"/>
    <mergeCell ref="D179:P179"/>
    <mergeCell ref="Q179:U179"/>
    <mergeCell ref="V179:AE179"/>
    <mergeCell ref="AF179:AJ179"/>
    <mergeCell ref="AK179:AO179"/>
    <mergeCell ref="AP179:AT179"/>
    <mergeCell ref="AU179:AY179"/>
    <mergeCell ref="AZ179:BD179"/>
    <mergeCell ref="BE177:BI177"/>
    <mergeCell ref="A178:C178"/>
    <mergeCell ref="D178:P178"/>
    <mergeCell ref="Q178:U178"/>
    <mergeCell ref="V178:AE178"/>
    <mergeCell ref="AF178:AJ178"/>
    <mergeCell ref="AK178:AO178"/>
    <mergeCell ref="AP178:AT178"/>
    <mergeCell ref="AU178:AY178"/>
    <mergeCell ref="AZ178:BD178"/>
    <mergeCell ref="BE176:BI176"/>
    <mergeCell ref="A177:C177"/>
    <mergeCell ref="D177:P177"/>
    <mergeCell ref="Q177:U177"/>
    <mergeCell ref="V177:AE177"/>
    <mergeCell ref="AF177:AJ177"/>
    <mergeCell ref="AK177:AO177"/>
    <mergeCell ref="AP177:AT177"/>
    <mergeCell ref="AU177:AY177"/>
    <mergeCell ref="AZ177:BD177"/>
    <mergeCell ref="BE175:BI175"/>
    <mergeCell ref="A176:C176"/>
    <mergeCell ref="D176:P176"/>
    <mergeCell ref="Q176:U176"/>
    <mergeCell ref="V176:AE176"/>
    <mergeCell ref="AF176:AJ176"/>
    <mergeCell ref="AK176:AO176"/>
    <mergeCell ref="AP176:AT176"/>
    <mergeCell ref="AU176:AY176"/>
    <mergeCell ref="AZ176:BD176"/>
    <mergeCell ref="BE174:BI174"/>
    <mergeCell ref="A175:C175"/>
    <mergeCell ref="D175:P175"/>
    <mergeCell ref="Q175:U175"/>
    <mergeCell ref="V175:AE175"/>
    <mergeCell ref="AF175:AJ175"/>
    <mergeCell ref="AK175:AO175"/>
    <mergeCell ref="AP175:AT175"/>
    <mergeCell ref="AU175:AY175"/>
    <mergeCell ref="AZ175:BD175"/>
    <mergeCell ref="BE173:BI173"/>
    <mergeCell ref="A174:C174"/>
    <mergeCell ref="D174:P174"/>
    <mergeCell ref="Q174:U174"/>
    <mergeCell ref="V174:AE174"/>
    <mergeCell ref="AF174:AJ174"/>
    <mergeCell ref="AK174:AO174"/>
    <mergeCell ref="AP174:AT174"/>
    <mergeCell ref="AU174:AY174"/>
    <mergeCell ref="AZ174:BD174"/>
    <mergeCell ref="BE172:BI172"/>
    <mergeCell ref="A173:C173"/>
    <mergeCell ref="D173:P173"/>
    <mergeCell ref="Q173:U173"/>
    <mergeCell ref="V173:AE173"/>
    <mergeCell ref="AF173:AJ173"/>
    <mergeCell ref="AK173:AO173"/>
    <mergeCell ref="AP173:AT173"/>
    <mergeCell ref="AU173:AY173"/>
    <mergeCell ref="AZ173:BD173"/>
    <mergeCell ref="BE171:BI171"/>
    <mergeCell ref="A172:C172"/>
    <mergeCell ref="D172:P172"/>
    <mergeCell ref="Q172:U172"/>
    <mergeCell ref="V172:AE172"/>
    <mergeCell ref="AF172:AJ172"/>
    <mergeCell ref="AK172:AO172"/>
    <mergeCell ref="AP172:AT172"/>
    <mergeCell ref="AU172:AY172"/>
    <mergeCell ref="AZ172:BD172"/>
    <mergeCell ref="BE170:BI170"/>
    <mergeCell ref="A171:C171"/>
    <mergeCell ref="D171:P171"/>
    <mergeCell ref="Q171:U171"/>
    <mergeCell ref="V171:AE171"/>
    <mergeCell ref="AF171:AJ171"/>
    <mergeCell ref="AK171:AO171"/>
    <mergeCell ref="AP171:AT171"/>
    <mergeCell ref="AU171:AY171"/>
    <mergeCell ref="AZ171:BD171"/>
    <mergeCell ref="BE169:BI169"/>
    <mergeCell ref="A170:C170"/>
    <mergeCell ref="D170:P170"/>
    <mergeCell ref="Q170:U170"/>
    <mergeCell ref="V170:AE170"/>
    <mergeCell ref="AF170:AJ170"/>
    <mergeCell ref="AK170:AO170"/>
    <mergeCell ref="AP170:AT170"/>
    <mergeCell ref="AU170:AY170"/>
    <mergeCell ref="AZ170:BD170"/>
    <mergeCell ref="BE168:BI168"/>
    <mergeCell ref="A169:C169"/>
    <mergeCell ref="D169:P169"/>
    <mergeCell ref="Q169:U169"/>
    <mergeCell ref="V169:AE169"/>
    <mergeCell ref="AF169:AJ169"/>
    <mergeCell ref="AK169:AO169"/>
    <mergeCell ref="AP169:AT169"/>
    <mergeCell ref="AU169:AY169"/>
    <mergeCell ref="AZ169:BD169"/>
    <mergeCell ref="BE167:BI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BE166:BI166"/>
    <mergeCell ref="A167:C167"/>
    <mergeCell ref="D167:P167"/>
    <mergeCell ref="Q167:U167"/>
    <mergeCell ref="V167:AE167"/>
    <mergeCell ref="AF167:AJ167"/>
    <mergeCell ref="AK167:AO167"/>
    <mergeCell ref="AP167:AT167"/>
    <mergeCell ref="AU167:AY167"/>
    <mergeCell ref="AZ167:BD167"/>
    <mergeCell ref="BE165:BI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BE164:BI164"/>
    <mergeCell ref="A165:C165"/>
    <mergeCell ref="D165:P165"/>
    <mergeCell ref="Q165:U165"/>
    <mergeCell ref="V165:AE165"/>
    <mergeCell ref="AF165:AJ165"/>
    <mergeCell ref="AK165:AO165"/>
    <mergeCell ref="AP165:AT165"/>
    <mergeCell ref="AU165:AY165"/>
    <mergeCell ref="AZ165:BD165"/>
    <mergeCell ref="BE163:BI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V163:AE163"/>
    <mergeCell ref="AF163:AJ163"/>
    <mergeCell ref="AK163:AO163"/>
    <mergeCell ref="AP163:AT163"/>
    <mergeCell ref="AU163:AY163"/>
    <mergeCell ref="AZ163:BD163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BE154:BI154"/>
    <mergeCell ref="BJ154:BN154"/>
    <mergeCell ref="BO154:BS154"/>
    <mergeCell ref="BT154:BX154"/>
    <mergeCell ref="BT153:BX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AP153:AT153"/>
    <mergeCell ref="AU153:AY153"/>
    <mergeCell ref="AZ153:BD153"/>
    <mergeCell ref="BE153:BI153"/>
    <mergeCell ref="BJ153:BN153"/>
    <mergeCell ref="BO153:BS153"/>
    <mergeCell ref="BE152:BI152"/>
    <mergeCell ref="BJ152:BN152"/>
    <mergeCell ref="BO152:BS152"/>
    <mergeCell ref="BT152:BX152"/>
    <mergeCell ref="A153:C153"/>
    <mergeCell ref="D153:P153"/>
    <mergeCell ref="Q153:U153"/>
    <mergeCell ref="V153:AE153"/>
    <mergeCell ref="AF153:AJ153"/>
    <mergeCell ref="AK153:AO153"/>
    <mergeCell ref="BT151:BX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AP151:AT151"/>
    <mergeCell ref="AU151:AY151"/>
    <mergeCell ref="AZ151:BD151"/>
    <mergeCell ref="BE151:BI151"/>
    <mergeCell ref="BJ151:BN151"/>
    <mergeCell ref="BO151:BS151"/>
    <mergeCell ref="BE150:BI150"/>
    <mergeCell ref="BJ150:BN150"/>
    <mergeCell ref="BO150:BS150"/>
    <mergeCell ref="BT150:BX150"/>
    <mergeCell ref="A151:C151"/>
    <mergeCell ref="D151:P151"/>
    <mergeCell ref="Q151:U151"/>
    <mergeCell ref="V151:AE151"/>
    <mergeCell ref="AF151:AJ151"/>
    <mergeCell ref="AK151:AO151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P149:AT149"/>
    <mergeCell ref="AU149:AY149"/>
    <mergeCell ref="AZ149:BD149"/>
    <mergeCell ref="BE149:BI149"/>
    <mergeCell ref="BJ149:BN149"/>
    <mergeCell ref="BO149:BS149"/>
    <mergeCell ref="BE148:BI148"/>
    <mergeCell ref="BJ148:BN148"/>
    <mergeCell ref="BO148:BS148"/>
    <mergeCell ref="BT148:BX148"/>
    <mergeCell ref="A149:C149"/>
    <mergeCell ref="D149:P149"/>
    <mergeCell ref="Q149:U149"/>
    <mergeCell ref="V149:AE149"/>
    <mergeCell ref="AF149:AJ149"/>
    <mergeCell ref="AK149:AO149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AP147:AT147"/>
    <mergeCell ref="AU147:AY147"/>
    <mergeCell ref="AZ147:BD147"/>
    <mergeCell ref="BE147:BI147"/>
    <mergeCell ref="BJ147:BN147"/>
    <mergeCell ref="BO147:BS147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BD124:BH124"/>
    <mergeCell ref="Z124:AD124"/>
    <mergeCell ref="AE124:AI124"/>
    <mergeCell ref="AJ124:AN124"/>
    <mergeCell ref="AO124:AS124"/>
    <mergeCell ref="AT124:AX124"/>
    <mergeCell ref="AY124:BC124"/>
    <mergeCell ref="A123:C123"/>
    <mergeCell ref="D123:T123"/>
    <mergeCell ref="U123:Y123"/>
    <mergeCell ref="Z123:AD123"/>
    <mergeCell ref="AE123:AI123"/>
    <mergeCell ref="AJ123:AN123"/>
    <mergeCell ref="AO123:AS123"/>
    <mergeCell ref="AT123:AX123"/>
    <mergeCell ref="AY123:BC123"/>
    <mergeCell ref="BL114:BP114"/>
    <mergeCell ref="BQ114:BT114"/>
    <mergeCell ref="BU114:BY114"/>
    <mergeCell ref="AI114:AM114"/>
    <mergeCell ref="AN114:AR114"/>
    <mergeCell ref="AS114:AW114"/>
    <mergeCell ref="AX114:BA114"/>
    <mergeCell ref="BB114:BF114"/>
    <mergeCell ref="BG114:BK114"/>
    <mergeCell ref="BB113:BF113"/>
    <mergeCell ref="BG113:BK113"/>
    <mergeCell ref="BL113:BP113"/>
    <mergeCell ref="BQ113:BT113"/>
    <mergeCell ref="BU113:BY113"/>
    <mergeCell ref="A114:C114"/>
    <mergeCell ref="D114:T114"/>
    <mergeCell ref="U114:Y114"/>
    <mergeCell ref="Z114:AD114"/>
    <mergeCell ref="AE114:AH114"/>
    <mergeCell ref="A113:C113"/>
    <mergeCell ref="D113:T113"/>
    <mergeCell ref="U113:Y113"/>
    <mergeCell ref="Z113:AD113"/>
    <mergeCell ref="AE113:AH113"/>
    <mergeCell ref="AI113:AM113"/>
    <mergeCell ref="AN113:AR113"/>
    <mergeCell ref="AS113:AW113"/>
    <mergeCell ref="AX113:BA113"/>
    <mergeCell ref="BG94:BK94"/>
    <mergeCell ref="BG93:BK93"/>
    <mergeCell ref="A94:D94"/>
    <mergeCell ref="E94:W94"/>
    <mergeCell ref="X94:AB94"/>
    <mergeCell ref="AC94:AG94"/>
    <mergeCell ref="AH94:AL94"/>
    <mergeCell ref="AM94:AQ94"/>
    <mergeCell ref="AR94:AV94"/>
    <mergeCell ref="AW94:BA94"/>
    <mergeCell ref="BB94:BF94"/>
    <mergeCell ref="BG92:BK92"/>
    <mergeCell ref="A93:D93"/>
    <mergeCell ref="E93:W93"/>
    <mergeCell ref="X93:AB93"/>
    <mergeCell ref="AC93:AG93"/>
    <mergeCell ref="AH93:AL93"/>
    <mergeCell ref="AM93:AQ93"/>
    <mergeCell ref="AR93:AV93"/>
    <mergeCell ref="AW93:BA93"/>
    <mergeCell ref="BB93:BF93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2:BA92"/>
    <mergeCell ref="BB92:BF92"/>
    <mergeCell ref="BG90:BK90"/>
    <mergeCell ref="A91:D91"/>
    <mergeCell ref="E91:W91"/>
    <mergeCell ref="X91:AB91"/>
    <mergeCell ref="AC91:AG91"/>
    <mergeCell ref="AH91:AL91"/>
    <mergeCell ref="AM91:AQ91"/>
    <mergeCell ref="AR91:AV91"/>
    <mergeCell ref="AW91:BA91"/>
    <mergeCell ref="BB91:BF91"/>
    <mergeCell ref="BG89:BK89"/>
    <mergeCell ref="A90:D90"/>
    <mergeCell ref="E90:W90"/>
    <mergeCell ref="X90:AB90"/>
    <mergeCell ref="AC90:AG90"/>
    <mergeCell ref="AH90:AL90"/>
    <mergeCell ref="AM90:AQ90"/>
    <mergeCell ref="AR90:AV90"/>
    <mergeCell ref="AW90:BA90"/>
    <mergeCell ref="BB90:BF90"/>
    <mergeCell ref="BG88:BK88"/>
    <mergeCell ref="A89:D89"/>
    <mergeCell ref="E89:W89"/>
    <mergeCell ref="X89:AB89"/>
    <mergeCell ref="AC89:AG89"/>
    <mergeCell ref="AH89:AL89"/>
    <mergeCell ref="AM89:AQ89"/>
    <mergeCell ref="AR89:AV89"/>
    <mergeCell ref="AW89:BA89"/>
    <mergeCell ref="BB89:BF89"/>
    <mergeCell ref="BG87:BK87"/>
    <mergeCell ref="A88:D88"/>
    <mergeCell ref="E88:W88"/>
    <mergeCell ref="X88:AB88"/>
    <mergeCell ref="AC88:AG88"/>
    <mergeCell ref="AH88:AL88"/>
    <mergeCell ref="AM88:AQ88"/>
    <mergeCell ref="AR88:AV88"/>
    <mergeCell ref="AW88:BA88"/>
    <mergeCell ref="BB88:BF88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AW87:BA87"/>
    <mergeCell ref="BB87:BF87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6:BA86"/>
    <mergeCell ref="BB86:BF86"/>
    <mergeCell ref="BG84:BK84"/>
    <mergeCell ref="A85:D85"/>
    <mergeCell ref="E85:W85"/>
    <mergeCell ref="X85:AB85"/>
    <mergeCell ref="AC85:AG85"/>
    <mergeCell ref="AH85:AL85"/>
    <mergeCell ref="AM85:AQ85"/>
    <mergeCell ref="AR85:AV85"/>
    <mergeCell ref="AW85:BA85"/>
    <mergeCell ref="BB85:BF85"/>
    <mergeCell ref="BG83:BK83"/>
    <mergeCell ref="A84:D84"/>
    <mergeCell ref="E84:W84"/>
    <mergeCell ref="X84:AB84"/>
    <mergeCell ref="AC84:AG84"/>
    <mergeCell ref="AH84:AL84"/>
    <mergeCell ref="AM84:AQ84"/>
    <mergeCell ref="AR84:AV84"/>
    <mergeCell ref="AW84:BA84"/>
    <mergeCell ref="BB84:BF84"/>
    <mergeCell ref="BG82:BK82"/>
    <mergeCell ref="A83:D83"/>
    <mergeCell ref="E83:W83"/>
    <mergeCell ref="X83:AB83"/>
    <mergeCell ref="AC83:AG83"/>
    <mergeCell ref="AH83:AL83"/>
    <mergeCell ref="AM83:AQ83"/>
    <mergeCell ref="AR83:AV83"/>
    <mergeCell ref="AW83:BA83"/>
    <mergeCell ref="BB83:BF83"/>
    <mergeCell ref="AC82:AG82"/>
    <mergeCell ref="AH82:AL82"/>
    <mergeCell ref="AM82:AQ82"/>
    <mergeCell ref="AR82:AV82"/>
    <mergeCell ref="AW82:BA82"/>
    <mergeCell ref="BB82:BF82"/>
    <mergeCell ref="A81:D81"/>
    <mergeCell ref="E81:W81"/>
    <mergeCell ref="X81:AB81"/>
    <mergeCell ref="AC81:AG81"/>
    <mergeCell ref="AH81:AL81"/>
    <mergeCell ref="AM81:AQ81"/>
    <mergeCell ref="AR81:AV81"/>
    <mergeCell ref="AW81:BA81"/>
    <mergeCell ref="BB81:BF81"/>
    <mergeCell ref="BB64:BF64"/>
    <mergeCell ref="BG64:BK64"/>
    <mergeCell ref="BL64:BP64"/>
    <mergeCell ref="BQ64:BT64"/>
    <mergeCell ref="BU64:BY64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AI62:AM62"/>
    <mergeCell ref="AN62:AR62"/>
    <mergeCell ref="AS62:AW62"/>
    <mergeCell ref="AX62:BA62"/>
    <mergeCell ref="BB62:BF62"/>
    <mergeCell ref="BG62:BK62"/>
    <mergeCell ref="BB61:BF61"/>
    <mergeCell ref="BG61:BK61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97:AA297"/>
    <mergeCell ref="AH297:AP297"/>
    <mergeCell ref="AU297:BF297"/>
    <mergeCell ref="AH298:AP298"/>
    <mergeCell ref="AU298:BF298"/>
    <mergeCell ref="A31:D31"/>
    <mergeCell ref="E31:T31"/>
    <mergeCell ref="U31:Y31"/>
    <mergeCell ref="Z31:AD31"/>
    <mergeCell ref="AE31:AH31"/>
    <mergeCell ref="A290:BL290"/>
    <mergeCell ref="A294:AA294"/>
    <mergeCell ref="AH294:AP294"/>
    <mergeCell ref="AU294:BF294"/>
    <mergeCell ref="AH295:AP295"/>
    <mergeCell ref="AU295:BF295"/>
    <mergeCell ref="AW282:BD282"/>
    <mergeCell ref="BE282:BL282"/>
    <mergeCell ref="A284:BL284"/>
    <mergeCell ref="A285:BL285"/>
    <mergeCell ref="A288:BL288"/>
    <mergeCell ref="A289:BL289"/>
    <mergeCell ref="AQ281:AV281"/>
    <mergeCell ref="AW281:BD281"/>
    <mergeCell ref="BE281:BL281"/>
    <mergeCell ref="A282:F282"/>
    <mergeCell ref="G282:S282"/>
    <mergeCell ref="T282:Y282"/>
    <mergeCell ref="Z282:AD282"/>
    <mergeCell ref="AE282:AJ282"/>
    <mergeCell ref="AK282:AP282"/>
    <mergeCell ref="AQ282:AV282"/>
    <mergeCell ref="A281:F281"/>
    <mergeCell ref="G281:S281"/>
    <mergeCell ref="T281:Y281"/>
    <mergeCell ref="Z281:AD281"/>
    <mergeCell ref="AE281:AJ281"/>
    <mergeCell ref="AK281:AP281"/>
    <mergeCell ref="BE278:BL279"/>
    <mergeCell ref="A280:F280"/>
    <mergeCell ref="G280:S280"/>
    <mergeCell ref="T280:Y280"/>
    <mergeCell ref="Z280:AD280"/>
    <mergeCell ref="AE280:AJ280"/>
    <mergeCell ref="AK280:AP280"/>
    <mergeCell ref="AQ280:AV280"/>
    <mergeCell ref="AW280:BD280"/>
    <mergeCell ref="BE280:BL280"/>
    <mergeCell ref="A276:BL276"/>
    <mergeCell ref="A277:BL277"/>
    <mergeCell ref="A278:F279"/>
    <mergeCell ref="G278:S279"/>
    <mergeCell ref="T278:Y279"/>
    <mergeCell ref="Z278:AD279"/>
    <mergeCell ref="AE278:AJ279"/>
    <mergeCell ref="AK278:AP279"/>
    <mergeCell ref="AQ278:AV279"/>
    <mergeCell ref="AW278:BD279"/>
    <mergeCell ref="AJ263:AN263"/>
    <mergeCell ref="AO263:AS263"/>
    <mergeCell ref="AT263:AW263"/>
    <mergeCell ref="AX263:BB263"/>
    <mergeCell ref="BC263:BG263"/>
    <mergeCell ref="BH263:BL263"/>
    <mergeCell ref="A263:F263"/>
    <mergeCell ref="G263:P263"/>
    <mergeCell ref="Q263:U263"/>
    <mergeCell ref="V263:Y263"/>
    <mergeCell ref="Z263:AD263"/>
    <mergeCell ref="AE263:AI263"/>
    <mergeCell ref="AJ262:AN262"/>
    <mergeCell ref="AO262:AS262"/>
    <mergeCell ref="AT262:AW262"/>
    <mergeCell ref="AX262:BB262"/>
    <mergeCell ref="BC262:BG262"/>
    <mergeCell ref="BH262:BL262"/>
    <mergeCell ref="A262:F262"/>
    <mergeCell ref="G262:P262"/>
    <mergeCell ref="Q262:U262"/>
    <mergeCell ref="V262:Y262"/>
    <mergeCell ref="Z262:AD262"/>
    <mergeCell ref="AE262:AI262"/>
    <mergeCell ref="AJ261:AN261"/>
    <mergeCell ref="AO261:AS261"/>
    <mergeCell ref="AT261:AW261"/>
    <mergeCell ref="AX261:BB261"/>
    <mergeCell ref="BC261:BG261"/>
    <mergeCell ref="BH261:BL261"/>
    <mergeCell ref="A261:F261"/>
    <mergeCell ref="G261:P261"/>
    <mergeCell ref="Q261:U261"/>
    <mergeCell ref="V261:Y261"/>
    <mergeCell ref="Z261:AD261"/>
    <mergeCell ref="AE261:AI261"/>
    <mergeCell ref="AT259:AW260"/>
    <mergeCell ref="AX259:BG259"/>
    <mergeCell ref="BH259:BL260"/>
    <mergeCell ref="Z260:AD260"/>
    <mergeCell ref="AE260:AI260"/>
    <mergeCell ref="AX260:BB260"/>
    <mergeCell ref="BC260:BG260"/>
    <mergeCell ref="A257:BL257"/>
    <mergeCell ref="A258:F260"/>
    <mergeCell ref="G258:P260"/>
    <mergeCell ref="Q258:AN258"/>
    <mergeCell ref="AO258:BL258"/>
    <mergeCell ref="Q259:U260"/>
    <mergeCell ref="V259:Y260"/>
    <mergeCell ref="Z259:AI259"/>
    <mergeCell ref="AJ259:AN260"/>
    <mergeCell ref="AO259:AS260"/>
    <mergeCell ref="AK244:AP244"/>
    <mergeCell ref="AQ244:AV244"/>
    <mergeCell ref="AW244:BA244"/>
    <mergeCell ref="BB244:BF244"/>
    <mergeCell ref="BG244:BL244"/>
    <mergeCell ref="A256:BL256"/>
    <mergeCell ref="A245:F245"/>
    <mergeCell ref="G245:S245"/>
    <mergeCell ref="T245:Y245"/>
    <mergeCell ref="Z245:AD245"/>
    <mergeCell ref="AK243:AP243"/>
    <mergeCell ref="AQ243:AV243"/>
    <mergeCell ref="AW243:BA243"/>
    <mergeCell ref="BB243:BF243"/>
    <mergeCell ref="BG243:BL243"/>
    <mergeCell ref="A244:F244"/>
    <mergeCell ref="G244:S244"/>
    <mergeCell ref="T244:Y244"/>
    <mergeCell ref="Z244:AD244"/>
    <mergeCell ref="AE244:AJ244"/>
    <mergeCell ref="AK242:AP242"/>
    <mergeCell ref="AQ242:AV242"/>
    <mergeCell ref="AW242:BA242"/>
    <mergeCell ref="BB242:BF242"/>
    <mergeCell ref="BG242:BL242"/>
    <mergeCell ref="A243:F243"/>
    <mergeCell ref="G243:S243"/>
    <mergeCell ref="T243:Y243"/>
    <mergeCell ref="Z243:AD243"/>
    <mergeCell ref="AE243:AJ243"/>
    <mergeCell ref="AQ240:AV241"/>
    <mergeCell ref="AW240:BF240"/>
    <mergeCell ref="BG240:BL241"/>
    <mergeCell ref="AW241:BA241"/>
    <mergeCell ref="BB241:BF241"/>
    <mergeCell ref="A242:F242"/>
    <mergeCell ref="G242:S242"/>
    <mergeCell ref="T242:Y242"/>
    <mergeCell ref="Z242:AD242"/>
    <mergeCell ref="AE242:AJ242"/>
    <mergeCell ref="A240:F241"/>
    <mergeCell ref="G240:S241"/>
    <mergeCell ref="T240:Y241"/>
    <mergeCell ref="Z240:AD241"/>
    <mergeCell ref="AE240:AJ241"/>
    <mergeCell ref="AK240:AP241"/>
    <mergeCell ref="BP230:BS230"/>
    <mergeCell ref="A233:BL233"/>
    <mergeCell ref="A234:BL234"/>
    <mergeCell ref="A237:BL237"/>
    <mergeCell ref="A238:BL238"/>
    <mergeCell ref="A239:BL239"/>
    <mergeCell ref="AO230:AR230"/>
    <mergeCell ref="AS230:AW230"/>
    <mergeCell ref="AX230:BA230"/>
    <mergeCell ref="BB230:BF230"/>
    <mergeCell ref="BG230:BJ230"/>
    <mergeCell ref="BK230:BO230"/>
    <mergeCell ref="BB229:BF229"/>
    <mergeCell ref="BG229:BJ229"/>
    <mergeCell ref="BK229:BO229"/>
    <mergeCell ref="BP229:BS229"/>
    <mergeCell ref="A230:M230"/>
    <mergeCell ref="N230:U230"/>
    <mergeCell ref="V230:Z230"/>
    <mergeCell ref="AA230:AE230"/>
    <mergeCell ref="AF230:AI230"/>
    <mergeCell ref="AJ230:AN230"/>
    <mergeCell ref="BP228:BS228"/>
    <mergeCell ref="A229:M229"/>
    <mergeCell ref="N229:U229"/>
    <mergeCell ref="V229:Z229"/>
    <mergeCell ref="AA229:AE229"/>
    <mergeCell ref="AF229:AI229"/>
    <mergeCell ref="AJ229:AN229"/>
    <mergeCell ref="AO229:AR229"/>
    <mergeCell ref="AS229:AW229"/>
    <mergeCell ref="AX229:BA229"/>
    <mergeCell ref="AO228:AR228"/>
    <mergeCell ref="AS228:AW228"/>
    <mergeCell ref="AX228:BA228"/>
    <mergeCell ref="BB228:BF228"/>
    <mergeCell ref="BG228:BJ228"/>
    <mergeCell ref="BK228:BO228"/>
    <mergeCell ref="BB227:BF227"/>
    <mergeCell ref="BG227:BJ227"/>
    <mergeCell ref="BK227:BO227"/>
    <mergeCell ref="BP227:BS227"/>
    <mergeCell ref="A228:M228"/>
    <mergeCell ref="N228:U228"/>
    <mergeCell ref="V228:Z228"/>
    <mergeCell ref="AA228:AE228"/>
    <mergeCell ref="AF228:AI228"/>
    <mergeCell ref="AJ228:AN228"/>
    <mergeCell ref="AA227:AE227"/>
    <mergeCell ref="AF227:AI227"/>
    <mergeCell ref="AJ227:AN227"/>
    <mergeCell ref="AO227:AR227"/>
    <mergeCell ref="AS227:AW227"/>
    <mergeCell ref="AX227:BA227"/>
    <mergeCell ref="A224:BL224"/>
    <mergeCell ref="A225:BM225"/>
    <mergeCell ref="A226:M227"/>
    <mergeCell ref="N226:U227"/>
    <mergeCell ref="V226:Z227"/>
    <mergeCell ref="AA226:AI226"/>
    <mergeCell ref="AJ226:AR226"/>
    <mergeCell ref="AS226:BA226"/>
    <mergeCell ref="BB226:BJ226"/>
    <mergeCell ref="BK226:BS226"/>
    <mergeCell ref="AZ219:BD219"/>
    <mergeCell ref="A220:F220"/>
    <mergeCell ref="G220:S220"/>
    <mergeCell ref="T220:Z220"/>
    <mergeCell ref="AA220:AE220"/>
    <mergeCell ref="AF220:AJ220"/>
    <mergeCell ref="AK220:AO220"/>
    <mergeCell ref="AP220:AT220"/>
    <mergeCell ref="AU220:AY220"/>
    <mergeCell ref="AZ220:BD220"/>
    <mergeCell ref="AU218:AY218"/>
    <mergeCell ref="AZ218:BD218"/>
    <mergeCell ref="A219:F219"/>
    <mergeCell ref="G219:S219"/>
    <mergeCell ref="T219:Z219"/>
    <mergeCell ref="AA219:AE219"/>
    <mergeCell ref="AF219:AJ219"/>
    <mergeCell ref="AK219:AO219"/>
    <mergeCell ref="AP219:AT219"/>
    <mergeCell ref="AU219:AY219"/>
    <mergeCell ref="AP217:AT217"/>
    <mergeCell ref="AU217:AY217"/>
    <mergeCell ref="AZ217:BD217"/>
    <mergeCell ref="A218:F218"/>
    <mergeCell ref="G218:S218"/>
    <mergeCell ref="T218:Z218"/>
    <mergeCell ref="AA218:AE218"/>
    <mergeCell ref="AF218:AJ218"/>
    <mergeCell ref="AK218:AO218"/>
    <mergeCell ref="AP218:AT218"/>
    <mergeCell ref="A214:BL214"/>
    <mergeCell ref="A215:BD215"/>
    <mergeCell ref="A216:F217"/>
    <mergeCell ref="G216:S217"/>
    <mergeCell ref="T216:Z217"/>
    <mergeCell ref="AA216:AO216"/>
    <mergeCell ref="AP216:BD216"/>
    <mergeCell ref="AA217:AE217"/>
    <mergeCell ref="AF217:AJ217"/>
    <mergeCell ref="AK217:AO217"/>
    <mergeCell ref="AP211:AT211"/>
    <mergeCell ref="AU211:AY211"/>
    <mergeCell ref="AZ211:BD211"/>
    <mergeCell ref="BE211:BI211"/>
    <mergeCell ref="BJ211:BN211"/>
    <mergeCell ref="BO211:BS211"/>
    <mergeCell ref="A211:F211"/>
    <mergeCell ref="G211:S211"/>
    <mergeCell ref="T211:Z211"/>
    <mergeCell ref="AA211:AE211"/>
    <mergeCell ref="AF211:AJ211"/>
    <mergeCell ref="AK211:AO211"/>
    <mergeCell ref="AP210:AT210"/>
    <mergeCell ref="AU210:AY210"/>
    <mergeCell ref="AZ210:BD210"/>
    <mergeCell ref="BE210:BI210"/>
    <mergeCell ref="BJ210:BN210"/>
    <mergeCell ref="BO210:BS210"/>
    <mergeCell ref="A210:F210"/>
    <mergeCell ref="G210:S210"/>
    <mergeCell ref="T210:Z210"/>
    <mergeCell ref="AA210:AE210"/>
    <mergeCell ref="AF210:AJ210"/>
    <mergeCell ref="AK210:AO210"/>
    <mergeCell ref="AP209:AT209"/>
    <mergeCell ref="AU209:AY209"/>
    <mergeCell ref="AZ209:BD209"/>
    <mergeCell ref="BE209:BI209"/>
    <mergeCell ref="BJ209:BN209"/>
    <mergeCell ref="BO209:BS209"/>
    <mergeCell ref="A209:F209"/>
    <mergeCell ref="G209:S209"/>
    <mergeCell ref="T209:Z209"/>
    <mergeCell ref="AA209:AE209"/>
    <mergeCell ref="AF209:AJ209"/>
    <mergeCell ref="AK209:AO209"/>
    <mergeCell ref="AP208:AT208"/>
    <mergeCell ref="AU208:AY208"/>
    <mergeCell ref="AZ208:BD208"/>
    <mergeCell ref="BE208:BI208"/>
    <mergeCell ref="BJ208:BN208"/>
    <mergeCell ref="BO208:BS208"/>
    <mergeCell ref="A206:BS206"/>
    <mergeCell ref="A207:F208"/>
    <mergeCell ref="G207:S208"/>
    <mergeCell ref="T207:Z208"/>
    <mergeCell ref="AA207:AO207"/>
    <mergeCell ref="AP207:BD207"/>
    <mergeCell ref="BE207:BS207"/>
    <mergeCell ref="AA208:AE208"/>
    <mergeCell ref="AF208:AJ208"/>
    <mergeCell ref="AK208:AO208"/>
    <mergeCell ref="BA200:BC200"/>
    <mergeCell ref="BD200:BF200"/>
    <mergeCell ref="BG200:BI200"/>
    <mergeCell ref="BJ200:BL200"/>
    <mergeCell ref="A204:BL204"/>
    <mergeCell ref="A205:BS205"/>
    <mergeCell ref="AL201:AN201"/>
    <mergeCell ref="AO201:AQ201"/>
    <mergeCell ref="AR201:AT201"/>
    <mergeCell ref="AU201:AW201"/>
    <mergeCell ref="AI200:AK200"/>
    <mergeCell ref="AL200:AN200"/>
    <mergeCell ref="AO200:AQ200"/>
    <mergeCell ref="AR200:AT200"/>
    <mergeCell ref="AU200:AW200"/>
    <mergeCell ref="AX200:AZ200"/>
    <mergeCell ref="BA199:BC199"/>
    <mergeCell ref="BD199:BF199"/>
    <mergeCell ref="BG199:BI199"/>
    <mergeCell ref="BJ199:BL199"/>
    <mergeCell ref="A200:C200"/>
    <mergeCell ref="D200:V200"/>
    <mergeCell ref="W200:Y200"/>
    <mergeCell ref="Z200:AB200"/>
    <mergeCell ref="AC200:AE200"/>
    <mergeCell ref="AF200:AH200"/>
    <mergeCell ref="AI199:AK199"/>
    <mergeCell ref="AL199:AN199"/>
    <mergeCell ref="AO199:AQ199"/>
    <mergeCell ref="AR199:AT199"/>
    <mergeCell ref="AU199:AW199"/>
    <mergeCell ref="AX199:AZ199"/>
    <mergeCell ref="BA198:BC198"/>
    <mergeCell ref="BD198:BF198"/>
    <mergeCell ref="BG198:BI198"/>
    <mergeCell ref="BJ198:BL198"/>
    <mergeCell ref="A199:C199"/>
    <mergeCell ref="D199:V199"/>
    <mergeCell ref="W199:Y199"/>
    <mergeCell ref="Z199:AB199"/>
    <mergeCell ref="AC199:AE199"/>
    <mergeCell ref="AF199:AH199"/>
    <mergeCell ref="AI198:AK198"/>
    <mergeCell ref="AL198:AN198"/>
    <mergeCell ref="AO198:AQ198"/>
    <mergeCell ref="AR198:AT198"/>
    <mergeCell ref="AU198:AW198"/>
    <mergeCell ref="AX198:AZ198"/>
    <mergeCell ref="A198:C198"/>
    <mergeCell ref="D198:V198"/>
    <mergeCell ref="W198:Y198"/>
    <mergeCell ref="Z198:AB198"/>
    <mergeCell ref="AC198:AE198"/>
    <mergeCell ref="AF198:AH198"/>
    <mergeCell ref="BJ196:BL197"/>
    <mergeCell ref="W197:Y197"/>
    <mergeCell ref="Z197:AB197"/>
    <mergeCell ref="AC197:AE197"/>
    <mergeCell ref="AF197:AH197"/>
    <mergeCell ref="AI197:AK197"/>
    <mergeCell ref="AL197:AN197"/>
    <mergeCell ref="AO197:AQ197"/>
    <mergeCell ref="AR197:AT197"/>
    <mergeCell ref="BG195:BL195"/>
    <mergeCell ref="W196:AB196"/>
    <mergeCell ref="AC196:AH196"/>
    <mergeCell ref="AI196:AN196"/>
    <mergeCell ref="AO196:AT196"/>
    <mergeCell ref="AU196:AW197"/>
    <mergeCell ref="AX196:AZ197"/>
    <mergeCell ref="BA196:BC197"/>
    <mergeCell ref="BD196:BF197"/>
    <mergeCell ref="BG196:BI197"/>
    <mergeCell ref="A195:C197"/>
    <mergeCell ref="D195:V197"/>
    <mergeCell ref="W195:AH195"/>
    <mergeCell ref="AI195:AT195"/>
    <mergeCell ref="AU195:AZ195"/>
    <mergeCell ref="BA195:BF195"/>
    <mergeCell ref="AT190:AX190"/>
    <mergeCell ref="AY190:BC190"/>
    <mergeCell ref="BD190:BH190"/>
    <mergeCell ref="BI190:BM190"/>
    <mergeCell ref="BN190:BR190"/>
    <mergeCell ref="A194:BL194"/>
    <mergeCell ref="BI191:BM191"/>
    <mergeCell ref="BN191:BR191"/>
    <mergeCell ref="A190:T190"/>
    <mergeCell ref="U190:Y190"/>
    <mergeCell ref="Z190:AD190"/>
    <mergeCell ref="AE190:AI190"/>
    <mergeCell ref="AJ190:AN190"/>
    <mergeCell ref="AO190:AS190"/>
    <mergeCell ref="AO189:AS189"/>
    <mergeCell ref="AT189:AX189"/>
    <mergeCell ref="AY189:BC189"/>
    <mergeCell ref="BD189:BH189"/>
    <mergeCell ref="BI189:BM189"/>
    <mergeCell ref="BN189:BR189"/>
    <mergeCell ref="AT188:AX188"/>
    <mergeCell ref="AY188:BC188"/>
    <mergeCell ref="BD188:BH188"/>
    <mergeCell ref="BI188:BM188"/>
    <mergeCell ref="BN188:BR188"/>
    <mergeCell ref="A189:T189"/>
    <mergeCell ref="U189:Y189"/>
    <mergeCell ref="Z189:AD189"/>
    <mergeCell ref="AE189:AI189"/>
    <mergeCell ref="AJ189:AN189"/>
    <mergeCell ref="A188:T188"/>
    <mergeCell ref="U188:Y188"/>
    <mergeCell ref="Z188:AD188"/>
    <mergeCell ref="AE188:AI188"/>
    <mergeCell ref="AJ188:AN188"/>
    <mergeCell ref="AO188:AS188"/>
    <mergeCell ref="AO187:AS187"/>
    <mergeCell ref="AT187:AX187"/>
    <mergeCell ref="AY187:BC187"/>
    <mergeCell ref="BD187:BH187"/>
    <mergeCell ref="BI187:BM187"/>
    <mergeCell ref="BN187:BR187"/>
    <mergeCell ref="A186:T187"/>
    <mergeCell ref="U186:AD186"/>
    <mergeCell ref="AE186:AN186"/>
    <mergeCell ref="AO186:AX186"/>
    <mergeCell ref="AY186:BH186"/>
    <mergeCell ref="BI186:BR186"/>
    <mergeCell ref="U187:Y187"/>
    <mergeCell ref="Z187:AD187"/>
    <mergeCell ref="AE187:AI187"/>
    <mergeCell ref="AJ187:AN187"/>
    <mergeCell ref="AP161:AT161"/>
    <mergeCell ref="AU161:AY161"/>
    <mergeCell ref="AZ161:BD161"/>
    <mergeCell ref="BE161:BI161"/>
    <mergeCell ref="A184:BL184"/>
    <mergeCell ref="A185:BR185"/>
    <mergeCell ref="BE162:BI162"/>
    <mergeCell ref="A163:C163"/>
    <mergeCell ref="D163:P163"/>
    <mergeCell ref="Q163:U163"/>
    <mergeCell ref="AP160:AT160"/>
    <mergeCell ref="AU160:AY160"/>
    <mergeCell ref="AZ160:BD160"/>
    <mergeCell ref="BE160:BI160"/>
    <mergeCell ref="A161:C161"/>
    <mergeCell ref="D161:P161"/>
    <mergeCell ref="Q161:U161"/>
    <mergeCell ref="V161:AE161"/>
    <mergeCell ref="AF161:AJ161"/>
    <mergeCell ref="AK161:AO161"/>
    <mergeCell ref="AP159:AT159"/>
    <mergeCell ref="AU159:AY159"/>
    <mergeCell ref="AZ159:BD159"/>
    <mergeCell ref="BE159:BI159"/>
    <mergeCell ref="A160:C160"/>
    <mergeCell ref="D160:P160"/>
    <mergeCell ref="Q160:U160"/>
    <mergeCell ref="V160:AE160"/>
    <mergeCell ref="AF160:AJ160"/>
    <mergeCell ref="AK160:AO160"/>
    <mergeCell ref="AP158:AT158"/>
    <mergeCell ref="AU158:AY158"/>
    <mergeCell ref="AZ158:BD158"/>
    <mergeCell ref="BE158:BI158"/>
    <mergeCell ref="A159:C159"/>
    <mergeCell ref="D159:P159"/>
    <mergeCell ref="Q159:U159"/>
    <mergeCell ref="V159:AE159"/>
    <mergeCell ref="AF159:AJ159"/>
    <mergeCell ref="AK159:AO159"/>
    <mergeCell ref="BT133:BX133"/>
    <mergeCell ref="A156:BL156"/>
    <mergeCell ref="A157:C158"/>
    <mergeCell ref="D157:P158"/>
    <mergeCell ref="Q157:U158"/>
    <mergeCell ref="V157:AE158"/>
    <mergeCell ref="AF157:AT157"/>
    <mergeCell ref="AU157:BI157"/>
    <mergeCell ref="AF158:AJ158"/>
    <mergeCell ref="AK158:AO158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A131:C131"/>
    <mergeCell ref="D131:P131"/>
    <mergeCell ref="Q131:U131"/>
    <mergeCell ref="V131:AE131"/>
    <mergeCell ref="AF131:AJ131"/>
    <mergeCell ref="AK131:AO131"/>
    <mergeCell ref="BJ129:BX129"/>
    <mergeCell ref="AF130:AJ130"/>
    <mergeCell ref="AK130:AO130"/>
    <mergeCell ref="AP130:AT130"/>
    <mergeCell ref="AU130:AY130"/>
    <mergeCell ref="AZ130:BD130"/>
    <mergeCell ref="BE130:BI130"/>
    <mergeCell ref="BJ130:BN130"/>
    <mergeCell ref="BO130:BS130"/>
    <mergeCell ref="BT130:BX130"/>
    <mergeCell ref="A129:C130"/>
    <mergeCell ref="D129:P130"/>
    <mergeCell ref="Q129:U130"/>
    <mergeCell ref="V129:AE130"/>
    <mergeCell ref="AF129:AT129"/>
    <mergeCell ref="AU129:BI129"/>
    <mergeCell ref="AO122:AS122"/>
    <mergeCell ref="AT122:AX122"/>
    <mergeCell ref="AY122:BC122"/>
    <mergeCell ref="BD122:BH122"/>
    <mergeCell ref="A127:BL127"/>
    <mergeCell ref="A128:BL128"/>
    <mergeCell ref="BD123:BH123"/>
    <mergeCell ref="A124:C124"/>
    <mergeCell ref="D124:T124"/>
    <mergeCell ref="U124:Y124"/>
    <mergeCell ref="AO121:AS121"/>
    <mergeCell ref="AT121:AX121"/>
    <mergeCell ref="AY121:BC121"/>
    <mergeCell ref="BD121:BH121"/>
    <mergeCell ref="A122:C122"/>
    <mergeCell ref="D122:T122"/>
    <mergeCell ref="U122:Y122"/>
    <mergeCell ref="Z122:AD122"/>
    <mergeCell ref="AE122:AI122"/>
    <mergeCell ref="AJ122:AN122"/>
    <mergeCell ref="AO120:AS120"/>
    <mergeCell ref="AT120:AX120"/>
    <mergeCell ref="AY120:BC120"/>
    <mergeCell ref="BD120:BH120"/>
    <mergeCell ref="A121:C121"/>
    <mergeCell ref="D121:T121"/>
    <mergeCell ref="U121:Y121"/>
    <mergeCell ref="Z121:AD121"/>
    <mergeCell ref="AE121:AI121"/>
    <mergeCell ref="AJ121:AN121"/>
    <mergeCell ref="A120:C120"/>
    <mergeCell ref="D120:T120"/>
    <mergeCell ref="U120:Y120"/>
    <mergeCell ref="Z120:AD120"/>
    <mergeCell ref="AE120:AI120"/>
    <mergeCell ref="AJ120:AN120"/>
    <mergeCell ref="AE119:AI119"/>
    <mergeCell ref="AJ119:AN119"/>
    <mergeCell ref="AO119:AS119"/>
    <mergeCell ref="AT119:AX119"/>
    <mergeCell ref="AY119:BC119"/>
    <mergeCell ref="BD119:BH119"/>
    <mergeCell ref="BQ112:BT112"/>
    <mergeCell ref="BU112:BY112"/>
    <mergeCell ref="A116:BL116"/>
    <mergeCell ref="A117:BH117"/>
    <mergeCell ref="A118:C119"/>
    <mergeCell ref="D118:T119"/>
    <mergeCell ref="U118:AN118"/>
    <mergeCell ref="AO118:BH118"/>
    <mergeCell ref="U119:Y119"/>
    <mergeCell ref="Z119:AD119"/>
    <mergeCell ref="AN112:AR112"/>
    <mergeCell ref="AS112:AW112"/>
    <mergeCell ref="AX112:BA112"/>
    <mergeCell ref="BB112:BF112"/>
    <mergeCell ref="BG112:BK112"/>
    <mergeCell ref="BL112:BP112"/>
    <mergeCell ref="A112:C112"/>
    <mergeCell ref="D112:T112"/>
    <mergeCell ref="U112:Y112"/>
    <mergeCell ref="Z112:AD112"/>
    <mergeCell ref="AE112:AH112"/>
    <mergeCell ref="AI112:AM112"/>
    <mergeCell ref="AX111:BA111"/>
    <mergeCell ref="BB111:BF111"/>
    <mergeCell ref="BG111:BK111"/>
    <mergeCell ref="BL111:BP111"/>
    <mergeCell ref="BQ111:BT111"/>
    <mergeCell ref="BU111:BY111"/>
    <mergeCell ref="BQ110:BT110"/>
    <mergeCell ref="BU110:BY110"/>
    <mergeCell ref="A111:C111"/>
    <mergeCell ref="D111:T111"/>
    <mergeCell ref="U111:Y111"/>
    <mergeCell ref="Z111:AD111"/>
    <mergeCell ref="AE111:AH111"/>
    <mergeCell ref="AI111:AM111"/>
    <mergeCell ref="AN111:AR111"/>
    <mergeCell ref="AS111:AW111"/>
    <mergeCell ref="AN110:AR110"/>
    <mergeCell ref="AS110:AW110"/>
    <mergeCell ref="AX110:BA110"/>
    <mergeCell ref="BB110:BF110"/>
    <mergeCell ref="BG110:BK110"/>
    <mergeCell ref="BL110:BP110"/>
    <mergeCell ref="A110:C110"/>
    <mergeCell ref="D110:T110"/>
    <mergeCell ref="U110:Y110"/>
    <mergeCell ref="Z110:AD110"/>
    <mergeCell ref="AE110:AH110"/>
    <mergeCell ref="AI110:AM110"/>
    <mergeCell ref="AX109:BA109"/>
    <mergeCell ref="BB109:BF109"/>
    <mergeCell ref="BG109:BK109"/>
    <mergeCell ref="BL109:BP109"/>
    <mergeCell ref="BQ109:BT109"/>
    <mergeCell ref="BU109:BY109"/>
    <mergeCell ref="U109:Y109"/>
    <mergeCell ref="Z109:AD109"/>
    <mergeCell ref="AE109:AH109"/>
    <mergeCell ref="AI109:AM109"/>
    <mergeCell ref="AN109:AR109"/>
    <mergeCell ref="AS109:AW109"/>
    <mergeCell ref="BB102:BF102"/>
    <mergeCell ref="BG102:BK102"/>
    <mergeCell ref="A105:BL105"/>
    <mergeCell ref="A106:BL106"/>
    <mergeCell ref="A107:BY107"/>
    <mergeCell ref="A108:C109"/>
    <mergeCell ref="D108:T109"/>
    <mergeCell ref="U108:AM108"/>
    <mergeCell ref="AN108:BF108"/>
    <mergeCell ref="BG108:BY108"/>
    <mergeCell ref="BB101:BF101"/>
    <mergeCell ref="BG101:BK101"/>
    <mergeCell ref="A102:E102"/>
    <mergeCell ref="F102:W102"/>
    <mergeCell ref="X102:AB102"/>
    <mergeCell ref="AC102:AG102"/>
    <mergeCell ref="AH102:AL102"/>
    <mergeCell ref="AM102:AQ102"/>
    <mergeCell ref="AR102:AV102"/>
    <mergeCell ref="AW102:BA102"/>
    <mergeCell ref="BB100:BF100"/>
    <mergeCell ref="BG100:BK100"/>
    <mergeCell ref="A101:E101"/>
    <mergeCell ref="F101:W101"/>
    <mergeCell ref="X101:AB101"/>
    <mergeCell ref="AC101:AG101"/>
    <mergeCell ref="AH101:AL101"/>
    <mergeCell ref="AM101:AQ101"/>
    <mergeCell ref="AR101:AV101"/>
    <mergeCell ref="AW101:BA101"/>
    <mergeCell ref="BB99:BF99"/>
    <mergeCell ref="BG99:BK99"/>
    <mergeCell ref="A100:E100"/>
    <mergeCell ref="F100:W100"/>
    <mergeCell ref="X100:AB100"/>
    <mergeCell ref="AC100:AG100"/>
    <mergeCell ref="AH100:AL100"/>
    <mergeCell ref="AM100:AQ100"/>
    <mergeCell ref="AR100:AV100"/>
    <mergeCell ref="AW100:BA100"/>
    <mergeCell ref="A98:E99"/>
    <mergeCell ref="F98:W99"/>
    <mergeCell ref="X98:AQ98"/>
    <mergeCell ref="AR98:BK98"/>
    <mergeCell ref="X99:AB99"/>
    <mergeCell ref="AC99:AG99"/>
    <mergeCell ref="AH99:AL99"/>
    <mergeCell ref="AM99:AQ99"/>
    <mergeCell ref="AR99:AV99"/>
    <mergeCell ref="AW99:BA99"/>
    <mergeCell ref="AR80:AV80"/>
    <mergeCell ref="AW80:BA80"/>
    <mergeCell ref="BB80:BF80"/>
    <mergeCell ref="BG80:BK80"/>
    <mergeCell ref="A96:BL96"/>
    <mergeCell ref="A97:BK97"/>
    <mergeCell ref="BG81:BK81"/>
    <mergeCell ref="A82:D82"/>
    <mergeCell ref="E82:W82"/>
    <mergeCell ref="X82:AB82"/>
    <mergeCell ref="AR79:AV79"/>
    <mergeCell ref="AW79:BA79"/>
    <mergeCell ref="BB79:BF79"/>
    <mergeCell ref="BG79:BK79"/>
    <mergeCell ref="A80:D80"/>
    <mergeCell ref="E80:W80"/>
    <mergeCell ref="X80:AB80"/>
    <mergeCell ref="AC80:AG80"/>
    <mergeCell ref="AH80:AL80"/>
    <mergeCell ref="AM80:AQ80"/>
    <mergeCell ref="AR78:AV78"/>
    <mergeCell ref="AW78:BA78"/>
    <mergeCell ref="BB78:BF78"/>
    <mergeCell ref="BG78:BK78"/>
    <mergeCell ref="A79:D79"/>
    <mergeCell ref="E79:W79"/>
    <mergeCell ref="X79:AB79"/>
    <mergeCell ref="AC79:AG79"/>
    <mergeCell ref="AH79:AL79"/>
    <mergeCell ref="AM79:AQ79"/>
    <mergeCell ref="A78:D78"/>
    <mergeCell ref="E78:W78"/>
    <mergeCell ref="X78:AB78"/>
    <mergeCell ref="AC78:AG78"/>
    <mergeCell ref="AH78:AL78"/>
    <mergeCell ref="AM78:AQ78"/>
    <mergeCell ref="AH77:AL77"/>
    <mergeCell ref="AM77:AQ77"/>
    <mergeCell ref="AR77:AV77"/>
    <mergeCell ref="AW77:BA77"/>
    <mergeCell ref="BB77:BF77"/>
    <mergeCell ref="BG77:BK77"/>
    <mergeCell ref="BQ72:BT72"/>
    <mergeCell ref="BU72:BY72"/>
    <mergeCell ref="A74:BL74"/>
    <mergeCell ref="A75:BK75"/>
    <mergeCell ref="A76:D77"/>
    <mergeCell ref="E76:W77"/>
    <mergeCell ref="X76:AQ76"/>
    <mergeCell ref="AR76:BK76"/>
    <mergeCell ref="X77:AB77"/>
    <mergeCell ref="AC77:AG77"/>
    <mergeCell ref="AN72:AR72"/>
    <mergeCell ref="AS72:AW72"/>
    <mergeCell ref="AX72:BA72"/>
    <mergeCell ref="BB72:BF72"/>
    <mergeCell ref="BG72:BK72"/>
    <mergeCell ref="BL72:BP72"/>
    <mergeCell ref="A72:E72"/>
    <mergeCell ref="F72:T72"/>
    <mergeCell ref="U72:Y72"/>
    <mergeCell ref="Z72:AD72"/>
    <mergeCell ref="AE72:AH72"/>
    <mergeCell ref="AI72:AM72"/>
    <mergeCell ref="AX71:BA71"/>
    <mergeCell ref="BB71:BF71"/>
    <mergeCell ref="BG71:BK71"/>
    <mergeCell ref="BL71:BP71"/>
    <mergeCell ref="BQ71:BT71"/>
    <mergeCell ref="BU71:BY71"/>
    <mergeCell ref="BQ70:BT70"/>
    <mergeCell ref="BU70:BY70"/>
    <mergeCell ref="A71:E71"/>
    <mergeCell ref="F71:T71"/>
    <mergeCell ref="U71:Y71"/>
    <mergeCell ref="Z71:AD71"/>
    <mergeCell ref="AE71:AH71"/>
    <mergeCell ref="AI71:AM71"/>
    <mergeCell ref="AN71:AR71"/>
    <mergeCell ref="AS71:AW71"/>
    <mergeCell ref="AN70:AR70"/>
    <mergeCell ref="AS70:AW70"/>
    <mergeCell ref="AX70:BA70"/>
    <mergeCell ref="BB70:BF70"/>
    <mergeCell ref="BG70:BK70"/>
    <mergeCell ref="BL70:BP70"/>
    <mergeCell ref="BG69:BK69"/>
    <mergeCell ref="BL69:BP69"/>
    <mergeCell ref="BQ69:BT69"/>
    <mergeCell ref="BU69:BY69"/>
    <mergeCell ref="A70:E70"/>
    <mergeCell ref="F70:T70"/>
    <mergeCell ref="U70:Y70"/>
    <mergeCell ref="Z70:AD70"/>
    <mergeCell ref="AE70:AH70"/>
    <mergeCell ref="AI70:AM70"/>
    <mergeCell ref="AE69:AH69"/>
    <mergeCell ref="AI69:AM69"/>
    <mergeCell ref="AN69:AR69"/>
    <mergeCell ref="AS69:AW69"/>
    <mergeCell ref="AX69:BA69"/>
    <mergeCell ref="BB69:BF69"/>
    <mergeCell ref="BU50:BY50"/>
    <mergeCell ref="A66:BL66"/>
    <mergeCell ref="A67:BY67"/>
    <mergeCell ref="A68:E69"/>
    <mergeCell ref="F68:T69"/>
    <mergeCell ref="U68:AM68"/>
    <mergeCell ref="AN68:BF68"/>
    <mergeCell ref="BG68:BY68"/>
    <mergeCell ref="U69:Y69"/>
    <mergeCell ref="Z69:AD69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12:A114 A122:A124 A200:A201">
    <cfRule type="cellIs" dxfId="13" priority="1" stopIfTrue="1" operator="equal">
      <formula>A111</formula>
    </cfRule>
  </conditionalFormatting>
  <conditionalFormatting sqref="A133:C154 A161:C182">
    <cfRule type="cellIs" dxfId="12" priority="2" stopIfTrue="1" operator="equal">
      <formula>A132</formula>
    </cfRule>
    <cfRule type="cellIs" dxfId="11" priority="3" stopIfTrue="1" operator="equal">
      <formula>0</formula>
    </cfRule>
  </conditionalFormatting>
  <conditionalFormatting sqref="A125">
    <cfRule type="cellIs" dxfId="10" priority="13" stopIfTrue="1" operator="equal">
      <formula>A122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91"/>
  <sheetViews>
    <sheetView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85" t="s">
        <v>146</v>
      </c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</row>
    <row r="2" spans="1:79" ht="14.25" customHeight="1" x14ac:dyDescent="0.2">
      <c r="A2" s="66" t="s">
        <v>356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</row>
    <row r="4" spans="1:79" ht="15" customHeight="1" x14ac:dyDescent="0.2">
      <c r="A4" s="27" t="s">
        <v>199</v>
      </c>
      <c r="B4" s="149" t="s">
        <v>271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24"/>
      <c r="AH4" s="46" t="s">
        <v>270</v>
      </c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24"/>
      <c r="AT4" s="154" t="s">
        <v>276</v>
      </c>
      <c r="AU4" s="46"/>
      <c r="AV4" s="46"/>
      <c r="AW4" s="46"/>
      <c r="AX4" s="46"/>
      <c r="AY4" s="46"/>
      <c r="AZ4" s="46"/>
      <c r="BA4" s="46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68" t="s">
        <v>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22"/>
      <c r="AH5" s="47" t="s">
        <v>206</v>
      </c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22"/>
      <c r="AT5" s="47" t="s">
        <v>197</v>
      </c>
      <c r="AU5" s="47"/>
      <c r="AV5" s="47"/>
      <c r="AW5" s="47"/>
      <c r="AX5" s="47"/>
      <c r="AY5" s="47"/>
      <c r="AZ5" s="47"/>
      <c r="BA5" s="47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15" customHeight="1" x14ac:dyDescent="0.2">
      <c r="A7" s="27" t="s">
        <v>208</v>
      </c>
      <c r="B7" s="149" t="s">
        <v>251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24"/>
      <c r="AH7" s="46" t="s">
        <v>371</v>
      </c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31"/>
      <c r="BC7" s="154" t="s">
        <v>276</v>
      </c>
      <c r="BD7" s="46"/>
      <c r="BE7" s="46"/>
      <c r="BF7" s="46"/>
      <c r="BG7" s="46"/>
      <c r="BH7" s="46"/>
      <c r="BI7" s="46"/>
      <c r="BJ7" s="46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68" t="s">
        <v>188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22"/>
      <c r="AH8" s="47" t="s">
        <v>209</v>
      </c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29"/>
      <c r="BC8" s="47" t="s">
        <v>197</v>
      </c>
      <c r="BD8" s="47"/>
      <c r="BE8" s="47"/>
      <c r="BF8" s="47"/>
      <c r="BG8" s="47"/>
      <c r="BH8" s="47"/>
      <c r="BI8" s="47"/>
      <c r="BJ8" s="47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14.25" customHeight="1" x14ac:dyDescent="0.2">
      <c r="A10" s="27" t="s">
        <v>210</v>
      </c>
      <c r="B10" s="46" t="s">
        <v>621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N10" s="46" t="s">
        <v>622</v>
      </c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31"/>
      <c r="AA10" s="46" t="s">
        <v>571</v>
      </c>
      <c r="AB10" s="46"/>
      <c r="AC10" s="46"/>
      <c r="AD10" s="46"/>
      <c r="AE10" s="46"/>
      <c r="AF10" s="46"/>
      <c r="AG10" s="46"/>
      <c r="AH10" s="46"/>
      <c r="AI10" s="46"/>
      <c r="AJ10" s="31"/>
      <c r="AK10" s="183" t="s">
        <v>267</v>
      </c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36"/>
      <c r="BL10" s="154" t="s">
        <v>277</v>
      </c>
      <c r="BM10" s="46"/>
      <c r="BN10" s="46"/>
      <c r="BO10" s="46"/>
      <c r="BP10" s="46"/>
      <c r="BQ10" s="46"/>
      <c r="BR10" s="46"/>
      <c r="BS10" s="46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47" t="s">
        <v>211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N11" s="47" t="s">
        <v>213</v>
      </c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29"/>
      <c r="AA11" s="108" t="s">
        <v>214</v>
      </c>
      <c r="AB11" s="108"/>
      <c r="AC11" s="108"/>
      <c r="AD11" s="108"/>
      <c r="AE11" s="108"/>
      <c r="AF11" s="108"/>
      <c r="AG11" s="108"/>
      <c r="AH11" s="108"/>
      <c r="AI11" s="108"/>
      <c r="AJ11" s="29"/>
      <c r="AK11" s="109" t="s">
        <v>212</v>
      </c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35"/>
      <c r="BL11" s="47" t="s">
        <v>198</v>
      </c>
      <c r="BM11" s="47"/>
      <c r="BN11" s="47"/>
      <c r="BO11" s="47"/>
      <c r="BP11" s="47"/>
      <c r="BQ11" s="47"/>
      <c r="BR11" s="47"/>
      <c r="BS11" s="47"/>
      <c r="BT11" s="29"/>
      <c r="BU11" s="29"/>
      <c r="BV11" s="29"/>
      <c r="BW11" s="29"/>
      <c r="BX11" s="29"/>
      <c r="BY11" s="29"/>
      <c r="BZ11" s="29"/>
      <c r="CA11" s="29"/>
    </row>
    <row r="13" spans="1:79" ht="14.25" customHeight="1" x14ac:dyDescent="0.2">
      <c r="A13" s="67" t="s">
        <v>357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</row>
    <row r="14" spans="1:79" ht="14.25" customHeight="1" x14ac:dyDescent="0.2">
      <c r="A14" s="67" t="s">
        <v>180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</row>
    <row r="15" spans="1:79" ht="15" customHeight="1" x14ac:dyDescent="0.2">
      <c r="A15" s="147" t="s">
        <v>618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</row>
    <row r="16" spans="1:79" ht="1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 x14ac:dyDescent="0.25">
      <c r="A17" s="82" t="s">
        <v>181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</row>
    <row r="18" spans="1:79" ht="15" customHeight="1" x14ac:dyDescent="0.2">
      <c r="A18" s="147" t="s">
        <v>618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</row>
    <row r="19" spans="1:79" ht="1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25" customHeight="1" x14ac:dyDescent="0.2">
      <c r="A20" s="67" t="s">
        <v>182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</row>
    <row r="21" spans="1:79" ht="75" customHeight="1" x14ac:dyDescent="0.2">
      <c r="A21" s="147" t="s">
        <v>619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</row>
    <row r="22" spans="1:79" ht="1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25" customHeight="1" x14ac:dyDescent="0.2">
      <c r="A23" s="67" t="s">
        <v>183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</row>
    <row r="24" spans="1:79" ht="14.25" customHeight="1" x14ac:dyDescent="0.2">
      <c r="A24" s="83" t="s">
        <v>345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</row>
    <row r="25" spans="1:79" ht="15" customHeight="1" x14ac:dyDescent="0.2">
      <c r="A25" s="62" t="s">
        <v>278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</row>
    <row r="26" spans="1:79" ht="23.1" customHeight="1" x14ac:dyDescent="0.2">
      <c r="A26" s="86" t="s">
        <v>3</v>
      </c>
      <c r="B26" s="87"/>
      <c r="C26" s="87"/>
      <c r="D26" s="88"/>
      <c r="E26" s="86" t="s">
        <v>20</v>
      </c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57" t="s">
        <v>279</v>
      </c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 t="s">
        <v>280</v>
      </c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 t="s">
        <v>281</v>
      </c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</row>
    <row r="27" spans="1:79" ht="54.75" customHeight="1" x14ac:dyDescent="0.2">
      <c r="A27" s="89"/>
      <c r="B27" s="90"/>
      <c r="C27" s="90"/>
      <c r="D27" s="91"/>
      <c r="E27" s="89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51" t="s">
        <v>5</v>
      </c>
      <c r="V27" s="52"/>
      <c r="W27" s="52"/>
      <c r="X27" s="52"/>
      <c r="Y27" s="53"/>
      <c r="Z27" s="51" t="s">
        <v>4</v>
      </c>
      <c r="AA27" s="52"/>
      <c r="AB27" s="52"/>
      <c r="AC27" s="52"/>
      <c r="AD27" s="53"/>
      <c r="AE27" s="71" t="s">
        <v>147</v>
      </c>
      <c r="AF27" s="72"/>
      <c r="AG27" s="72"/>
      <c r="AH27" s="73"/>
      <c r="AI27" s="51" t="s">
        <v>6</v>
      </c>
      <c r="AJ27" s="52"/>
      <c r="AK27" s="52"/>
      <c r="AL27" s="52"/>
      <c r="AM27" s="53"/>
      <c r="AN27" s="51" t="s">
        <v>5</v>
      </c>
      <c r="AO27" s="52"/>
      <c r="AP27" s="52"/>
      <c r="AQ27" s="52"/>
      <c r="AR27" s="53"/>
      <c r="AS27" s="51" t="s">
        <v>4</v>
      </c>
      <c r="AT27" s="52"/>
      <c r="AU27" s="52"/>
      <c r="AV27" s="52"/>
      <c r="AW27" s="53"/>
      <c r="AX27" s="71" t="s">
        <v>147</v>
      </c>
      <c r="AY27" s="72"/>
      <c r="AZ27" s="72"/>
      <c r="BA27" s="73"/>
      <c r="BB27" s="51" t="s">
        <v>118</v>
      </c>
      <c r="BC27" s="52"/>
      <c r="BD27" s="52"/>
      <c r="BE27" s="52"/>
      <c r="BF27" s="53"/>
      <c r="BG27" s="51" t="s">
        <v>5</v>
      </c>
      <c r="BH27" s="52"/>
      <c r="BI27" s="52"/>
      <c r="BJ27" s="52"/>
      <c r="BK27" s="53"/>
      <c r="BL27" s="51" t="s">
        <v>4</v>
      </c>
      <c r="BM27" s="52"/>
      <c r="BN27" s="52"/>
      <c r="BO27" s="52"/>
      <c r="BP27" s="53"/>
      <c r="BQ27" s="71" t="s">
        <v>147</v>
      </c>
      <c r="BR27" s="72"/>
      <c r="BS27" s="72"/>
      <c r="BT27" s="73"/>
      <c r="BU27" s="51" t="s">
        <v>119</v>
      </c>
      <c r="BV27" s="52"/>
      <c r="BW27" s="52"/>
      <c r="BX27" s="52"/>
      <c r="BY27" s="53"/>
    </row>
    <row r="28" spans="1:79" ht="15" customHeight="1" x14ac:dyDescent="0.2">
      <c r="A28" s="51">
        <v>1</v>
      </c>
      <c r="B28" s="52"/>
      <c r="C28" s="52"/>
      <c r="D28" s="53"/>
      <c r="E28" s="51">
        <v>2</v>
      </c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1">
        <v>3</v>
      </c>
      <c r="V28" s="52"/>
      <c r="W28" s="52"/>
      <c r="X28" s="52"/>
      <c r="Y28" s="53"/>
      <c r="Z28" s="51">
        <v>4</v>
      </c>
      <c r="AA28" s="52"/>
      <c r="AB28" s="52"/>
      <c r="AC28" s="52"/>
      <c r="AD28" s="53"/>
      <c r="AE28" s="51">
        <v>5</v>
      </c>
      <c r="AF28" s="52"/>
      <c r="AG28" s="52"/>
      <c r="AH28" s="53"/>
      <c r="AI28" s="51">
        <v>6</v>
      </c>
      <c r="AJ28" s="52"/>
      <c r="AK28" s="52"/>
      <c r="AL28" s="52"/>
      <c r="AM28" s="53"/>
      <c r="AN28" s="51">
        <v>7</v>
      </c>
      <c r="AO28" s="52"/>
      <c r="AP28" s="52"/>
      <c r="AQ28" s="52"/>
      <c r="AR28" s="53"/>
      <c r="AS28" s="51">
        <v>8</v>
      </c>
      <c r="AT28" s="52"/>
      <c r="AU28" s="52"/>
      <c r="AV28" s="52"/>
      <c r="AW28" s="53"/>
      <c r="AX28" s="51">
        <v>9</v>
      </c>
      <c r="AY28" s="52"/>
      <c r="AZ28" s="52"/>
      <c r="BA28" s="53"/>
      <c r="BB28" s="51">
        <v>10</v>
      </c>
      <c r="BC28" s="52"/>
      <c r="BD28" s="52"/>
      <c r="BE28" s="52"/>
      <c r="BF28" s="53"/>
      <c r="BG28" s="51">
        <v>11</v>
      </c>
      <c r="BH28" s="52"/>
      <c r="BI28" s="52"/>
      <c r="BJ28" s="52"/>
      <c r="BK28" s="53"/>
      <c r="BL28" s="51">
        <v>12</v>
      </c>
      <c r="BM28" s="52"/>
      <c r="BN28" s="52"/>
      <c r="BO28" s="52"/>
      <c r="BP28" s="53"/>
      <c r="BQ28" s="51">
        <v>13</v>
      </c>
      <c r="BR28" s="52"/>
      <c r="BS28" s="52"/>
      <c r="BT28" s="53"/>
      <c r="BU28" s="51">
        <v>14</v>
      </c>
      <c r="BV28" s="52"/>
      <c r="BW28" s="52"/>
      <c r="BX28" s="52"/>
      <c r="BY28" s="53"/>
    </row>
    <row r="29" spans="1:79" ht="13.5" hidden="1" customHeight="1" x14ac:dyDescent="0.2">
      <c r="A29" s="54" t="s">
        <v>77</v>
      </c>
      <c r="B29" s="55"/>
      <c r="C29" s="55"/>
      <c r="D29" s="56"/>
      <c r="E29" s="54" t="s">
        <v>78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79" t="s">
        <v>86</v>
      </c>
      <c r="V29" s="80"/>
      <c r="W29" s="80"/>
      <c r="X29" s="80"/>
      <c r="Y29" s="81"/>
      <c r="Z29" s="79" t="s">
        <v>87</v>
      </c>
      <c r="AA29" s="80"/>
      <c r="AB29" s="80"/>
      <c r="AC29" s="80"/>
      <c r="AD29" s="81"/>
      <c r="AE29" s="54" t="s">
        <v>113</v>
      </c>
      <c r="AF29" s="55"/>
      <c r="AG29" s="55"/>
      <c r="AH29" s="56"/>
      <c r="AI29" s="75" t="s">
        <v>217</v>
      </c>
      <c r="AJ29" s="76"/>
      <c r="AK29" s="76"/>
      <c r="AL29" s="76"/>
      <c r="AM29" s="77"/>
      <c r="AN29" s="54" t="s">
        <v>88</v>
      </c>
      <c r="AO29" s="55"/>
      <c r="AP29" s="55"/>
      <c r="AQ29" s="55"/>
      <c r="AR29" s="56"/>
      <c r="AS29" s="54" t="s">
        <v>89</v>
      </c>
      <c r="AT29" s="55"/>
      <c r="AU29" s="55"/>
      <c r="AV29" s="55"/>
      <c r="AW29" s="56"/>
      <c r="AX29" s="54" t="s">
        <v>114</v>
      </c>
      <c r="AY29" s="55"/>
      <c r="AZ29" s="55"/>
      <c r="BA29" s="56"/>
      <c r="BB29" s="75" t="s">
        <v>217</v>
      </c>
      <c r="BC29" s="76"/>
      <c r="BD29" s="76"/>
      <c r="BE29" s="76"/>
      <c r="BF29" s="77"/>
      <c r="BG29" s="54" t="s">
        <v>79</v>
      </c>
      <c r="BH29" s="55"/>
      <c r="BI29" s="55"/>
      <c r="BJ29" s="55"/>
      <c r="BK29" s="56"/>
      <c r="BL29" s="54" t="s">
        <v>80</v>
      </c>
      <c r="BM29" s="55"/>
      <c r="BN29" s="55"/>
      <c r="BO29" s="55"/>
      <c r="BP29" s="56"/>
      <c r="BQ29" s="54" t="s">
        <v>115</v>
      </c>
      <c r="BR29" s="55"/>
      <c r="BS29" s="55"/>
      <c r="BT29" s="56"/>
      <c r="BU29" s="75" t="s">
        <v>217</v>
      </c>
      <c r="BV29" s="76"/>
      <c r="BW29" s="76"/>
      <c r="BX29" s="76"/>
      <c r="BY29" s="77"/>
      <c r="CA29" t="s">
        <v>29</v>
      </c>
    </row>
    <row r="30" spans="1:79" s="135" customFormat="1" ht="12.75" customHeight="1" x14ac:dyDescent="0.2">
      <c r="A30" s="155"/>
      <c r="B30" s="156"/>
      <c r="C30" s="156"/>
      <c r="D30" s="157"/>
      <c r="E30" s="129" t="s">
        <v>287</v>
      </c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1"/>
      <c r="U30" s="158">
        <v>5596420.6500000004</v>
      </c>
      <c r="V30" s="158"/>
      <c r="W30" s="158"/>
      <c r="X30" s="158"/>
      <c r="Y30" s="158"/>
      <c r="Z30" s="158" t="s">
        <v>288</v>
      </c>
      <c r="AA30" s="158"/>
      <c r="AB30" s="158"/>
      <c r="AC30" s="158"/>
      <c r="AD30" s="158"/>
      <c r="AE30" s="159" t="s">
        <v>288</v>
      </c>
      <c r="AF30" s="160"/>
      <c r="AG30" s="160"/>
      <c r="AH30" s="161"/>
      <c r="AI30" s="159">
        <f>IF(ISNUMBER(U30),U30,0)+IF(ISNUMBER(Z30),Z30,0)</f>
        <v>5596420.6500000004</v>
      </c>
      <c r="AJ30" s="160"/>
      <c r="AK30" s="160"/>
      <c r="AL30" s="160"/>
      <c r="AM30" s="161"/>
      <c r="AN30" s="159">
        <v>2676900</v>
      </c>
      <c r="AO30" s="160"/>
      <c r="AP30" s="160"/>
      <c r="AQ30" s="160"/>
      <c r="AR30" s="161"/>
      <c r="AS30" s="159" t="s">
        <v>288</v>
      </c>
      <c r="AT30" s="160"/>
      <c r="AU30" s="160"/>
      <c r="AV30" s="160"/>
      <c r="AW30" s="161"/>
      <c r="AX30" s="159" t="s">
        <v>288</v>
      </c>
      <c r="AY30" s="160"/>
      <c r="AZ30" s="160"/>
      <c r="BA30" s="161"/>
      <c r="BB30" s="159">
        <f>IF(ISNUMBER(AN30),AN30,0)+IF(ISNUMBER(AS30),AS30,0)</f>
        <v>2676900</v>
      </c>
      <c r="BC30" s="160"/>
      <c r="BD30" s="160"/>
      <c r="BE30" s="160"/>
      <c r="BF30" s="161"/>
      <c r="BG30" s="159">
        <v>2800000</v>
      </c>
      <c r="BH30" s="160"/>
      <c r="BI30" s="160"/>
      <c r="BJ30" s="160"/>
      <c r="BK30" s="161"/>
      <c r="BL30" s="159" t="s">
        <v>288</v>
      </c>
      <c r="BM30" s="160"/>
      <c r="BN30" s="160"/>
      <c r="BO30" s="160"/>
      <c r="BP30" s="161"/>
      <c r="BQ30" s="159" t="s">
        <v>288</v>
      </c>
      <c r="BR30" s="160"/>
      <c r="BS30" s="160"/>
      <c r="BT30" s="161"/>
      <c r="BU30" s="159">
        <f>IF(ISNUMBER(BG30),BG30,0)+IF(ISNUMBER(BL30),BL30,0)</f>
        <v>2800000</v>
      </c>
      <c r="BV30" s="160"/>
      <c r="BW30" s="160"/>
      <c r="BX30" s="160"/>
      <c r="BY30" s="161"/>
      <c r="CA30" s="135" t="s">
        <v>30</v>
      </c>
    </row>
    <row r="31" spans="1:79" s="9" customFormat="1" ht="12.75" customHeight="1" x14ac:dyDescent="0.2">
      <c r="A31" s="117"/>
      <c r="B31" s="115"/>
      <c r="C31" s="115"/>
      <c r="D31" s="116"/>
      <c r="E31" s="136" t="s">
        <v>179</v>
      </c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8"/>
      <c r="U31" s="162">
        <v>5596420.6500000004</v>
      </c>
      <c r="V31" s="162"/>
      <c r="W31" s="162"/>
      <c r="X31" s="162"/>
      <c r="Y31" s="162"/>
      <c r="Z31" s="162">
        <v>0</v>
      </c>
      <c r="AA31" s="162"/>
      <c r="AB31" s="162"/>
      <c r="AC31" s="162"/>
      <c r="AD31" s="162"/>
      <c r="AE31" s="163">
        <v>0</v>
      </c>
      <c r="AF31" s="164"/>
      <c r="AG31" s="164"/>
      <c r="AH31" s="165"/>
      <c r="AI31" s="163">
        <f>IF(ISNUMBER(U31),U31,0)+IF(ISNUMBER(Z31),Z31,0)</f>
        <v>5596420.6500000004</v>
      </c>
      <c r="AJ31" s="164"/>
      <c r="AK31" s="164"/>
      <c r="AL31" s="164"/>
      <c r="AM31" s="165"/>
      <c r="AN31" s="163">
        <v>2676900</v>
      </c>
      <c r="AO31" s="164"/>
      <c r="AP31" s="164"/>
      <c r="AQ31" s="164"/>
      <c r="AR31" s="165"/>
      <c r="AS31" s="163">
        <v>0</v>
      </c>
      <c r="AT31" s="164"/>
      <c r="AU31" s="164"/>
      <c r="AV31" s="164"/>
      <c r="AW31" s="165"/>
      <c r="AX31" s="163">
        <v>0</v>
      </c>
      <c r="AY31" s="164"/>
      <c r="AZ31" s="164"/>
      <c r="BA31" s="165"/>
      <c r="BB31" s="163">
        <f>IF(ISNUMBER(AN31),AN31,0)+IF(ISNUMBER(AS31),AS31,0)</f>
        <v>2676900</v>
      </c>
      <c r="BC31" s="164"/>
      <c r="BD31" s="164"/>
      <c r="BE31" s="164"/>
      <c r="BF31" s="165"/>
      <c r="BG31" s="163">
        <v>2800000</v>
      </c>
      <c r="BH31" s="164"/>
      <c r="BI31" s="164"/>
      <c r="BJ31" s="164"/>
      <c r="BK31" s="165"/>
      <c r="BL31" s="163">
        <v>0</v>
      </c>
      <c r="BM31" s="164"/>
      <c r="BN31" s="164"/>
      <c r="BO31" s="164"/>
      <c r="BP31" s="165"/>
      <c r="BQ31" s="163">
        <v>0</v>
      </c>
      <c r="BR31" s="164"/>
      <c r="BS31" s="164"/>
      <c r="BT31" s="165"/>
      <c r="BU31" s="163">
        <f>IF(ISNUMBER(BG31),BG31,0)+IF(ISNUMBER(BL31),BL31,0)</f>
        <v>2800000</v>
      </c>
      <c r="BV31" s="164"/>
      <c r="BW31" s="164"/>
      <c r="BX31" s="164"/>
      <c r="BY31" s="165"/>
    </row>
    <row r="33" spans="1:79" ht="14.25" customHeight="1" x14ac:dyDescent="0.2">
      <c r="A33" s="83" t="s">
        <v>358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</row>
    <row r="34" spans="1:79" ht="15" customHeight="1" x14ac:dyDescent="0.2">
      <c r="A34" s="78" t="s">
        <v>278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</row>
    <row r="35" spans="1:79" ht="22.5" customHeight="1" x14ac:dyDescent="0.2">
      <c r="A35" s="86" t="s">
        <v>3</v>
      </c>
      <c r="B35" s="87"/>
      <c r="C35" s="87"/>
      <c r="D35" s="88"/>
      <c r="E35" s="86" t="s">
        <v>20</v>
      </c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8"/>
      <c r="X35" s="51" t="s">
        <v>282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3"/>
      <c r="AR35" s="57" t="s">
        <v>284</v>
      </c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</row>
    <row r="36" spans="1:79" ht="36" customHeight="1" x14ac:dyDescent="0.2">
      <c r="A36" s="89"/>
      <c r="B36" s="90"/>
      <c r="C36" s="90"/>
      <c r="D36" s="91"/>
      <c r="E36" s="89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1"/>
      <c r="X36" s="57" t="s">
        <v>5</v>
      </c>
      <c r="Y36" s="57"/>
      <c r="Z36" s="57"/>
      <c r="AA36" s="57"/>
      <c r="AB36" s="57"/>
      <c r="AC36" s="57" t="s">
        <v>4</v>
      </c>
      <c r="AD36" s="57"/>
      <c r="AE36" s="57"/>
      <c r="AF36" s="57"/>
      <c r="AG36" s="57"/>
      <c r="AH36" s="71" t="s">
        <v>147</v>
      </c>
      <c r="AI36" s="72"/>
      <c r="AJ36" s="72"/>
      <c r="AK36" s="72"/>
      <c r="AL36" s="73"/>
      <c r="AM36" s="51" t="s">
        <v>6</v>
      </c>
      <c r="AN36" s="52"/>
      <c r="AO36" s="52"/>
      <c r="AP36" s="52"/>
      <c r="AQ36" s="53"/>
      <c r="AR36" s="51" t="s">
        <v>5</v>
      </c>
      <c r="AS36" s="52"/>
      <c r="AT36" s="52"/>
      <c r="AU36" s="52"/>
      <c r="AV36" s="53"/>
      <c r="AW36" s="51" t="s">
        <v>4</v>
      </c>
      <c r="AX36" s="52"/>
      <c r="AY36" s="52"/>
      <c r="AZ36" s="52"/>
      <c r="BA36" s="53"/>
      <c r="BB36" s="71" t="s">
        <v>147</v>
      </c>
      <c r="BC36" s="72"/>
      <c r="BD36" s="72"/>
      <c r="BE36" s="72"/>
      <c r="BF36" s="73"/>
      <c r="BG36" s="51" t="s">
        <v>118</v>
      </c>
      <c r="BH36" s="52"/>
      <c r="BI36" s="52"/>
      <c r="BJ36" s="52"/>
      <c r="BK36" s="53"/>
    </row>
    <row r="37" spans="1:79" ht="15" customHeight="1" x14ac:dyDescent="0.2">
      <c r="A37" s="51">
        <v>1</v>
      </c>
      <c r="B37" s="52"/>
      <c r="C37" s="52"/>
      <c r="D37" s="53"/>
      <c r="E37" s="51">
        <v>2</v>
      </c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3"/>
      <c r="X37" s="57">
        <v>3</v>
      </c>
      <c r="Y37" s="57"/>
      <c r="Z37" s="57"/>
      <c r="AA37" s="57"/>
      <c r="AB37" s="57"/>
      <c r="AC37" s="57">
        <v>4</v>
      </c>
      <c r="AD37" s="57"/>
      <c r="AE37" s="57"/>
      <c r="AF37" s="57"/>
      <c r="AG37" s="57"/>
      <c r="AH37" s="57">
        <v>5</v>
      </c>
      <c r="AI37" s="57"/>
      <c r="AJ37" s="57"/>
      <c r="AK37" s="57"/>
      <c r="AL37" s="57"/>
      <c r="AM37" s="57">
        <v>6</v>
      </c>
      <c r="AN37" s="57"/>
      <c r="AO37" s="57"/>
      <c r="AP37" s="57"/>
      <c r="AQ37" s="57"/>
      <c r="AR37" s="51">
        <v>7</v>
      </c>
      <c r="AS37" s="52"/>
      <c r="AT37" s="52"/>
      <c r="AU37" s="52"/>
      <c r="AV37" s="53"/>
      <c r="AW37" s="51">
        <v>8</v>
      </c>
      <c r="AX37" s="52"/>
      <c r="AY37" s="52"/>
      <c r="AZ37" s="52"/>
      <c r="BA37" s="53"/>
      <c r="BB37" s="51">
        <v>9</v>
      </c>
      <c r="BC37" s="52"/>
      <c r="BD37" s="52"/>
      <c r="BE37" s="52"/>
      <c r="BF37" s="53"/>
      <c r="BG37" s="51">
        <v>10</v>
      </c>
      <c r="BH37" s="52"/>
      <c r="BI37" s="52"/>
      <c r="BJ37" s="52"/>
      <c r="BK37" s="53"/>
    </row>
    <row r="38" spans="1:79" ht="20.25" hidden="1" customHeight="1" x14ac:dyDescent="0.2">
      <c r="A38" s="54" t="s">
        <v>77</v>
      </c>
      <c r="B38" s="55"/>
      <c r="C38" s="55"/>
      <c r="D38" s="56"/>
      <c r="E38" s="54" t="s">
        <v>78</v>
      </c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6"/>
      <c r="X38" s="60" t="s">
        <v>81</v>
      </c>
      <c r="Y38" s="60"/>
      <c r="Z38" s="60"/>
      <c r="AA38" s="60"/>
      <c r="AB38" s="60"/>
      <c r="AC38" s="60" t="s">
        <v>82</v>
      </c>
      <c r="AD38" s="60"/>
      <c r="AE38" s="60"/>
      <c r="AF38" s="60"/>
      <c r="AG38" s="60"/>
      <c r="AH38" s="54" t="s">
        <v>116</v>
      </c>
      <c r="AI38" s="55"/>
      <c r="AJ38" s="55"/>
      <c r="AK38" s="55"/>
      <c r="AL38" s="56"/>
      <c r="AM38" s="75" t="s">
        <v>218</v>
      </c>
      <c r="AN38" s="76"/>
      <c r="AO38" s="76"/>
      <c r="AP38" s="76"/>
      <c r="AQ38" s="77"/>
      <c r="AR38" s="54" t="s">
        <v>83</v>
      </c>
      <c r="AS38" s="55"/>
      <c r="AT38" s="55"/>
      <c r="AU38" s="55"/>
      <c r="AV38" s="56"/>
      <c r="AW38" s="54" t="s">
        <v>84</v>
      </c>
      <c r="AX38" s="55"/>
      <c r="AY38" s="55"/>
      <c r="AZ38" s="55"/>
      <c r="BA38" s="56"/>
      <c r="BB38" s="54" t="s">
        <v>117</v>
      </c>
      <c r="BC38" s="55"/>
      <c r="BD38" s="55"/>
      <c r="BE38" s="55"/>
      <c r="BF38" s="56"/>
      <c r="BG38" s="75" t="s">
        <v>218</v>
      </c>
      <c r="BH38" s="76"/>
      <c r="BI38" s="76"/>
      <c r="BJ38" s="76"/>
      <c r="BK38" s="77"/>
      <c r="CA38" t="s">
        <v>31</v>
      </c>
    </row>
    <row r="39" spans="1:79" s="135" customFormat="1" ht="12.75" customHeight="1" x14ac:dyDescent="0.2">
      <c r="A39" s="155"/>
      <c r="B39" s="156"/>
      <c r="C39" s="156"/>
      <c r="D39" s="157"/>
      <c r="E39" s="129" t="s">
        <v>287</v>
      </c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1"/>
      <c r="X39" s="159">
        <v>2996000</v>
      </c>
      <c r="Y39" s="160"/>
      <c r="Z39" s="160"/>
      <c r="AA39" s="160"/>
      <c r="AB39" s="161"/>
      <c r="AC39" s="159" t="s">
        <v>288</v>
      </c>
      <c r="AD39" s="160"/>
      <c r="AE39" s="160"/>
      <c r="AF39" s="160"/>
      <c r="AG39" s="161"/>
      <c r="AH39" s="159" t="s">
        <v>288</v>
      </c>
      <c r="AI39" s="160"/>
      <c r="AJ39" s="160"/>
      <c r="AK39" s="160"/>
      <c r="AL39" s="161"/>
      <c r="AM39" s="159">
        <f>IF(ISNUMBER(X39),X39,0)+IF(ISNUMBER(AC39),AC39,0)</f>
        <v>2996000</v>
      </c>
      <c r="AN39" s="160"/>
      <c r="AO39" s="160"/>
      <c r="AP39" s="160"/>
      <c r="AQ39" s="161"/>
      <c r="AR39" s="159">
        <v>3169768</v>
      </c>
      <c r="AS39" s="160"/>
      <c r="AT39" s="160"/>
      <c r="AU39" s="160"/>
      <c r="AV39" s="161"/>
      <c r="AW39" s="159" t="s">
        <v>288</v>
      </c>
      <c r="AX39" s="160"/>
      <c r="AY39" s="160"/>
      <c r="AZ39" s="160"/>
      <c r="BA39" s="161"/>
      <c r="BB39" s="159" t="s">
        <v>288</v>
      </c>
      <c r="BC39" s="160"/>
      <c r="BD39" s="160"/>
      <c r="BE39" s="160"/>
      <c r="BF39" s="161"/>
      <c r="BG39" s="158">
        <f>IF(ISNUMBER(AR39),AR39,0)+IF(ISNUMBER(AW39),AW39,0)</f>
        <v>3169768</v>
      </c>
      <c r="BH39" s="158"/>
      <c r="BI39" s="158"/>
      <c r="BJ39" s="158"/>
      <c r="BK39" s="158"/>
      <c r="CA39" s="135" t="s">
        <v>32</v>
      </c>
    </row>
    <row r="40" spans="1:79" s="9" customFormat="1" ht="12.75" customHeight="1" x14ac:dyDescent="0.2">
      <c r="A40" s="117"/>
      <c r="B40" s="115"/>
      <c r="C40" s="115"/>
      <c r="D40" s="116"/>
      <c r="E40" s="136" t="s">
        <v>179</v>
      </c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8"/>
      <c r="X40" s="163">
        <v>2996000</v>
      </c>
      <c r="Y40" s="164"/>
      <c r="Z40" s="164"/>
      <c r="AA40" s="164"/>
      <c r="AB40" s="165"/>
      <c r="AC40" s="163">
        <v>0</v>
      </c>
      <c r="AD40" s="164"/>
      <c r="AE40" s="164"/>
      <c r="AF40" s="164"/>
      <c r="AG40" s="165"/>
      <c r="AH40" s="163">
        <v>0</v>
      </c>
      <c r="AI40" s="164"/>
      <c r="AJ40" s="164"/>
      <c r="AK40" s="164"/>
      <c r="AL40" s="165"/>
      <c r="AM40" s="163">
        <f>IF(ISNUMBER(X40),X40,0)+IF(ISNUMBER(AC40),AC40,0)</f>
        <v>2996000</v>
      </c>
      <c r="AN40" s="164"/>
      <c r="AO40" s="164"/>
      <c r="AP40" s="164"/>
      <c r="AQ40" s="165"/>
      <c r="AR40" s="163">
        <v>3169768</v>
      </c>
      <c r="AS40" s="164"/>
      <c r="AT40" s="164"/>
      <c r="AU40" s="164"/>
      <c r="AV40" s="165"/>
      <c r="AW40" s="163">
        <v>0</v>
      </c>
      <c r="AX40" s="164"/>
      <c r="AY40" s="164"/>
      <c r="AZ40" s="164"/>
      <c r="BA40" s="165"/>
      <c r="BB40" s="163">
        <v>0</v>
      </c>
      <c r="BC40" s="164"/>
      <c r="BD40" s="164"/>
      <c r="BE40" s="164"/>
      <c r="BF40" s="165"/>
      <c r="BG40" s="162">
        <f>IF(ISNUMBER(AR40),AR40,0)+IF(ISNUMBER(AW40),AW40,0)</f>
        <v>3169768</v>
      </c>
      <c r="BH40" s="162"/>
      <c r="BI40" s="162"/>
      <c r="BJ40" s="162"/>
      <c r="BK40" s="162"/>
    </row>
    <row r="41" spans="1:79" s="7" customFormat="1" ht="12.75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</row>
    <row r="43" spans="1:79" s="6" customFormat="1" ht="14.25" customHeight="1" x14ac:dyDescent="0.2">
      <c r="A43" s="67" t="s">
        <v>148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25"/>
    </row>
    <row r="44" spans="1:79" ht="14.25" customHeight="1" x14ac:dyDescent="0.2">
      <c r="A44" s="67" t="s">
        <v>346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</row>
    <row r="45" spans="1:79" ht="15" customHeight="1" x14ac:dyDescent="0.2">
      <c r="A45" s="62" t="s">
        <v>278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</row>
    <row r="46" spans="1:79" ht="23.1" customHeight="1" x14ac:dyDescent="0.2">
      <c r="A46" s="92" t="s">
        <v>149</v>
      </c>
      <c r="B46" s="93"/>
      <c r="C46" s="93"/>
      <c r="D46" s="94"/>
      <c r="E46" s="57" t="s">
        <v>20</v>
      </c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1" t="s">
        <v>279</v>
      </c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3"/>
      <c r="AN46" s="51" t="s">
        <v>280</v>
      </c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3"/>
      <c r="BG46" s="51" t="s">
        <v>281</v>
      </c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3"/>
    </row>
    <row r="47" spans="1:79" ht="48.75" customHeight="1" x14ac:dyDescent="0.2">
      <c r="A47" s="95"/>
      <c r="B47" s="96"/>
      <c r="C47" s="96"/>
      <c r="D47" s="9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1" t="s">
        <v>5</v>
      </c>
      <c r="V47" s="52"/>
      <c r="W47" s="52"/>
      <c r="X47" s="52"/>
      <c r="Y47" s="53"/>
      <c r="Z47" s="51" t="s">
        <v>4</v>
      </c>
      <c r="AA47" s="52"/>
      <c r="AB47" s="52"/>
      <c r="AC47" s="52"/>
      <c r="AD47" s="53"/>
      <c r="AE47" s="71" t="s">
        <v>147</v>
      </c>
      <c r="AF47" s="72"/>
      <c r="AG47" s="72"/>
      <c r="AH47" s="73"/>
      <c r="AI47" s="51" t="s">
        <v>6</v>
      </c>
      <c r="AJ47" s="52"/>
      <c r="AK47" s="52"/>
      <c r="AL47" s="52"/>
      <c r="AM47" s="53"/>
      <c r="AN47" s="51" t="s">
        <v>5</v>
      </c>
      <c r="AO47" s="52"/>
      <c r="AP47" s="52"/>
      <c r="AQ47" s="52"/>
      <c r="AR47" s="53"/>
      <c r="AS47" s="51" t="s">
        <v>4</v>
      </c>
      <c r="AT47" s="52"/>
      <c r="AU47" s="52"/>
      <c r="AV47" s="52"/>
      <c r="AW47" s="53"/>
      <c r="AX47" s="71" t="s">
        <v>147</v>
      </c>
      <c r="AY47" s="72"/>
      <c r="AZ47" s="72"/>
      <c r="BA47" s="73"/>
      <c r="BB47" s="51" t="s">
        <v>118</v>
      </c>
      <c r="BC47" s="52"/>
      <c r="BD47" s="52"/>
      <c r="BE47" s="52"/>
      <c r="BF47" s="53"/>
      <c r="BG47" s="51" t="s">
        <v>5</v>
      </c>
      <c r="BH47" s="52"/>
      <c r="BI47" s="52"/>
      <c r="BJ47" s="52"/>
      <c r="BK47" s="53"/>
      <c r="BL47" s="51" t="s">
        <v>4</v>
      </c>
      <c r="BM47" s="52"/>
      <c r="BN47" s="52"/>
      <c r="BO47" s="52"/>
      <c r="BP47" s="53"/>
      <c r="BQ47" s="71" t="s">
        <v>147</v>
      </c>
      <c r="BR47" s="72"/>
      <c r="BS47" s="72"/>
      <c r="BT47" s="73"/>
      <c r="BU47" s="51" t="s">
        <v>119</v>
      </c>
      <c r="BV47" s="52"/>
      <c r="BW47" s="52"/>
      <c r="BX47" s="52"/>
      <c r="BY47" s="53"/>
    </row>
    <row r="48" spans="1:79" ht="15" customHeight="1" x14ac:dyDescent="0.2">
      <c r="A48" s="51">
        <v>1</v>
      </c>
      <c r="B48" s="52"/>
      <c r="C48" s="52"/>
      <c r="D48" s="53"/>
      <c r="E48" s="51">
        <v>2</v>
      </c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3"/>
      <c r="U48" s="51">
        <v>3</v>
      </c>
      <c r="V48" s="52"/>
      <c r="W48" s="52"/>
      <c r="X48" s="52"/>
      <c r="Y48" s="53"/>
      <c r="Z48" s="51">
        <v>4</v>
      </c>
      <c r="AA48" s="52"/>
      <c r="AB48" s="52"/>
      <c r="AC48" s="52"/>
      <c r="AD48" s="53"/>
      <c r="AE48" s="51">
        <v>5</v>
      </c>
      <c r="AF48" s="52"/>
      <c r="AG48" s="52"/>
      <c r="AH48" s="53"/>
      <c r="AI48" s="51">
        <v>6</v>
      </c>
      <c r="AJ48" s="52"/>
      <c r="AK48" s="52"/>
      <c r="AL48" s="52"/>
      <c r="AM48" s="53"/>
      <c r="AN48" s="51">
        <v>7</v>
      </c>
      <c r="AO48" s="52"/>
      <c r="AP48" s="52"/>
      <c r="AQ48" s="52"/>
      <c r="AR48" s="53"/>
      <c r="AS48" s="51">
        <v>8</v>
      </c>
      <c r="AT48" s="52"/>
      <c r="AU48" s="52"/>
      <c r="AV48" s="52"/>
      <c r="AW48" s="53"/>
      <c r="AX48" s="51">
        <v>9</v>
      </c>
      <c r="AY48" s="52"/>
      <c r="AZ48" s="52"/>
      <c r="BA48" s="53"/>
      <c r="BB48" s="51">
        <v>10</v>
      </c>
      <c r="BC48" s="52"/>
      <c r="BD48" s="52"/>
      <c r="BE48" s="52"/>
      <c r="BF48" s="53"/>
      <c r="BG48" s="51">
        <v>11</v>
      </c>
      <c r="BH48" s="52"/>
      <c r="BI48" s="52"/>
      <c r="BJ48" s="52"/>
      <c r="BK48" s="53"/>
      <c r="BL48" s="51">
        <v>12</v>
      </c>
      <c r="BM48" s="52"/>
      <c r="BN48" s="52"/>
      <c r="BO48" s="52"/>
      <c r="BP48" s="53"/>
      <c r="BQ48" s="51">
        <v>13</v>
      </c>
      <c r="BR48" s="52"/>
      <c r="BS48" s="52"/>
      <c r="BT48" s="53"/>
      <c r="BU48" s="51">
        <v>14</v>
      </c>
      <c r="BV48" s="52"/>
      <c r="BW48" s="52"/>
      <c r="BX48" s="52"/>
      <c r="BY48" s="53"/>
    </row>
    <row r="49" spans="1:79" s="2" customFormat="1" ht="12.75" hidden="1" customHeight="1" x14ac:dyDescent="0.2">
      <c r="A49" s="54" t="s">
        <v>85</v>
      </c>
      <c r="B49" s="55"/>
      <c r="C49" s="55"/>
      <c r="D49" s="56"/>
      <c r="E49" s="54" t="s">
        <v>78</v>
      </c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6"/>
      <c r="U49" s="54" t="s">
        <v>86</v>
      </c>
      <c r="V49" s="55"/>
      <c r="W49" s="55"/>
      <c r="X49" s="55"/>
      <c r="Y49" s="56"/>
      <c r="Z49" s="54" t="s">
        <v>87</v>
      </c>
      <c r="AA49" s="55"/>
      <c r="AB49" s="55"/>
      <c r="AC49" s="55"/>
      <c r="AD49" s="56"/>
      <c r="AE49" s="54" t="s">
        <v>113</v>
      </c>
      <c r="AF49" s="55"/>
      <c r="AG49" s="55"/>
      <c r="AH49" s="56"/>
      <c r="AI49" s="75" t="s">
        <v>217</v>
      </c>
      <c r="AJ49" s="76"/>
      <c r="AK49" s="76"/>
      <c r="AL49" s="76"/>
      <c r="AM49" s="77"/>
      <c r="AN49" s="54" t="s">
        <v>88</v>
      </c>
      <c r="AO49" s="55"/>
      <c r="AP49" s="55"/>
      <c r="AQ49" s="55"/>
      <c r="AR49" s="56"/>
      <c r="AS49" s="54" t="s">
        <v>89</v>
      </c>
      <c r="AT49" s="55"/>
      <c r="AU49" s="55"/>
      <c r="AV49" s="55"/>
      <c r="AW49" s="56"/>
      <c r="AX49" s="54" t="s">
        <v>114</v>
      </c>
      <c r="AY49" s="55"/>
      <c r="AZ49" s="55"/>
      <c r="BA49" s="56"/>
      <c r="BB49" s="75" t="s">
        <v>217</v>
      </c>
      <c r="BC49" s="76"/>
      <c r="BD49" s="76"/>
      <c r="BE49" s="76"/>
      <c r="BF49" s="77"/>
      <c r="BG49" s="54" t="s">
        <v>79</v>
      </c>
      <c r="BH49" s="55"/>
      <c r="BI49" s="55"/>
      <c r="BJ49" s="55"/>
      <c r="BK49" s="56"/>
      <c r="BL49" s="54" t="s">
        <v>80</v>
      </c>
      <c r="BM49" s="55"/>
      <c r="BN49" s="55"/>
      <c r="BO49" s="55"/>
      <c r="BP49" s="56"/>
      <c r="BQ49" s="54" t="s">
        <v>115</v>
      </c>
      <c r="BR49" s="55"/>
      <c r="BS49" s="55"/>
      <c r="BT49" s="56"/>
      <c r="BU49" s="75" t="s">
        <v>217</v>
      </c>
      <c r="BV49" s="76"/>
      <c r="BW49" s="76"/>
      <c r="BX49" s="76"/>
      <c r="BY49" s="77"/>
      <c r="CA49" t="s">
        <v>33</v>
      </c>
    </row>
    <row r="50" spans="1:79" s="135" customFormat="1" ht="25.5" customHeight="1" x14ac:dyDescent="0.2">
      <c r="A50" s="155">
        <v>2610</v>
      </c>
      <c r="B50" s="156"/>
      <c r="C50" s="156"/>
      <c r="D50" s="157"/>
      <c r="E50" s="129" t="s">
        <v>374</v>
      </c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1"/>
      <c r="U50" s="159">
        <v>5596420.6500000004</v>
      </c>
      <c r="V50" s="160"/>
      <c r="W50" s="160"/>
      <c r="X50" s="160"/>
      <c r="Y50" s="161"/>
      <c r="Z50" s="159">
        <v>0</v>
      </c>
      <c r="AA50" s="160"/>
      <c r="AB50" s="160"/>
      <c r="AC50" s="160"/>
      <c r="AD50" s="161"/>
      <c r="AE50" s="159">
        <v>0</v>
      </c>
      <c r="AF50" s="160"/>
      <c r="AG50" s="160"/>
      <c r="AH50" s="161"/>
      <c r="AI50" s="159">
        <f>IF(ISNUMBER(U50),U50,0)+IF(ISNUMBER(Z50),Z50,0)</f>
        <v>5596420.6500000004</v>
      </c>
      <c r="AJ50" s="160"/>
      <c r="AK50" s="160"/>
      <c r="AL50" s="160"/>
      <c r="AM50" s="161"/>
      <c r="AN50" s="159">
        <v>2676900</v>
      </c>
      <c r="AO50" s="160"/>
      <c r="AP50" s="160"/>
      <c r="AQ50" s="160"/>
      <c r="AR50" s="161"/>
      <c r="AS50" s="159">
        <v>0</v>
      </c>
      <c r="AT50" s="160"/>
      <c r="AU50" s="160"/>
      <c r="AV50" s="160"/>
      <c r="AW50" s="161"/>
      <c r="AX50" s="159">
        <v>0</v>
      </c>
      <c r="AY50" s="160"/>
      <c r="AZ50" s="160"/>
      <c r="BA50" s="161"/>
      <c r="BB50" s="159">
        <f>IF(ISNUMBER(AN50),AN50,0)+IF(ISNUMBER(AS50),AS50,0)</f>
        <v>2676900</v>
      </c>
      <c r="BC50" s="160"/>
      <c r="BD50" s="160"/>
      <c r="BE50" s="160"/>
      <c r="BF50" s="161"/>
      <c r="BG50" s="159">
        <v>2800000</v>
      </c>
      <c r="BH50" s="160"/>
      <c r="BI50" s="160"/>
      <c r="BJ50" s="160"/>
      <c r="BK50" s="161"/>
      <c r="BL50" s="159">
        <v>0</v>
      </c>
      <c r="BM50" s="160"/>
      <c r="BN50" s="160"/>
      <c r="BO50" s="160"/>
      <c r="BP50" s="161"/>
      <c r="BQ50" s="159">
        <v>0</v>
      </c>
      <c r="BR50" s="160"/>
      <c r="BS50" s="160"/>
      <c r="BT50" s="161"/>
      <c r="BU50" s="159">
        <f>IF(ISNUMBER(BG50),BG50,0)+IF(ISNUMBER(BL50),BL50,0)</f>
        <v>2800000</v>
      </c>
      <c r="BV50" s="160"/>
      <c r="BW50" s="160"/>
      <c r="BX50" s="160"/>
      <c r="BY50" s="161"/>
      <c r="CA50" s="135" t="s">
        <v>34</v>
      </c>
    </row>
    <row r="51" spans="1:79" s="9" customFormat="1" ht="12.75" customHeight="1" x14ac:dyDescent="0.2">
      <c r="A51" s="117"/>
      <c r="B51" s="115"/>
      <c r="C51" s="115"/>
      <c r="D51" s="116"/>
      <c r="E51" s="136" t="s">
        <v>179</v>
      </c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8"/>
      <c r="U51" s="163">
        <v>5596420.6500000004</v>
      </c>
      <c r="V51" s="164"/>
      <c r="W51" s="164"/>
      <c r="X51" s="164"/>
      <c r="Y51" s="165"/>
      <c r="Z51" s="163">
        <v>0</v>
      </c>
      <c r="AA51" s="164"/>
      <c r="AB51" s="164"/>
      <c r="AC51" s="164"/>
      <c r="AD51" s="165"/>
      <c r="AE51" s="163">
        <v>0</v>
      </c>
      <c r="AF51" s="164"/>
      <c r="AG51" s="164"/>
      <c r="AH51" s="165"/>
      <c r="AI51" s="163">
        <f>IF(ISNUMBER(U51),U51,0)+IF(ISNUMBER(Z51),Z51,0)</f>
        <v>5596420.6500000004</v>
      </c>
      <c r="AJ51" s="164"/>
      <c r="AK51" s="164"/>
      <c r="AL51" s="164"/>
      <c r="AM51" s="165"/>
      <c r="AN51" s="163">
        <v>2676900</v>
      </c>
      <c r="AO51" s="164"/>
      <c r="AP51" s="164"/>
      <c r="AQ51" s="164"/>
      <c r="AR51" s="165"/>
      <c r="AS51" s="163">
        <v>0</v>
      </c>
      <c r="AT51" s="164"/>
      <c r="AU51" s="164"/>
      <c r="AV51" s="164"/>
      <c r="AW51" s="165"/>
      <c r="AX51" s="163">
        <v>0</v>
      </c>
      <c r="AY51" s="164"/>
      <c r="AZ51" s="164"/>
      <c r="BA51" s="165"/>
      <c r="BB51" s="163">
        <f>IF(ISNUMBER(AN51),AN51,0)+IF(ISNUMBER(AS51),AS51,0)</f>
        <v>2676900</v>
      </c>
      <c r="BC51" s="164"/>
      <c r="BD51" s="164"/>
      <c r="BE51" s="164"/>
      <c r="BF51" s="165"/>
      <c r="BG51" s="163">
        <v>2800000</v>
      </c>
      <c r="BH51" s="164"/>
      <c r="BI51" s="164"/>
      <c r="BJ51" s="164"/>
      <c r="BK51" s="165"/>
      <c r="BL51" s="163">
        <v>0</v>
      </c>
      <c r="BM51" s="164"/>
      <c r="BN51" s="164"/>
      <c r="BO51" s="164"/>
      <c r="BP51" s="165"/>
      <c r="BQ51" s="163">
        <v>0</v>
      </c>
      <c r="BR51" s="164"/>
      <c r="BS51" s="164"/>
      <c r="BT51" s="165"/>
      <c r="BU51" s="163">
        <f>IF(ISNUMBER(BG51),BG51,0)+IF(ISNUMBER(BL51),BL51,0)</f>
        <v>2800000</v>
      </c>
      <c r="BV51" s="164"/>
      <c r="BW51" s="164"/>
      <c r="BX51" s="164"/>
      <c r="BY51" s="165"/>
    </row>
    <row r="53" spans="1:79" ht="14.25" customHeight="1" x14ac:dyDescent="0.2">
      <c r="A53" s="67" t="s">
        <v>347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</row>
    <row r="54" spans="1:79" ht="15" customHeight="1" x14ac:dyDescent="0.2">
      <c r="A54" s="78" t="s">
        <v>278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</row>
    <row r="55" spans="1:79" ht="23.1" customHeight="1" x14ac:dyDescent="0.2">
      <c r="A55" s="92" t="s">
        <v>150</v>
      </c>
      <c r="B55" s="93"/>
      <c r="C55" s="93"/>
      <c r="D55" s="93"/>
      <c r="E55" s="94"/>
      <c r="F55" s="57" t="s">
        <v>20</v>
      </c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1" t="s">
        <v>279</v>
      </c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3"/>
      <c r="AN55" s="51" t="s">
        <v>280</v>
      </c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3"/>
      <c r="BG55" s="51" t="s">
        <v>281</v>
      </c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3"/>
    </row>
    <row r="56" spans="1:79" ht="51.75" customHeight="1" x14ac:dyDescent="0.2">
      <c r="A56" s="95"/>
      <c r="B56" s="96"/>
      <c r="C56" s="96"/>
      <c r="D56" s="96"/>
      <c r="E56" s="9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1" t="s">
        <v>5</v>
      </c>
      <c r="V56" s="52"/>
      <c r="W56" s="52"/>
      <c r="X56" s="52"/>
      <c r="Y56" s="53"/>
      <c r="Z56" s="51" t="s">
        <v>4</v>
      </c>
      <c r="AA56" s="52"/>
      <c r="AB56" s="52"/>
      <c r="AC56" s="52"/>
      <c r="AD56" s="53"/>
      <c r="AE56" s="71" t="s">
        <v>147</v>
      </c>
      <c r="AF56" s="72"/>
      <c r="AG56" s="72"/>
      <c r="AH56" s="73"/>
      <c r="AI56" s="51" t="s">
        <v>6</v>
      </c>
      <c r="AJ56" s="52"/>
      <c r="AK56" s="52"/>
      <c r="AL56" s="52"/>
      <c r="AM56" s="53"/>
      <c r="AN56" s="51" t="s">
        <v>5</v>
      </c>
      <c r="AO56" s="52"/>
      <c r="AP56" s="52"/>
      <c r="AQ56" s="52"/>
      <c r="AR56" s="53"/>
      <c r="AS56" s="51" t="s">
        <v>4</v>
      </c>
      <c r="AT56" s="52"/>
      <c r="AU56" s="52"/>
      <c r="AV56" s="52"/>
      <c r="AW56" s="53"/>
      <c r="AX56" s="71" t="s">
        <v>147</v>
      </c>
      <c r="AY56" s="72"/>
      <c r="AZ56" s="72"/>
      <c r="BA56" s="73"/>
      <c r="BB56" s="51" t="s">
        <v>118</v>
      </c>
      <c r="BC56" s="52"/>
      <c r="BD56" s="52"/>
      <c r="BE56" s="52"/>
      <c r="BF56" s="53"/>
      <c r="BG56" s="51" t="s">
        <v>5</v>
      </c>
      <c r="BH56" s="52"/>
      <c r="BI56" s="52"/>
      <c r="BJ56" s="52"/>
      <c r="BK56" s="53"/>
      <c r="BL56" s="51" t="s">
        <v>4</v>
      </c>
      <c r="BM56" s="52"/>
      <c r="BN56" s="52"/>
      <c r="BO56" s="52"/>
      <c r="BP56" s="53"/>
      <c r="BQ56" s="71" t="s">
        <v>147</v>
      </c>
      <c r="BR56" s="72"/>
      <c r="BS56" s="72"/>
      <c r="BT56" s="73"/>
      <c r="BU56" s="57" t="s">
        <v>119</v>
      </c>
      <c r="BV56" s="57"/>
      <c r="BW56" s="57"/>
      <c r="BX56" s="57"/>
      <c r="BY56" s="57"/>
    </row>
    <row r="57" spans="1:79" ht="15" customHeight="1" x14ac:dyDescent="0.2">
      <c r="A57" s="51">
        <v>1</v>
      </c>
      <c r="B57" s="52"/>
      <c r="C57" s="52"/>
      <c r="D57" s="52"/>
      <c r="E57" s="53"/>
      <c r="F57" s="51">
        <v>2</v>
      </c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3"/>
      <c r="U57" s="51">
        <v>3</v>
      </c>
      <c r="V57" s="52"/>
      <c r="W57" s="52"/>
      <c r="X57" s="52"/>
      <c r="Y57" s="53"/>
      <c r="Z57" s="51">
        <v>4</v>
      </c>
      <c r="AA57" s="52"/>
      <c r="AB57" s="52"/>
      <c r="AC57" s="52"/>
      <c r="AD57" s="53"/>
      <c r="AE57" s="51">
        <v>5</v>
      </c>
      <c r="AF57" s="52"/>
      <c r="AG57" s="52"/>
      <c r="AH57" s="53"/>
      <c r="AI57" s="51">
        <v>6</v>
      </c>
      <c r="AJ57" s="52"/>
      <c r="AK57" s="52"/>
      <c r="AL57" s="52"/>
      <c r="AM57" s="53"/>
      <c r="AN57" s="51">
        <v>7</v>
      </c>
      <c r="AO57" s="52"/>
      <c r="AP57" s="52"/>
      <c r="AQ57" s="52"/>
      <c r="AR57" s="53"/>
      <c r="AS57" s="51">
        <v>8</v>
      </c>
      <c r="AT57" s="52"/>
      <c r="AU57" s="52"/>
      <c r="AV57" s="52"/>
      <c r="AW57" s="53"/>
      <c r="AX57" s="51">
        <v>9</v>
      </c>
      <c r="AY57" s="52"/>
      <c r="AZ57" s="52"/>
      <c r="BA57" s="53"/>
      <c r="BB57" s="51">
        <v>10</v>
      </c>
      <c r="BC57" s="52"/>
      <c r="BD57" s="52"/>
      <c r="BE57" s="52"/>
      <c r="BF57" s="53"/>
      <c r="BG57" s="51">
        <v>11</v>
      </c>
      <c r="BH57" s="52"/>
      <c r="BI57" s="52"/>
      <c r="BJ57" s="52"/>
      <c r="BK57" s="53"/>
      <c r="BL57" s="51">
        <v>12</v>
      </c>
      <c r="BM57" s="52"/>
      <c r="BN57" s="52"/>
      <c r="BO57" s="52"/>
      <c r="BP57" s="53"/>
      <c r="BQ57" s="51">
        <v>13</v>
      </c>
      <c r="BR57" s="52"/>
      <c r="BS57" s="52"/>
      <c r="BT57" s="53"/>
      <c r="BU57" s="57">
        <v>14</v>
      </c>
      <c r="BV57" s="57"/>
      <c r="BW57" s="57"/>
      <c r="BX57" s="57"/>
      <c r="BY57" s="57"/>
    </row>
    <row r="58" spans="1:79" s="2" customFormat="1" ht="13.5" hidden="1" customHeight="1" x14ac:dyDescent="0.2">
      <c r="A58" s="54" t="s">
        <v>85</v>
      </c>
      <c r="B58" s="55"/>
      <c r="C58" s="55"/>
      <c r="D58" s="55"/>
      <c r="E58" s="56"/>
      <c r="F58" s="54" t="s">
        <v>78</v>
      </c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6"/>
      <c r="U58" s="54" t="s">
        <v>86</v>
      </c>
      <c r="V58" s="55"/>
      <c r="W58" s="55"/>
      <c r="X58" s="55"/>
      <c r="Y58" s="56"/>
      <c r="Z58" s="54" t="s">
        <v>87</v>
      </c>
      <c r="AA58" s="55"/>
      <c r="AB58" s="55"/>
      <c r="AC58" s="55"/>
      <c r="AD58" s="56"/>
      <c r="AE58" s="54" t="s">
        <v>113</v>
      </c>
      <c r="AF58" s="55"/>
      <c r="AG58" s="55"/>
      <c r="AH58" s="56"/>
      <c r="AI58" s="75" t="s">
        <v>217</v>
      </c>
      <c r="AJ58" s="76"/>
      <c r="AK58" s="76"/>
      <c r="AL58" s="76"/>
      <c r="AM58" s="77"/>
      <c r="AN58" s="54" t="s">
        <v>88</v>
      </c>
      <c r="AO58" s="55"/>
      <c r="AP58" s="55"/>
      <c r="AQ58" s="55"/>
      <c r="AR58" s="56"/>
      <c r="AS58" s="54" t="s">
        <v>89</v>
      </c>
      <c r="AT58" s="55"/>
      <c r="AU58" s="55"/>
      <c r="AV58" s="55"/>
      <c r="AW58" s="56"/>
      <c r="AX58" s="54" t="s">
        <v>114</v>
      </c>
      <c r="AY58" s="55"/>
      <c r="AZ58" s="55"/>
      <c r="BA58" s="56"/>
      <c r="BB58" s="75" t="s">
        <v>217</v>
      </c>
      <c r="BC58" s="76"/>
      <c r="BD58" s="76"/>
      <c r="BE58" s="76"/>
      <c r="BF58" s="77"/>
      <c r="BG58" s="54" t="s">
        <v>79</v>
      </c>
      <c r="BH58" s="55"/>
      <c r="BI58" s="55"/>
      <c r="BJ58" s="55"/>
      <c r="BK58" s="56"/>
      <c r="BL58" s="54" t="s">
        <v>80</v>
      </c>
      <c r="BM58" s="55"/>
      <c r="BN58" s="55"/>
      <c r="BO58" s="55"/>
      <c r="BP58" s="56"/>
      <c r="BQ58" s="54" t="s">
        <v>115</v>
      </c>
      <c r="BR58" s="55"/>
      <c r="BS58" s="55"/>
      <c r="BT58" s="56"/>
      <c r="BU58" s="69" t="s">
        <v>217</v>
      </c>
      <c r="BV58" s="69"/>
      <c r="BW58" s="69"/>
      <c r="BX58" s="69"/>
      <c r="BY58" s="69"/>
      <c r="CA58" t="s">
        <v>35</v>
      </c>
    </row>
    <row r="59" spans="1:79" s="9" customFormat="1" ht="12.75" customHeight="1" x14ac:dyDescent="0.2">
      <c r="A59" s="117"/>
      <c r="B59" s="115"/>
      <c r="C59" s="115"/>
      <c r="D59" s="115"/>
      <c r="E59" s="116"/>
      <c r="F59" s="117" t="s">
        <v>179</v>
      </c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6"/>
      <c r="U59" s="163"/>
      <c r="V59" s="164"/>
      <c r="W59" s="164"/>
      <c r="X59" s="164"/>
      <c r="Y59" s="165"/>
      <c r="Z59" s="163"/>
      <c r="AA59" s="164"/>
      <c r="AB59" s="164"/>
      <c r="AC59" s="164"/>
      <c r="AD59" s="165"/>
      <c r="AE59" s="163"/>
      <c r="AF59" s="164"/>
      <c r="AG59" s="164"/>
      <c r="AH59" s="165"/>
      <c r="AI59" s="163">
        <f>IF(ISNUMBER(U59),U59,0)+IF(ISNUMBER(Z59),Z59,0)</f>
        <v>0</v>
      </c>
      <c r="AJ59" s="164"/>
      <c r="AK59" s="164"/>
      <c r="AL59" s="164"/>
      <c r="AM59" s="165"/>
      <c r="AN59" s="163"/>
      <c r="AO59" s="164"/>
      <c r="AP59" s="164"/>
      <c r="AQ59" s="164"/>
      <c r="AR59" s="165"/>
      <c r="AS59" s="163"/>
      <c r="AT59" s="164"/>
      <c r="AU59" s="164"/>
      <c r="AV59" s="164"/>
      <c r="AW59" s="165"/>
      <c r="AX59" s="163"/>
      <c r="AY59" s="164"/>
      <c r="AZ59" s="164"/>
      <c r="BA59" s="165"/>
      <c r="BB59" s="163">
        <f>IF(ISNUMBER(AN59),AN59,0)+IF(ISNUMBER(AS59),AS59,0)</f>
        <v>0</v>
      </c>
      <c r="BC59" s="164"/>
      <c r="BD59" s="164"/>
      <c r="BE59" s="164"/>
      <c r="BF59" s="165"/>
      <c r="BG59" s="163"/>
      <c r="BH59" s="164"/>
      <c r="BI59" s="164"/>
      <c r="BJ59" s="164"/>
      <c r="BK59" s="165"/>
      <c r="BL59" s="163"/>
      <c r="BM59" s="164"/>
      <c r="BN59" s="164"/>
      <c r="BO59" s="164"/>
      <c r="BP59" s="165"/>
      <c r="BQ59" s="163"/>
      <c r="BR59" s="164"/>
      <c r="BS59" s="164"/>
      <c r="BT59" s="165"/>
      <c r="BU59" s="163">
        <f>IF(ISNUMBER(BG59),BG59,0)+IF(ISNUMBER(BL59),BL59,0)</f>
        <v>0</v>
      </c>
      <c r="BV59" s="164"/>
      <c r="BW59" s="164"/>
      <c r="BX59" s="164"/>
      <c r="BY59" s="165"/>
      <c r="CA59" s="9" t="s">
        <v>36</v>
      </c>
    </row>
    <row r="61" spans="1:79" ht="14.25" customHeight="1" x14ac:dyDescent="0.2">
      <c r="A61" s="67" t="s">
        <v>359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</row>
    <row r="62" spans="1:79" ht="15" customHeight="1" x14ac:dyDescent="0.2">
      <c r="A62" s="78" t="s">
        <v>278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</row>
    <row r="63" spans="1:79" ht="23.1" customHeight="1" x14ac:dyDescent="0.2">
      <c r="A63" s="92" t="s">
        <v>149</v>
      </c>
      <c r="B63" s="93"/>
      <c r="C63" s="93"/>
      <c r="D63" s="94"/>
      <c r="E63" s="86" t="s">
        <v>20</v>
      </c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8"/>
      <c r="X63" s="51" t="s">
        <v>282</v>
      </c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3"/>
      <c r="AR63" s="57" t="s">
        <v>284</v>
      </c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</row>
    <row r="64" spans="1:79" ht="48.75" customHeight="1" x14ac:dyDescent="0.2">
      <c r="A64" s="95"/>
      <c r="B64" s="96"/>
      <c r="C64" s="96"/>
      <c r="D64" s="97"/>
      <c r="E64" s="89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1"/>
      <c r="X64" s="86" t="s">
        <v>5</v>
      </c>
      <c r="Y64" s="87"/>
      <c r="Z64" s="87"/>
      <c r="AA64" s="87"/>
      <c r="AB64" s="88"/>
      <c r="AC64" s="86" t="s">
        <v>4</v>
      </c>
      <c r="AD64" s="87"/>
      <c r="AE64" s="87"/>
      <c r="AF64" s="87"/>
      <c r="AG64" s="88"/>
      <c r="AH64" s="71" t="s">
        <v>147</v>
      </c>
      <c r="AI64" s="72"/>
      <c r="AJ64" s="72"/>
      <c r="AK64" s="72"/>
      <c r="AL64" s="73"/>
      <c r="AM64" s="51" t="s">
        <v>6</v>
      </c>
      <c r="AN64" s="52"/>
      <c r="AO64" s="52"/>
      <c r="AP64" s="52"/>
      <c r="AQ64" s="53"/>
      <c r="AR64" s="51" t="s">
        <v>5</v>
      </c>
      <c r="AS64" s="52"/>
      <c r="AT64" s="52"/>
      <c r="AU64" s="52"/>
      <c r="AV64" s="53"/>
      <c r="AW64" s="51" t="s">
        <v>4</v>
      </c>
      <c r="AX64" s="52"/>
      <c r="AY64" s="52"/>
      <c r="AZ64" s="52"/>
      <c r="BA64" s="53"/>
      <c r="BB64" s="71" t="s">
        <v>147</v>
      </c>
      <c r="BC64" s="72"/>
      <c r="BD64" s="72"/>
      <c r="BE64" s="72"/>
      <c r="BF64" s="73"/>
      <c r="BG64" s="51" t="s">
        <v>118</v>
      </c>
      <c r="BH64" s="52"/>
      <c r="BI64" s="52"/>
      <c r="BJ64" s="52"/>
      <c r="BK64" s="53"/>
    </row>
    <row r="65" spans="1:79" ht="12.75" customHeight="1" x14ac:dyDescent="0.2">
      <c r="A65" s="51">
        <v>1</v>
      </c>
      <c r="B65" s="52"/>
      <c r="C65" s="52"/>
      <c r="D65" s="53"/>
      <c r="E65" s="51">
        <v>2</v>
      </c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3"/>
      <c r="X65" s="51">
        <v>3</v>
      </c>
      <c r="Y65" s="52"/>
      <c r="Z65" s="52"/>
      <c r="AA65" s="52"/>
      <c r="AB65" s="53"/>
      <c r="AC65" s="51">
        <v>4</v>
      </c>
      <c r="AD65" s="52"/>
      <c r="AE65" s="52"/>
      <c r="AF65" s="52"/>
      <c r="AG65" s="53"/>
      <c r="AH65" s="51">
        <v>5</v>
      </c>
      <c r="AI65" s="52"/>
      <c r="AJ65" s="52"/>
      <c r="AK65" s="52"/>
      <c r="AL65" s="53"/>
      <c r="AM65" s="51">
        <v>6</v>
      </c>
      <c r="AN65" s="52"/>
      <c r="AO65" s="52"/>
      <c r="AP65" s="52"/>
      <c r="AQ65" s="53"/>
      <c r="AR65" s="51">
        <v>7</v>
      </c>
      <c r="AS65" s="52"/>
      <c r="AT65" s="52"/>
      <c r="AU65" s="52"/>
      <c r="AV65" s="53"/>
      <c r="AW65" s="51">
        <v>8</v>
      </c>
      <c r="AX65" s="52"/>
      <c r="AY65" s="52"/>
      <c r="AZ65" s="52"/>
      <c r="BA65" s="53"/>
      <c r="BB65" s="51">
        <v>9</v>
      </c>
      <c r="BC65" s="52"/>
      <c r="BD65" s="52"/>
      <c r="BE65" s="52"/>
      <c r="BF65" s="53"/>
      <c r="BG65" s="51">
        <v>10</v>
      </c>
      <c r="BH65" s="52"/>
      <c r="BI65" s="52"/>
      <c r="BJ65" s="52"/>
      <c r="BK65" s="53"/>
    </row>
    <row r="66" spans="1:79" s="2" customFormat="1" ht="12.75" hidden="1" customHeight="1" x14ac:dyDescent="0.2">
      <c r="A66" s="54" t="s">
        <v>85</v>
      </c>
      <c r="B66" s="55"/>
      <c r="C66" s="55"/>
      <c r="D66" s="56"/>
      <c r="E66" s="54" t="s">
        <v>78</v>
      </c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6"/>
      <c r="X66" s="105" t="s">
        <v>81</v>
      </c>
      <c r="Y66" s="106"/>
      <c r="Z66" s="106"/>
      <c r="AA66" s="106"/>
      <c r="AB66" s="107"/>
      <c r="AC66" s="105" t="s">
        <v>82</v>
      </c>
      <c r="AD66" s="106"/>
      <c r="AE66" s="106"/>
      <c r="AF66" s="106"/>
      <c r="AG66" s="107"/>
      <c r="AH66" s="54" t="s">
        <v>116</v>
      </c>
      <c r="AI66" s="55"/>
      <c r="AJ66" s="55"/>
      <c r="AK66" s="55"/>
      <c r="AL66" s="56"/>
      <c r="AM66" s="75" t="s">
        <v>218</v>
      </c>
      <c r="AN66" s="76"/>
      <c r="AO66" s="76"/>
      <c r="AP66" s="76"/>
      <c r="AQ66" s="77"/>
      <c r="AR66" s="54" t="s">
        <v>83</v>
      </c>
      <c r="AS66" s="55"/>
      <c r="AT66" s="55"/>
      <c r="AU66" s="55"/>
      <c r="AV66" s="56"/>
      <c r="AW66" s="54" t="s">
        <v>84</v>
      </c>
      <c r="AX66" s="55"/>
      <c r="AY66" s="55"/>
      <c r="AZ66" s="55"/>
      <c r="BA66" s="56"/>
      <c r="BB66" s="54" t="s">
        <v>117</v>
      </c>
      <c r="BC66" s="55"/>
      <c r="BD66" s="55"/>
      <c r="BE66" s="55"/>
      <c r="BF66" s="56"/>
      <c r="BG66" s="75" t="s">
        <v>218</v>
      </c>
      <c r="BH66" s="76"/>
      <c r="BI66" s="76"/>
      <c r="BJ66" s="76"/>
      <c r="BK66" s="77"/>
      <c r="CA66" t="s">
        <v>37</v>
      </c>
    </row>
    <row r="67" spans="1:79" s="135" customFormat="1" ht="25.5" customHeight="1" x14ac:dyDescent="0.2">
      <c r="A67" s="155">
        <v>2610</v>
      </c>
      <c r="B67" s="156"/>
      <c r="C67" s="156"/>
      <c r="D67" s="157"/>
      <c r="E67" s="129" t="s">
        <v>374</v>
      </c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1"/>
      <c r="X67" s="159">
        <v>2996000</v>
      </c>
      <c r="Y67" s="160"/>
      <c r="Z67" s="160"/>
      <c r="AA67" s="160"/>
      <c r="AB67" s="161"/>
      <c r="AC67" s="159">
        <v>0</v>
      </c>
      <c r="AD67" s="160"/>
      <c r="AE67" s="160"/>
      <c r="AF67" s="160"/>
      <c r="AG67" s="161"/>
      <c r="AH67" s="159">
        <v>0</v>
      </c>
      <c r="AI67" s="160"/>
      <c r="AJ67" s="160"/>
      <c r="AK67" s="160"/>
      <c r="AL67" s="161"/>
      <c r="AM67" s="159">
        <f>IF(ISNUMBER(X67),X67,0)+IF(ISNUMBER(AC67),AC67,0)</f>
        <v>2996000</v>
      </c>
      <c r="AN67" s="160"/>
      <c r="AO67" s="160"/>
      <c r="AP67" s="160"/>
      <c r="AQ67" s="161"/>
      <c r="AR67" s="159">
        <v>3169768</v>
      </c>
      <c r="AS67" s="160"/>
      <c r="AT67" s="160"/>
      <c r="AU67" s="160"/>
      <c r="AV67" s="161"/>
      <c r="AW67" s="159">
        <v>0</v>
      </c>
      <c r="AX67" s="160"/>
      <c r="AY67" s="160"/>
      <c r="AZ67" s="160"/>
      <c r="BA67" s="161"/>
      <c r="BB67" s="159">
        <v>0</v>
      </c>
      <c r="BC67" s="160"/>
      <c r="BD67" s="160"/>
      <c r="BE67" s="160"/>
      <c r="BF67" s="161"/>
      <c r="BG67" s="158">
        <f>IF(ISNUMBER(AR67),AR67,0)+IF(ISNUMBER(AW67),AW67,0)</f>
        <v>3169768</v>
      </c>
      <c r="BH67" s="158"/>
      <c r="BI67" s="158"/>
      <c r="BJ67" s="158"/>
      <c r="BK67" s="158"/>
      <c r="CA67" s="135" t="s">
        <v>38</v>
      </c>
    </row>
    <row r="68" spans="1:79" s="9" customFormat="1" ht="12.75" customHeight="1" x14ac:dyDescent="0.2">
      <c r="A68" s="117"/>
      <c r="B68" s="115"/>
      <c r="C68" s="115"/>
      <c r="D68" s="116"/>
      <c r="E68" s="136" t="s">
        <v>179</v>
      </c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8"/>
      <c r="X68" s="163">
        <v>2996000</v>
      </c>
      <c r="Y68" s="164"/>
      <c r="Z68" s="164"/>
      <c r="AA68" s="164"/>
      <c r="AB68" s="165"/>
      <c r="AC68" s="163">
        <v>0</v>
      </c>
      <c r="AD68" s="164"/>
      <c r="AE68" s="164"/>
      <c r="AF68" s="164"/>
      <c r="AG68" s="165"/>
      <c r="AH68" s="163">
        <v>0</v>
      </c>
      <c r="AI68" s="164"/>
      <c r="AJ68" s="164"/>
      <c r="AK68" s="164"/>
      <c r="AL68" s="165"/>
      <c r="AM68" s="163">
        <f>IF(ISNUMBER(X68),X68,0)+IF(ISNUMBER(AC68),AC68,0)</f>
        <v>2996000</v>
      </c>
      <c r="AN68" s="164"/>
      <c r="AO68" s="164"/>
      <c r="AP68" s="164"/>
      <c r="AQ68" s="165"/>
      <c r="AR68" s="163">
        <v>3169768</v>
      </c>
      <c r="AS68" s="164"/>
      <c r="AT68" s="164"/>
      <c r="AU68" s="164"/>
      <c r="AV68" s="165"/>
      <c r="AW68" s="163">
        <v>0</v>
      </c>
      <c r="AX68" s="164"/>
      <c r="AY68" s="164"/>
      <c r="AZ68" s="164"/>
      <c r="BA68" s="165"/>
      <c r="BB68" s="163">
        <v>0</v>
      </c>
      <c r="BC68" s="164"/>
      <c r="BD68" s="164"/>
      <c r="BE68" s="164"/>
      <c r="BF68" s="165"/>
      <c r="BG68" s="162">
        <f>IF(ISNUMBER(AR68),AR68,0)+IF(ISNUMBER(AW68),AW68,0)</f>
        <v>3169768</v>
      </c>
      <c r="BH68" s="162"/>
      <c r="BI68" s="162"/>
      <c r="BJ68" s="162"/>
      <c r="BK68" s="162"/>
    </row>
    <row r="70" spans="1:79" ht="14.25" customHeight="1" x14ac:dyDescent="0.2">
      <c r="A70" s="67" t="s">
        <v>360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</row>
    <row r="71" spans="1:79" ht="15" customHeight="1" x14ac:dyDescent="0.2">
      <c r="A71" s="78" t="s">
        <v>278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</row>
    <row r="72" spans="1:79" ht="23.1" customHeight="1" x14ac:dyDescent="0.2">
      <c r="A72" s="92" t="s">
        <v>150</v>
      </c>
      <c r="B72" s="93"/>
      <c r="C72" s="93"/>
      <c r="D72" s="93"/>
      <c r="E72" s="94"/>
      <c r="F72" s="86" t="s">
        <v>20</v>
      </c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8"/>
      <c r="X72" s="57" t="s">
        <v>282</v>
      </c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1" t="s">
        <v>284</v>
      </c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3"/>
    </row>
    <row r="73" spans="1:79" ht="53.25" customHeight="1" x14ac:dyDescent="0.2">
      <c r="A73" s="95"/>
      <c r="B73" s="96"/>
      <c r="C73" s="96"/>
      <c r="D73" s="96"/>
      <c r="E73" s="97"/>
      <c r="F73" s="89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1"/>
      <c r="X73" s="51" t="s">
        <v>5</v>
      </c>
      <c r="Y73" s="52"/>
      <c r="Z73" s="52"/>
      <c r="AA73" s="52"/>
      <c r="AB73" s="53"/>
      <c r="AC73" s="51" t="s">
        <v>4</v>
      </c>
      <c r="AD73" s="52"/>
      <c r="AE73" s="52"/>
      <c r="AF73" s="52"/>
      <c r="AG73" s="53"/>
      <c r="AH73" s="71" t="s">
        <v>147</v>
      </c>
      <c r="AI73" s="72"/>
      <c r="AJ73" s="72"/>
      <c r="AK73" s="72"/>
      <c r="AL73" s="73"/>
      <c r="AM73" s="51" t="s">
        <v>6</v>
      </c>
      <c r="AN73" s="52"/>
      <c r="AO73" s="52"/>
      <c r="AP73" s="52"/>
      <c r="AQ73" s="53"/>
      <c r="AR73" s="51" t="s">
        <v>5</v>
      </c>
      <c r="AS73" s="52"/>
      <c r="AT73" s="52"/>
      <c r="AU73" s="52"/>
      <c r="AV73" s="53"/>
      <c r="AW73" s="51" t="s">
        <v>4</v>
      </c>
      <c r="AX73" s="52"/>
      <c r="AY73" s="52"/>
      <c r="AZ73" s="52"/>
      <c r="BA73" s="53"/>
      <c r="BB73" s="74" t="s">
        <v>147</v>
      </c>
      <c r="BC73" s="74"/>
      <c r="BD73" s="74"/>
      <c r="BE73" s="74"/>
      <c r="BF73" s="74"/>
      <c r="BG73" s="51" t="s">
        <v>118</v>
      </c>
      <c r="BH73" s="52"/>
      <c r="BI73" s="52"/>
      <c r="BJ73" s="52"/>
      <c r="BK73" s="53"/>
    </row>
    <row r="74" spans="1:79" ht="15" customHeight="1" x14ac:dyDescent="0.2">
      <c r="A74" s="51">
        <v>1</v>
      </c>
      <c r="B74" s="52"/>
      <c r="C74" s="52"/>
      <c r="D74" s="52"/>
      <c r="E74" s="53"/>
      <c r="F74" s="51">
        <v>2</v>
      </c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3"/>
      <c r="X74" s="51">
        <v>3</v>
      </c>
      <c r="Y74" s="52"/>
      <c r="Z74" s="52"/>
      <c r="AA74" s="52"/>
      <c r="AB74" s="53"/>
      <c r="AC74" s="51">
        <v>4</v>
      </c>
      <c r="AD74" s="52"/>
      <c r="AE74" s="52"/>
      <c r="AF74" s="52"/>
      <c r="AG74" s="53"/>
      <c r="AH74" s="51">
        <v>5</v>
      </c>
      <c r="AI74" s="52"/>
      <c r="AJ74" s="52"/>
      <c r="AK74" s="52"/>
      <c r="AL74" s="53"/>
      <c r="AM74" s="51">
        <v>6</v>
      </c>
      <c r="AN74" s="52"/>
      <c r="AO74" s="52"/>
      <c r="AP74" s="52"/>
      <c r="AQ74" s="53"/>
      <c r="AR74" s="51">
        <v>7</v>
      </c>
      <c r="AS74" s="52"/>
      <c r="AT74" s="52"/>
      <c r="AU74" s="52"/>
      <c r="AV74" s="53"/>
      <c r="AW74" s="51">
        <v>8</v>
      </c>
      <c r="AX74" s="52"/>
      <c r="AY74" s="52"/>
      <c r="AZ74" s="52"/>
      <c r="BA74" s="53"/>
      <c r="BB74" s="51">
        <v>9</v>
      </c>
      <c r="BC74" s="52"/>
      <c r="BD74" s="52"/>
      <c r="BE74" s="52"/>
      <c r="BF74" s="53"/>
      <c r="BG74" s="51">
        <v>10</v>
      </c>
      <c r="BH74" s="52"/>
      <c r="BI74" s="52"/>
      <c r="BJ74" s="52"/>
      <c r="BK74" s="53"/>
    </row>
    <row r="75" spans="1:79" s="2" customFormat="1" ht="15" hidden="1" customHeight="1" x14ac:dyDescent="0.2">
      <c r="A75" s="54" t="s">
        <v>85</v>
      </c>
      <c r="B75" s="55"/>
      <c r="C75" s="55"/>
      <c r="D75" s="55"/>
      <c r="E75" s="56"/>
      <c r="F75" s="54" t="s">
        <v>78</v>
      </c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6"/>
      <c r="X75" s="54" t="s">
        <v>81</v>
      </c>
      <c r="Y75" s="55"/>
      <c r="Z75" s="55"/>
      <c r="AA75" s="55"/>
      <c r="AB75" s="56"/>
      <c r="AC75" s="54" t="s">
        <v>82</v>
      </c>
      <c r="AD75" s="55"/>
      <c r="AE75" s="55"/>
      <c r="AF75" s="55"/>
      <c r="AG75" s="56"/>
      <c r="AH75" s="54" t="s">
        <v>116</v>
      </c>
      <c r="AI75" s="55"/>
      <c r="AJ75" s="55"/>
      <c r="AK75" s="55"/>
      <c r="AL75" s="56"/>
      <c r="AM75" s="75" t="s">
        <v>218</v>
      </c>
      <c r="AN75" s="76"/>
      <c r="AO75" s="76"/>
      <c r="AP75" s="76"/>
      <c r="AQ75" s="77"/>
      <c r="AR75" s="54" t="s">
        <v>83</v>
      </c>
      <c r="AS75" s="55"/>
      <c r="AT75" s="55"/>
      <c r="AU75" s="55"/>
      <c r="AV75" s="56"/>
      <c r="AW75" s="54" t="s">
        <v>84</v>
      </c>
      <c r="AX75" s="55"/>
      <c r="AY75" s="55"/>
      <c r="AZ75" s="55"/>
      <c r="BA75" s="56"/>
      <c r="BB75" s="54" t="s">
        <v>117</v>
      </c>
      <c r="BC75" s="55"/>
      <c r="BD75" s="55"/>
      <c r="BE75" s="55"/>
      <c r="BF75" s="56"/>
      <c r="BG75" s="75" t="s">
        <v>218</v>
      </c>
      <c r="BH75" s="76"/>
      <c r="BI75" s="76"/>
      <c r="BJ75" s="76"/>
      <c r="BK75" s="77"/>
      <c r="CA75" t="s">
        <v>39</v>
      </c>
    </row>
    <row r="76" spans="1:79" s="9" customFormat="1" ht="12.75" customHeight="1" x14ac:dyDescent="0.2">
      <c r="A76" s="117"/>
      <c r="B76" s="115"/>
      <c r="C76" s="115"/>
      <c r="D76" s="115"/>
      <c r="E76" s="116"/>
      <c r="F76" s="117" t="s">
        <v>179</v>
      </c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6"/>
      <c r="X76" s="166"/>
      <c r="Y76" s="167"/>
      <c r="Z76" s="167"/>
      <c r="AA76" s="167"/>
      <c r="AB76" s="168"/>
      <c r="AC76" s="166"/>
      <c r="AD76" s="167"/>
      <c r="AE76" s="167"/>
      <c r="AF76" s="167"/>
      <c r="AG76" s="168"/>
      <c r="AH76" s="162"/>
      <c r="AI76" s="162"/>
      <c r="AJ76" s="162"/>
      <c r="AK76" s="162"/>
      <c r="AL76" s="162"/>
      <c r="AM76" s="162">
        <f>IF(ISNUMBER(X76),X76,0)+IF(ISNUMBER(AC76),AC76,0)</f>
        <v>0</v>
      </c>
      <c r="AN76" s="162"/>
      <c r="AO76" s="162"/>
      <c r="AP76" s="162"/>
      <c r="AQ76" s="162"/>
      <c r="AR76" s="162"/>
      <c r="AS76" s="162"/>
      <c r="AT76" s="162"/>
      <c r="AU76" s="162"/>
      <c r="AV76" s="162"/>
      <c r="AW76" s="162"/>
      <c r="AX76" s="162"/>
      <c r="AY76" s="162"/>
      <c r="AZ76" s="162"/>
      <c r="BA76" s="162"/>
      <c r="BB76" s="162"/>
      <c r="BC76" s="162"/>
      <c r="BD76" s="162"/>
      <c r="BE76" s="162"/>
      <c r="BF76" s="162"/>
      <c r="BG76" s="162">
        <f>IF(ISNUMBER(AR76),AR76,0)+IF(ISNUMBER(AW76),AW76,0)</f>
        <v>0</v>
      </c>
      <c r="BH76" s="162"/>
      <c r="BI76" s="162"/>
      <c r="BJ76" s="162"/>
      <c r="BK76" s="162"/>
      <c r="CA76" s="9" t="s">
        <v>40</v>
      </c>
    </row>
    <row r="79" spans="1:79" ht="14.25" customHeight="1" x14ac:dyDescent="0.2">
      <c r="A79" s="67" t="s">
        <v>151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</row>
    <row r="80" spans="1:79" ht="14.25" customHeight="1" x14ac:dyDescent="0.2">
      <c r="A80" s="67" t="s">
        <v>348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</row>
    <row r="81" spans="1:79" ht="15" customHeight="1" x14ac:dyDescent="0.2">
      <c r="A81" s="78" t="s">
        <v>278</v>
      </c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</row>
    <row r="82" spans="1:79" ht="23.1" customHeight="1" x14ac:dyDescent="0.2">
      <c r="A82" s="86" t="s">
        <v>7</v>
      </c>
      <c r="B82" s="87"/>
      <c r="C82" s="87"/>
      <c r="D82" s="86" t="s">
        <v>152</v>
      </c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8"/>
      <c r="U82" s="51" t="s">
        <v>279</v>
      </c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3"/>
      <c r="AN82" s="51" t="s">
        <v>280</v>
      </c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3"/>
      <c r="BG82" s="57" t="s">
        <v>281</v>
      </c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</row>
    <row r="83" spans="1:79" ht="52.5" customHeight="1" x14ac:dyDescent="0.2">
      <c r="A83" s="89"/>
      <c r="B83" s="90"/>
      <c r="C83" s="90"/>
      <c r="D83" s="89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1"/>
      <c r="U83" s="51" t="s">
        <v>5</v>
      </c>
      <c r="V83" s="52"/>
      <c r="W83" s="52"/>
      <c r="X83" s="52"/>
      <c r="Y83" s="53"/>
      <c r="Z83" s="51" t="s">
        <v>4</v>
      </c>
      <c r="AA83" s="52"/>
      <c r="AB83" s="52"/>
      <c r="AC83" s="52"/>
      <c r="AD83" s="53"/>
      <c r="AE83" s="71" t="s">
        <v>147</v>
      </c>
      <c r="AF83" s="72"/>
      <c r="AG83" s="72"/>
      <c r="AH83" s="73"/>
      <c r="AI83" s="51" t="s">
        <v>6</v>
      </c>
      <c r="AJ83" s="52"/>
      <c r="AK83" s="52"/>
      <c r="AL83" s="52"/>
      <c r="AM83" s="53"/>
      <c r="AN83" s="51" t="s">
        <v>5</v>
      </c>
      <c r="AO83" s="52"/>
      <c r="AP83" s="52"/>
      <c r="AQ83" s="52"/>
      <c r="AR83" s="53"/>
      <c r="AS83" s="51" t="s">
        <v>4</v>
      </c>
      <c r="AT83" s="52"/>
      <c r="AU83" s="52"/>
      <c r="AV83" s="52"/>
      <c r="AW83" s="53"/>
      <c r="AX83" s="71" t="s">
        <v>147</v>
      </c>
      <c r="AY83" s="72"/>
      <c r="AZ83" s="72"/>
      <c r="BA83" s="73"/>
      <c r="BB83" s="51" t="s">
        <v>118</v>
      </c>
      <c r="BC83" s="52"/>
      <c r="BD83" s="52"/>
      <c r="BE83" s="52"/>
      <c r="BF83" s="53"/>
      <c r="BG83" s="51" t="s">
        <v>5</v>
      </c>
      <c r="BH83" s="52"/>
      <c r="BI83" s="52"/>
      <c r="BJ83" s="52"/>
      <c r="BK83" s="53"/>
      <c r="BL83" s="57" t="s">
        <v>4</v>
      </c>
      <c r="BM83" s="57"/>
      <c r="BN83" s="57"/>
      <c r="BO83" s="57"/>
      <c r="BP83" s="57"/>
      <c r="BQ83" s="74" t="s">
        <v>147</v>
      </c>
      <c r="BR83" s="74"/>
      <c r="BS83" s="74"/>
      <c r="BT83" s="74"/>
      <c r="BU83" s="51" t="s">
        <v>119</v>
      </c>
      <c r="BV83" s="52"/>
      <c r="BW83" s="52"/>
      <c r="BX83" s="52"/>
      <c r="BY83" s="53"/>
    </row>
    <row r="84" spans="1:79" ht="15" customHeight="1" x14ac:dyDescent="0.2">
      <c r="A84" s="51">
        <v>1</v>
      </c>
      <c r="B84" s="52"/>
      <c r="C84" s="52"/>
      <c r="D84" s="51">
        <v>2</v>
      </c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3"/>
      <c r="U84" s="51">
        <v>3</v>
      </c>
      <c r="V84" s="52"/>
      <c r="W84" s="52"/>
      <c r="X84" s="52"/>
      <c r="Y84" s="53"/>
      <c r="Z84" s="51">
        <v>4</v>
      </c>
      <c r="AA84" s="52"/>
      <c r="AB84" s="52"/>
      <c r="AC84" s="52"/>
      <c r="AD84" s="53"/>
      <c r="AE84" s="51">
        <v>5</v>
      </c>
      <c r="AF84" s="52"/>
      <c r="AG84" s="52"/>
      <c r="AH84" s="53"/>
      <c r="AI84" s="51">
        <v>6</v>
      </c>
      <c r="AJ84" s="52"/>
      <c r="AK84" s="52"/>
      <c r="AL84" s="52"/>
      <c r="AM84" s="53"/>
      <c r="AN84" s="51">
        <v>7</v>
      </c>
      <c r="AO84" s="52"/>
      <c r="AP84" s="52"/>
      <c r="AQ84" s="52"/>
      <c r="AR84" s="53"/>
      <c r="AS84" s="51">
        <v>8</v>
      </c>
      <c r="AT84" s="52"/>
      <c r="AU84" s="52"/>
      <c r="AV84" s="52"/>
      <c r="AW84" s="53"/>
      <c r="AX84" s="57">
        <v>9</v>
      </c>
      <c r="AY84" s="57"/>
      <c r="AZ84" s="57"/>
      <c r="BA84" s="57"/>
      <c r="BB84" s="51">
        <v>10</v>
      </c>
      <c r="BC84" s="52"/>
      <c r="BD84" s="52"/>
      <c r="BE84" s="52"/>
      <c r="BF84" s="53"/>
      <c r="BG84" s="51">
        <v>11</v>
      </c>
      <c r="BH84" s="52"/>
      <c r="BI84" s="52"/>
      <c r="BJ84" s="52"/>
      <c r="BK84" s="53"/>
      <c r="BL84" s="57">
        <v>12</v>
      </c>
      <c r="BM84" s="57"/>
      <c r="BN84" s="57"/>
      <c r="BO84" s="57"/>
      <c r="BP84" s="57"/>
      <c r="BQ84" s="51">
        <v>13</v>
      </c>
      <c r="BR84" s="52"/>
      <c r="BS84" s="52"/>
      <c r="BT84" s="53"/>
      <c r="BU84" s="51">
        <v>14</v>
      </c>
      <c r="BV84" s="52"/>
      <c r="BW84" s="52"/>
      <c r="BX84" s="52"/>
      <c r="BY84" s="53"/>
    </row>
    <row r="85" spans="1:79" s="2" customFormat="1" ht="14.25" hidden="1" customHeight="1" x14ac:dyDescent="0.2">
      <c r="A85" s="54" t="s">
        <v>90</v>
      </c>
      <c r="B85" s="55"/>
      <c r="C85" s="55"/>
      <c r="D85" s="54" t="s">
        <v>78</v>
      </c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6"/>
      <c r="U85" s="60" t="s">
        <v>86</v>
      </c>
      <c r="V85" s="60"/>
      <c r="W85" s="60"/>
      <c r="X85" s="60"/>
      <c r="Y85" s="60"/>
      <c r="Z85" s="60" t="s">
        <v>87</v>
      </c>
      <c r="AA85" s="60"/>
      <c r="AB85" s="60"/>
      <c r="AC85" s="60"/>
      <c r="AD85" s="60"/>
      <c r="AE85" s="60" t="s">
        <v>113</v>
      </c>
      <c r="AF85" s="60"/>
      <c r="AG85" s="60"/>
      <c r="AH85" s="60"/>
      <c r="AI85" s="69" t="s">
        <v>217</v>
      </c>
      <c r="AJ85" s="69"/>
      <c r="AK85" s="69"/>
      <c r="AL85" s="69"/>
      <c r="AM85" s="69"/>
      <c r="AN85" s="60" t="s">
        <v>88</v>
      </c>
      <c r="AO85" s="60"/>
      <c r="AP85" s="60"/>
      <c r="AQ85" s="60"/>
      <c r="AR85" s="60"/>
      <c r="AS85" s="60" t="s">
        <v>89</v>
      </c>
      <c r="AT85" s="60"/>
      <c r="AU85" s="60"/>
      <c r="AV85" s="60"/>
      <c r="AW85" s="60"/>
      <c r="AX85" s="60" t="s">
        <v>114</v>
      </c>
      <c r="AY85" s="60"/>
      <c r="AZ85" s="60"/>
      <c r="BA85" s="60"/>
      <c r="BB85" s="69" t="s">
        <v>217</v>
      </c>
      <c r="BC85" s="69"/>
      <c r="BD85" s="69"/>
      <c r="BE85" s="69"/>
      <c r="BF85" s="69"/>
      <c r="BG85" s="60" t="s">
        <v>79</v>
      </c>
      <c r="BH85" s="60"/>
      <c r="BI85" s="60"/>
      <c r="BJ85" s="60"/>
      <c r="BK85" s="60"/>
      <c r="BL85" s="60" t="s">
        <v>80</v>
      </c>
      <c r="BM85" s="60"/>
      <c r="BN85" s="60"/>
      <c r="BO85" s="60"/>
      <c r="BP85" s="60"/>
      <c r="BQ85" s="60" t="s">
        <v>115</v>
      </c>
      <c r="BR85" s="60"/>
      <c r="BS85" s="60"/>
      <c r="BT85" s="60"/>
      <c r="BU85" s="69" t="s">
        <v>217</v>
      </c>
      <c r="BV85" s="69"/>
      <c r="BW85" s="69"/>
      <c r="BX85" s="69"/>
      <c r="BY85" s="69"/>
      <c r="CA85" t="s">
        <v>41</v>
      </c>
    </row>
    <row r="86" spans="1:79" s="135" customFormat="1" ht="38.25" customHeight="1" x14ac:dyDescent="0.2">
      <c r="A86" s="155">
        <v>1</v>
      </c>
      <c r="B86" s="156"/>
      <c r="C86" s="156"/>
      <c r="D86" s="129" t="s">
        <v>572</v>
      </c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1"/>
      <c r="U86" s="159">
        <v>0</v>
      </c>
      <c r="V86" s="160"/>
      <c r="W86" s="160"/>
      <c r="X86" s="160"/>
      <c r="Y86" s="161"/>
      <c r="Z86" s="159">
        <v>0</v>
      </c>
      <c r="AA86" s="160"/>
      <c r="AB86" s="160"/>
      <c r="AC86" s="160"/>
      <c r="AD86" s="161"/>
      <c r="AE86" s="159">
        <v>0</v>
      </c>
      <c r="AF86" s="160"/>
      <c r="AG86" s="160"/>
      <c r="AH86" s="161"/>
      <c r="AI86" s="159">
        <f>IF(ISNUMBER(U86),U86,0)+IF(ISNUMBER(Z86),Z86,0)</f>
        <v>0</v>
      </c>
      <c r="AJ86" s="160"/>
      <c r="AK86" s="160"/>
      <c r="AL86" s="160"/>
      <c r="AM86" s="161"/>
      <c r="AN86" s="159">
        <v>376900</v>
      </c>
      <c r="AO86" s="160"/>
      <c r="AP86" s="160"/>
      <c r="AQ86" s="160"/>
      <c r="AR86" s="161"/>
      <c r="AS86" s="159">
        <v>0</v>
      </c>
      <c r="AT86" s="160"/>
      <c r="AU86" s="160"/>
      <c r="AV86" s="160"/>
      <c r="AW86" s="161"/>
      <c r="AX86" s="159">
        <v>0</v>
      </c>
      <c r="AY86" s="160"/>
      <c r="AZ86" s="160"/>
      <c r="BA86" s="161"/>
      <c r="BB86" s="159">
        <f>IF(ISNUMBER(AN86),AN86,0)+IF(ISNUMBER(AS86),AS86,0)</f>
        <v>376900</v>
      </c>
      <c r="BC86" s="160"/>
      <c r="BD86" s="160"/>
      <c r="BE86" s="160"/>
      <c r="BF86" s="161"/>
      <c r="BG86" s="159">
        <v>300000</v>
      </c>
      <c r="BH86" s="160"/>
      <c r="BI86" s="160"/>
      <c r="BJ86" s="160"/>
      <c r="BK86" s="161"/>
      <c r="BL86" s="159">
        <v>0</v>
      </c>
      <c r="BM86" s="160"/>
      <c r="BN86" s="160"/>
      <c r="BO86" s="160"/>
      <c r="BP86" s="161"/>
      <c r="BQ86" s="159">
        <v>0</v>
      </c>
      <c r="BR86" s="160"/>
      <c r="BS86" s="160"/>
      <c r="BT86" s="161"/>
      <c r="BU86" s="159">
        <f>IF(ISNUMBER(BG86),BG86,0)+IF(ISNUMBER(BL86),BL86,0)</f>
        <v>300000</v>
      </c>
      <c r="BV86" s="160"/>
      <c r="BW86" s="160"/>
      <c r="BX86" s="160"/>
      <c r="BY86" s="161"/>
      <c r="CA86" s="135" t="s">
        <v>42</v>
      </c>
    </row>
    <row r="87" spans="1:79" s="135" customFormat="1" ht="38.25" customHeight="1" x14ac:dyDescent="0.2">
      <c r="A87" s="155">
        <v>2</v>
      </c>
      <c r="B87" s="156"/>
      <c r="C87" s="156"/>
      <c r="D87" s="129" t="s">
        <v>573</v>
      </c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1"/>
      <c r="U87" s="159">
        <v>0</v>
      </c>
      <c r="V87" s="160"/>
      <c r="W87" s="160"/>
      <c r="X87" s="160"/>
      <c r="Y87" s="161"/>
      <c r="Z87" s="159">
        <v>0</v>
      </c>
      <c r="AA87" s="160"/>
      <c r="AB87" s="160"/>
      <c r="AC87" s="160"/>
      <c r="AD87" s="161"/>
      <c r="AE87" s="159">
        <v>0</v>
      </c>
      <c r="AF87" s="160"/>
      <c r="AG87" s="160"/>
      <c r="AH87" s="161"/>
      <c r="AI87" s="159">
        <f>IF(ISNUMBER(U87),U87,0)+IF(ISNUMBER(Z87),Z87,0)</f>
        <v>0</v>
      </c>
      <c r="AJ87" s="160"/>
      <c r="AK87" s="160"/>
      <c r="AL87" s="160"/>
      <c r="AM87" s="161"/>
      <c r="AN87" s="159">
        <v>1800000</v>
      </c>
      <c r="AO87" s="160"/>
      <c r="AP87" s="160"/>
      <c r="AQ87" s="160"/>
      <c r="AR87" s="161"/>
      <c r="AS87" s="159">
        <v>0</v>
      </c>
      <c r="AT87" s="160"/>
      <c r="AU87" s="160"/>
      <c r="AV87" s="160"/>
      <c r="AW87" s="161"/>
      <c r="AX87" s="159">
        <v>0</v>
      </c>
      <c r="AY87" s="160"/>
      <c r="AZ87" s="160"/>
      <c r="BA87" s="161"/>
      <c r="BB87" s="159">
        <f>IF(ISNUMBER(AN87),AN87,0)+IF(ISNUMBER(AS87),AS87,0)</f>
        <v>1800000</v>
      </c>
      <c r="BC87" s="160"/>
      <c r="BD87" s="160"/>
      <c r="BE87" s="160"/>
      <c r="BF87" s="161"/>
      <c r="BG87" s="159">
        <v>2000000</v>
      </c>
      <c r="BH87" s="160"/>
      <c r="BI87" s="160"/>
      <c r="BJ87" s="160"/>
      <c r="BK87" s="161"/>
      <c r="BL87" s="159">
        <v>0</v>
      </c>
      <c r="BM87" s="160"/>
      <c r="BN87" s="160"/>
      <c r="BO87" s="160"/>
      <c r="BP87" s="161"/>
      <c r="BQ87" s="159">
        <v>0</v>
      </c>
      <c r="BR87" s="160"/>
      <c r="BS87" s="160"/>
      <c r="BT87" s="161"/>
      <c r="BU87" s="159">
        <f>IF(ISNUMBER(BG87),BG87,0)+IF(ISNUMBER(BL87),BL87,0)</f>
        <v>2000000</v>
      </c>
      <c r="BV87" s="160"/>
      <c r="BW87" s="160"/>
      <c r="BX87" s="160"/>
      <c r="BY87" s="161"/>
    </row>
    <row r="88" spans="1:79" s="135" customFormat="1" ht="38.25" customHeight="1" x14ac:dyDescent="0.2">
      <c r="A88" s="155">
        <v>3</v>
      </c>
      <c r="B88" s="156"/>
      <c r="C88" s="156"/>
      <c r="D88" s="129" t="s">
        <v>574</v>
      </c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1"/>
      <c r="U88" s="159">
        <v>0</v>
      </c>
      <c r="V88" s="160"/>
      <c r="W88" s="160"/>
      <c r="X88" s="160"/>
      <c r="Y88" s="161"/>
      <c r="Z88" s="159">
        <v>0</v>
      </c>
      <c r="AA88" s="160"/>
      <c r="AB88" s="160"/>
      <c r="AC88" s="160"/>
      <c r="AD88" s="161"/>
      <c r="AE88" s="159">
        <v>0</v>
      </c>
      <c r="AF88" s="160"/>
      <c r="AG88" s="160"/>
      <c r="AH88" s="161"/>
      <c r="AI88" s="159">
        <f>IF(ISNUMBER(U88),U88,0)+IF(ISNUMBER(Z88),Z88,0)</f>
        <v>0</v>
      </c>
      <c r="AJ88" s="160"/>
      <c r="AK88" s="160"/>
      <c r="AL88" s="160"/>
      <c r="AM88" s="161"/>
      <c r="AN88" s="159">
        <v>0</v>
      </c>
      <c r="AO88" s="160"/>
      <c r="AP88" s="160"/>
      <c r="AQ88" s="160"/>
      <c r="AR88" s="161"/>
      <c r="AS88" s="159">
        <v>0</v>
      </c>
      <c r="AT88" s="160"/>
      <c r="AU88" s="160"/>
      <c r="AV88" s="160"/>
      <c r="AW88" s="161"/>
      <c r="AX88" s="159">
        <v>0</v>
      </c>
      <c r="AY88" s="160"/>
      <c r="AZ88" s="160"/>
      <c r="BA88" s="161"/>
      <c r="BB88" s="159">
        <f>IF(ISNUMBER(AN88),AN88,0)+IF(ISNUMBER(AS88),AS88,0)</f>
        <v>0</v>
      </c>
      <c r="BC88" s="160"/>
      <c r="BD88" s="160"/>
      <c r="BE88" s="160"/>
      <c r="BF88" s="161"/>
      <c r="BG88" s="159">
        <v>300000</v>
      </c>
      <c r="BH88" s="160"/>
      <c r="BI88" s="160"/>
      <c r="BJ88" s="160"/>
      <c r="BK88" s="161"/>
      <c r="BL88" s="159">
        <v>0</v>
      </c>
      <c r="BM88" s="160"/>
      <c r="BN88" s="160"/>
      <c r="BO88" s="160"/>
      <c r="BP88" s="161"/>
      <c r="BQ88" s="159">
        <v>0</v>
      </c>
      <c r="BR88" s="160"/>
      <c r="BS88" s="160"/>
      <c r="BT88" s="161"/>
      <c r="BU88" s="159">
        <f>IF(ISNUMBER(BG88),BG88,0)+IF(ISNUMBER(BL88),BL88,0)</f>
        <v>300000</v>
      </c>
      <c r="BV88" s="160"/>
      <c r="BW88" s="160"/>
      <c r="BX88" s="160"/>
      <c r="BY88" s="161"/>
    </row>
    <row r="89" spans="1:79" s="135" customFormat="1" ht="38.25" customHeight="1" x14ac:dyDescent="0.2">
      <c r="A89" s="155">
        <v>4</v>
      </c>
      <c r="B89" s="156"/>
      <c r="C89" s="156"/>
      <c r="D89" s="129" t="s">
        <v>575</v>
      </c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1"/>
      <c r="U89" s="159">
        <v>0</v>
      </c>
      <c r="V89" s="160"/>
      <c r="W89" s="160"/>
      <c r="X89" s="160"/>
      <c r="Y89" s="161"/>
      <c r="Z89" s="159">
        <v>0</v>
      </c>
      <c r="AA89" s="160"/>
      <c r="AB89" s="160"/>
      <c r="AC89" s="160"/>
      <c r="AD89" s="161"/>
      <c r="AE89" s="159">
        <v>0</v>
      </c>
      <c r="AF89" s="160"/>
      <c r="AG89" s="160"/>
      <c r="AH89" s="161"/>
      <c r="AI89" s="159">
        <f>IF(ISNUMBER(U89),U89,0)+IF(ISNUMBER(Z89),Z89,0)</f>
        <v>0</v>
      </c>
      <c r="AJ89" s="160"/>
      <c r="AK89" s="160"/>
      <c r="AL89" s="160"/>
      <c r="AM89" s="161"/>
      <c r="AN89" s="159">
        <v>500000</v>
      </c>
      <c r="AO89" s="160"/>
      <c r="AP89" s="160"/>
      <c r="AQ89" s="160"/>
      <c r="AR89" s="161"/>
      <c r="AS89" s="159">
        <v>0</v>
      </c>
      <c r="AT89" s="160"/>
      <c r="AU89" s="160"/>
      <c r="AV89" s="160"/>
      <c r="AW89" s="161"/>
      <c r="AX89" s="159">
        <v>0</v>
      </c>
      <c r="AY89" s="160"/>
      <c r="AZ89" s="160"/>
      <c r="BA89" s="161"/>
      <c r="BB89" s="159">
        <f>IF(ISNUMBER(AN89),AN89,0)+IF(ISNUMBER(AS89),AS89,0)</f>
        <v>500000</v>
      </c>
      <c r="BC89" s="160"/>
      <c r="BD89" s="160"/>
      <c r="BE89" s="160"/>
      <c r="BF89" s="161"/>
      <c r="BG89" s="159">
        <v>200000</v>
      </c>
      <c r="BH89" s="160"/>
      <c r="BI89" s="160"/>
      <c r="BJ89" s="160"/>
      <c r="BK89" s="161"/>
      <c r="BL89" s="159">
        <v>0</v>
      </c>
      <c r="BM89" s="160"/>
      <c r="BN89" s="160"/>
      <c r="BO89" s="160"/>
      <c r="BP89" s="161"/>
      <c r="BQ89" s="159">
        <v>0</v>
      </c>
      <c r="BR89" s="160"/>
      <c r="BS89" s="160"/>
      <c r="BT89" s="161"/>
      <c r="BU89" s="159">
        <f>IF(ISNUMBER(BG89),BG89,0)+IF(ISNUMBER(BL89),BL89,0)</f>
        <v>200000</v>
      </c>
      <c r="BV89" s="160"/>
      <c r="BW89" s="160"/>
      <c r="BX89" s="160"/>
      <c r="BY89" s="161"/>
    </row>
    <row r="90" spans="1:79" s="135" customFormat="1" ht="25.5" customHeight="1" x14ac:dyDescent="0.2">
      <c r="A90" s="155">
        <v>5</v>
      </c>
      <c r="B90" s="156"/>
      <c r="C90" s="156"/>
      <c r="D90" s="129" t="s">
        <v>576</v>
      </c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1"/>
      <c r="U90" s="159">
        <v>0</v>
      </c>
      <c r="V90" s="160"/>
      <c r="W90" s="160"/>
      <c r="X90" s="160"/>
      <c r="Y90" s="161"/>
      <c r="Z90" s="159">
        <v>0</v>
      </c>
      <c r="AA90" s="160"/>
      <c r="AB90" s="160"/>
      <c r="AC90" s="160"/>
      <c r="AD90" s="161"/>
      <c r="AE90" s="159">
        <v>0</v>
      </c>
      <c r="AF90" s="160"/>
      <c r="AG90" s="160"/>
      <c r="AH90" s="161"/>
      <c r="AI90" s="159">
        <f>IF(ISNUMBER(U90),U90,0)+IF(ISNUMBER(Z90),Z90,0)</f>
        <v>0</v>
      </c>
      <c r="AJ90" s="160"/>
      <c r="AK90" s="160"/>
      <c r="AL90" s="160"/>
      <c r="AM90" s="161"/>
      <c r="AN90" s="159">
        <v>0</v>
      </c>
      <c r="AO90" s="160"/>
      <c r="AP90" s="160"/>
      <c r="AQ90" s="160"/>
      <c r="AR90" s="161"/>
      <c r="AS90" s="159">
        <v>0</v>
      </c>
      <c r="AT90" s="160"/>
      <c r="AU90" s="160"/>
      <c r="AV90" s="160"/>
      <c r="AW90" s="161"/>
      <c r="AX90" s="159">
        <v>0</v>
      </c>
      <c r="AY90" s="160"/>
      <c r="AZ90" s="160"/>
      <c r="BA90" s="161"/>
      <c r="BB90" s="159">
        <f>IF(ISNUMBER(AN90),AN90,0)+IF(ISNUMBER(AS90),AS90,0)</f>
        <v>0</v>
      </c>
      <c r="BC90" s="160"/>
      <c r="BD90" s="160"/>
      <c r="BE90" s="160"/>
      <c r="BF90" s="161"/>
      <c r="BG90" s="159">
        <v>0</v>
      </c>
      <c r="BH90" s="160"/>
      <c r="BI90" s="160"/>
      <c r="BJ90" s="160"/>
      <c r="BK90" s="161"/>
      <c r="BL90" s="159">
        <v>0</v>
      </c>
      <c r="BM90" s="160"/>
      <c r="BN90" s="160"/>
      <c r="BO90" s="160"/>
      <c r="BP90" s="161"/>
      <c r="BQ90" s="159">
        <v>0</v>
      </c>
      <c r="BR90" s="160"/>
      <c r="BS90" s="160"/>
      <c r="BT90" s="161"/>
      <c r="BU90" s="159">
        <f>IF(ISNUMBER(BG90),BG90,0)+IF(ISNUMBER(BL90),BL90,0)</f>
        <v>0</v>
      </c>
      <c r="BV90" s="160"/>
      <c r="BW90" s="160"/>
      <c r="BX90" s="160"/>
      <c r="BY90" s="161"/>
    </row>
    <row r="91" spans="1:79" s="135" customFormat="1" ht="38.25" customHeight="1" x14ac:dyDescent="0.2">
      <c r="A91" s="155">
        <v>6</v>
      </c>
      <c r="B91" s="156"/>
      <c r="C91" s="156"/>
      <c r="D91" s="129" t="s">
        <v>577</v>
      </c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1"/>
      <c r="U91" s="159">
        <v>710000</v>
      </c>
      <c r="V91" s="160"/>
      <c r="W91" s="160"/>
      <c r="X91" s="160"/>
      <c r="Y91" s="161"/>
      <c r="Z91" s="159">
        <v>0</v>
      </c>
      <c r="AA91" s="160"/>
      <c r="AB91" s="160"/>
      <c r="AC91" s="160"/>
      <c r="AD91" s="161"/>
      <c r="AE91" s="159">
        <v>0</v>
      </c>
      <c r="AF91" s="160"/>
      <c r="AG91" s="160"/>
      <c r="AH91" s="161"/>
      <c r="AI91" s="159">
        <f>IF(ISNUMBER(U91),U91,0)+IF(ISNUMBER(Z91),Z91,0)</f>
        <v>710000</v>
      </c>
      <c r="AJ91" s="160"/>
      <c r="AK91" s="160"/>
      <c r="AL91" s="160"/>
      <c r="AM91" s="161"/>
      <c r="AN91" s="159">
        <v>0</v>
      </c>
      <c r="AO91" s="160"/>
      <c r="AP91" s="160"/>
      <c r="AQ91" s="160"/>
      <c r="AR91" s="161"/>
      <c r="AS91" s="159">
        <v>0</v>
      </c>
      <c r="AT91" s="160"/>
      <c r="AU91" s="160"/>
      <c r="AV91" s="160"/>
      <c r="AW91" s="161"/>
      <c r="AX91" s="159">
        <v>0</v>
      </c>
      <c r="AY91" s="160"/>
      <c r="AZ91" s="160"/>
      <c r="BA91" s="161"/>
      <c r="BB91" s="159">
        <f>IF(ISNUMBER(AN91),AN91,0)+IF(ISNUMBER(AS91),AS91,0)</f>
        <v>0</v>
      </c>
      <c r="BC91" s="160"/>
      <c r="BD91" s="160"/>
      <c r="BE91" s="160"/>
      <c r="BF91" s="161"/>
      <c r="BG91" s="159">
        <v>0</v>
      </c>
      <c r="BH91" s="160"/>
      <c r="BI91" s="160"/>
      <c r="BJ91" s="160"/>
      <c r="BK91" s="161"/>
      <c r="BL91" s="159">
        <v>0</v>
      </c>
      <c r="BM91" s="160"/>
      <c r="BN91" s="160"/>
      <c r="BO91" s="160"/>
      <c r="BP91" s="161"/>
      <c r="BQ91" s="159">
        <v>0</v>
      </c>
      <c r="BR91" s="160"/>
      <c r="BS91" s="160"/>
      <c r="BT91" s="161"/>
      <c r="BU91" s="159">
        <f>IF(ISNUMBER(BG91),BG91,0)+IF(ISNUMBER(BL91),BL91,0)</f>
        <v>0</v>
      </c>
      <c r="BV91" s="160"/>
      <c r="BW91" s="160"/>
      <c r="BX91" s="160"/>
      <c r="BY91" s="161"/>
    </row>
    <row r="92" spans="1:79" s="135" customFormat="1" ht="51" customHeight="1" x14ac:dyDescent="0.2">
      <c r="A92" s="155">
        <v>7</v>
      </c>
      <c r="B92" s="156"/>
      <c r="C92" s="156"/>
      <c r="D92" s="129" t="s">
        <v>578</v>
      </c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1"/>
      <c r="U92" s="159">
        <v>1981112.7</v>
      </c>
      <c r="V92" s="160"/>
      <c r="W92" s="160"/>
      <c r="X92" s="160"/>
      <c r="Y92" s="161"/>
      <c r="Z92" s="159">
        <v>0</v>
      </c>
      <c r="AA92" s="160"/>
      <c r="AB92" s="160"/>
      <c r="AC92" s="160"/>
      <c r="AD92" s="161"/>
      <c r="AE92" s="159">
        <v>0</v>
      </c>
      <c r="AF92" s="160"/>
      <c r="AG92" s="160"/>
      <c r="AH92" s="161"/>
      <c r="AI92" s="159">
        <f>IF(ISNUMBER(U92),U92,0)+IF(ISNUMBER(Z92),Z92,0)</f>
        <v>1981112.7</v>
      </c>
      <c r="AJ92" s="160"/>
      <c r="AK92" s="160"/>
      <c r="AL92" s="160"/>
      <c r="AM92" s="161"/>
      <c r="AN92" s="159">
        <v>0</v>
      </c>
      <c r="AO92" s="160"/>
      <c r="AP92" s="160"/>
      <c r="AQ92" s="160"/>
      <c r="AR92" s="161"/>
      <c r="AS92" s="159">
        <v>0</v>
      </c>
      <c r="AT92" s="160"/>
      <c r="AU92" s="160"/>
      <c r="AV92" s="160"/>
      <c r="AW92" s="161"/>
      <c r="AX92" s="159">
        <v>0</v>
      </c>
      <c r="AY92" s="160"/>
      <c r="AZ92" s="160"/>
      <c r="BA92" s="161"/>
      <c r="BB92" s="159">
        <f>IF(ISNUMBER(AN92),AN92,0)+IF(ISNUMBER(AS92),AS92,0)</f>
        <v>0</v>
      </c>
      <c r="BC92" s="160"/>
      <c r="BD92" s="160"/>
      <c r="BE92" s="160"/>
      <c r="BF92" s="161"/>
      <c r="BG92" s="159">
        <v>0</v>
      </c>
      <c r="BH92" s="160"/>
      <c r="BI92" s="160"/>
      <c r="BJ92" s="160"/>
      <c r="BK92" s="161"/>
      <c r="BL92" s="159">
        <v>0</v>
      </c>
      <c r="BM92" s="160"/>
      <c r="BN92" s="160"/>
      <c r="BO92" s="160"/>
      <c r="BP92" s="161"/>
      <c r="BQ92" s="159">
        <v>0</v>
      </c>
      <c r="BR92" s="160"/>
      <c r="BS92" s="160"/>
      <c r="BT92" s="161"/>
      <c r="BU92" s="159">
        <f>IF(ISNUMBER(BG92),BG92,0)+IF(ISNUMBER(BL92),BL92,0)</f>
        <v>0</v>
      </c>
      <c r="BV92" s="160"/>
      <c r="BW92" s="160"/>
      <c r="BX92" s="160"/>
      <c r="BY92" s="161"/>
    </row>
    <row r="93" spans="1:79" s="135" customFormat="1" ht="63.75" customHeight="1" x14ac:dyDescent="0.2">
      <c r="A93" s="155">
        <v>8</v>
      </c>
      <c r="B93" s="156"/>
      <c r="C93" s="156"/>
      <c r="D93" s="129" t="s">
        <v>579</v>
      </c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1"/>
      <c r="U93" s="159">
        <v>0</v>
      </c>
      <c r="V93" s="160"/>
      <c r="W93" s="160"/>
      <c r="X93" s="160"/>
      <c r="Y93" s="161"/>
      <c r="Z93" s="159">
        <v>0</v>
      </c>
      <c r="AA93" s="160"/>
      <c r="AB93" s="160"/>
      <c r="AC93" s="160"/>
      <c r="AD93" s="161"/>
      <c r="AE93" s="159">
        <v>0</v>
      </c>
      <c r="AF93" s="160"/>
      <c r="AG93" s="160"/>
      <c r="AH93" s="161"/>
      <c r="AI93" s="159">
        <f>IF(ISNUMBER(U93),U93,0)+IF(ISNUMBER(Z93),Z93,0)</f>
        <v>0</v>
      </c>
      <c r="AJ93" s="160"/>
      <c r="AK93" s="160"/>
      <c r="AL93" s="160"/>
      <c r="AM93" s="161"/>
      <c r="AN93" s="159">
        <v>0</v>
      </c>
      <c r="AO93" s="160"/>
      <c r="AP93" s="160"/>
      <c r="AQ93" s="160"/>
      <c r="AR93" s="161"/>
      <c r="AS93" s="159">
        <v>0</v>
      </c>
      <c r="AT93" s="160"/>
      <c r="AU93" s="160"/>
      <c r="AV93" s="160"/>
      <c r="AW93" s="161"/>
      <c r="AX93" s="159">
        <v>0</v>
      </c>
      <c r="AY93" s="160"/>
      <c r="AZ93" s="160"/>
      <c r="BA93" s="161"/>
      <c r="BB93" s="159">
        <f>IF(ISNUMBER(AN93),AN93,0)+IF(ISNUMBER(AS93),AS93,0)</f>
        <v>0</v>
      </c>
      <c r="BC93" s="160"/>
      <c r="BD93" s="160"/>
      <c r="BE93" s="160"/>
      <c r="BF93" s="161"/>
      <c r="BG93" s="159">
        <v>0</v>
      </c>
      <c r="BH93" s="160"/>
      <c r="BI93" s="160"/>
      <c r="BJ93" s="160"/>
      <c r="BK93" s="161"/>
      <c r="BL93" s="159">
        <v>0</v>
      </c>
      <c r="BM93" s="160"/>
      <c r="BN93" s="160"/>
      <c r="BO93" s="160"/>
      <c r="BP93" s="161"/>
      <c r="BQ93" s="159">
        <v>0</v>
      </c>
      <c r="BR93" s="160"/>
      <c r="BS93" s="160"/>
      <c r="BT93" s="161"/>
      <c r="BU93" s="159">
        <f>IF(ISNUMBER(BG93),BG93,0)+IF(ISNUMBER(BL93),BL93,0)</f>
        <v>0</v>
      </c>
      <c r="BV93" s="160"/>
      <c r="BW93" s="160"/>
      <c r="BX93" s="160"/>
      <c r="BY93" s="161"/>
    </row>
    <row r="94" spans="1:79" s="135" customFormat="1" ht="51" customHeight="1" x14ac:dyDescent="0.2">
      <c r="A94" s="155">
        <v>9</v>
      </c>
      <c r="B94" s="156"/>
      <c r="C94" s="156"/>
      <c r="D94" s="129" t="s">
        <v>580</v>
      </c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1"/>
      <c r="U94" s="159">
        <v>320000</v>
      </c>
      <c r="V94" s="160"/>
      <c r="W94" s="160"/>
      <c r="X94" s="160"/>
      <c r="Y94" s="161"/>
      <c r="Z94" s="159">
        <v>0</v>
      </c>
      <c r="AA94" s="160"/>
      <c r="AB94" s="160"/>
      <c r="AC94" s="160"/>
      <c r="AD94" s="161"/>
      <c r="AE94" s="159">
        <v>0</v>
      </c>
      <c r="AF94" s="160"/>
      <c r="AG94" s="160"/>
      <c r="AH94" s="161"/>
      <c r="AI94" s="159">
        <f>IF(ISNUMBER(U94),U94,0)+IF(ISNUMBER(Z94),Z94,0)</f>
        <v>320000</v>
      </c>
      <c r="AJ94" s="160"/>
      <c r="AK94" s="160"/>
      <c r="AL94" s="160"/>
      <c r="AM94" s="161"/>
      <c r="AN94" s="159">
        <v>0</v>
      </c>
      <c r="AO94" s="160"/>
      <c r="AP94" s="160"/>
      <c r="AQ94" s="160"/>
      <c r="AR94" s="161"/>
      <c r="AS94" s="159">
        <v>0</v>
      </c>
      <c r="AT94" s="160"/>
      <c r="AU94" s="160"/>
      <c r="AV94" s="160"/>
      <c r="AW94" s="161"/>
      <c r="AX94" s="159">
        <v>0</v>
      </c>
      <c r="AY94" s="160"/>
      <c r="AZ94" s="160"/>
      <c r="BA94" s="161"/>
      <c r="BB94" s="159">
        <f>IF(ISNUMBER(AN94),AN94,0)+IF(ISNUMBER(AS94),AS94,0)</f>
        <v>0</v>
      </c>
      <c r="BC94" s="160"/>
      <c r="BD94" s="160"/>
      <c r="BE94" s="160"/>
      <c r="BF94" s="161"/>
      <c r="BG94" s="159">
        <v>0</v>
      </c>
      <c r="BH94" s="160"/>
      <c r="BI94" s="160"/>
      <c r="BJ94" s="160"/>
      <c r="BK94" s="161"/>
      <c r="BL94" s="159">
        <v>0</v>
      </c>
      <c r="BM94" s="160"/>
      <c r="BN94" s="160"/>
      <c r="BO94" s="160"/>
      <c r="BP94" s="161"/>
      <c r="BQ94" s="159">
        <v>0</v>
      </c>
      <c r="BR94" s="160"/>
      <c r="BS94" s="160"/>
      <c r="BT94" s="161"/>
      <c r="BU94" s="159">
        <f>IF(ISNUMBER(BG94),BG94,0)+IF(ISNUMBER(BL94),BL94,0)</f>
        <v>0</v>
      </c>
      <c r="BV94" s="160"/>
      <c r="BW94" s="160"/>
      <c r="BX94" s="160"/>
      <c r="BY94" s="161"/>
    </row>
    <row r="95" spans="1:79" s="135" customFormat="1" ht="38.25" customHeight="1" x14ac:dyDescent="0.2">
      <c r="A95" s="155">
        <v>10</v>
      </c>
      <c r="B95" s="156"/>
      <c r="C95" s="156"/>
      <c r="D95" s="129" t="s">
        <v>581</v>
      </c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1"/>
      <c r="U95" s="159">
        <v>170000</v>
      </c>
      <c r="V95" s="160"/>
      <c r="W95" s="160"/>
      <c r="X95" s="160"/>
      <c r="Y95" s="161"/>
      <c r="Z95" s="159">
        <v>0</v>
      </c>
      <c r="AA95" s="160"/>
      <c r="AB95" s="160"/>
      <c r="AC95" s="160"/>
      <c r="AD95" s="161"/>
      <c r="AE95" s="159">
        <v>0</v>
      </c>
      <c r="AF95" s="160"/>
      <c r="AG95" s="160"/>
      <c r="AH95" s="161"/>
      <c r="AI95" s="159">
        <f>IF(ISNUMBER(U95),U95,0)+IF(ISNUMBER(Z95),Z95,0)</f>
        <v>170000</v>
      </c>
      <c r="AJ95" s="160"/>
      <c r="AK95" s="160"/>
      <c r="AL95" s="160"/>
      <c r="AM95" s="161"/>
      <c r="AN95" s="159">
        <v>0</v>
      </c>
      <c r="AO95" s="160"/>
      <c r="AP95" s="160"/>
      <c r="AQ95" s="160"/>
      <c r="AR95" s="161"/>
      <c r="AS95" s="159">
        <v>0</v>
      </c>
      <c r="AT95" s="160"/>
      <c r="AU95" s="160"/>
      <c r="AV95" s="160"/>
      <c r="AW95" s="161"/>
      <c r="AX95" s="159">
        <v>0</v>
      </c>
      <c r="AY95" s="160"/>
      <c r="AZ95" s="160"/>
      <c r="BA95" s="161"/>
      <c r="BB95" s="159">
        <f>IF(ISNUMBER(AN95),AN95,0)+IF(ISNUMBER(AS95),AS95,0)</f>
        <v>0</v>
      </c>
      <c r="BC95" s="160"/>
      <c r="BD95" s="160"/>
      <c r="BE95" s="160"/>
      <c r="BF95" s="161"/>
      <c r="BG95" s="159">
        <v>0</v>
      </c>
      <c r="BH95" s="160"/>
      <c r="BI95" s="160"/>
      <c r="BJ95" s="160"/>
      <c r="BK95" s="161"/>
      <c r="BL95" s="159">
        <v>0</v>
      </c>
      <c r="BM95" s="160"/>
      <c r="BN95" s="160"/>
      <c r="BO95" s="160"/>
      <c r="BP95" s="161"/>
      <c r="BQ95" s="159">
        <v>0</v>
      </c>
      <c r="BR95" s="160"/>
      <c r="BS95" s="160"/>
      <c r="BT95" s="161"/>
      <c r="BU95" s="159">
        <f>IF(ISNUMBER(BG95),BG95,0)+IF(ISNUMBER(BL95),BL95,0)</f>
        <v>0</v>
      </c>
      <c r="BV95" s="160"/>
      <c r="BW95" s="160"/>
      <c r="BX95" s="160"/>
      <c r="BY95" s="161"/>
    </row>
    <row r="96" spans="1:79" s="135" customFormat="1" ht="25.5" customHeight="1" x14ac:dyDescent="0.2">
      <c r="A96" s="155">
        <v>11</v>
      </c>
      <c r="B96" s="156"/>
      <c r="C96" s="156"/>
      <c r="D96" s="129" t="s">
        <v>582</v>
      </c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1"/>
      <c r="U96" s="159">
        <v>2415307.9500000002</v>
      </c>
      <c r="V96" s="160"/>
      <c r="W96" s="160"/>
      <c r="X96" s="160"/>
      <c r="Y96" s="161"/>
      <c r="Z96" s="159">
        <v>0</v>
      </c>
      <c r="AA96" s="160"/>
      <c r="AB96" s="160"/>
      <c r="AC96" s="160"/>
      <c r="AD96" s="161"/>
      <c r="AE96" s="159">
        <v>0</v>
      </c>
      <c r="AF96" s="160"/>
      <c r="AG96" s="160"/>
      <c r="AH96" s="161"/>
      <c r="AI96" s="159">
        <f>IF(ISNUMBER(U96),U96,0)+IF(ISNUMBER(Z96),Z96,0)</f>
        <v>2415307.9500000002</v>
      </c>
      <c r="AJ96" s="160"/>
      <c r="AK96" s="160"/>
      <c r="AL96" s="160"/>
      <c r="AM96" s="161"/>
      <c r="AN96" s="159">
        <v>0</v>
      </c>
      <c r="AO96" s="160"/>
      <c r="AP96" s="160"/>
      <c r="AQ96" s="160"/>
      <c r="AR96" s="161"/>
      <c r="AS96" s="159">
        <v>0</v>
      </c>
      <c r="AT96" s="160"/>
      <c r="AU96" s="160"/>
      <c r="AV96" s="160"/>
      <c r="AW96" s="161"/>
      <c r="AX96" s="159">
        <v>0</v>
      </c>
      <c r="AY96" s="160"/>
      <c r="AZ96" s="160"/>
      <c r="BA96" s="161"/>
      <c r="BB96" s="159">
        <f>IF(ISNUMBER(AN96),AN96,0)+IF(ISNUMBER(AS96),AS96,0)</f>
        <v>0</v>
      </c>
      <c r="BC96" s="160"/>
      <c r="BD96" s="160"/>
      <c r="BE96" s="160"/>
      <c r="BF96" s="161"/>
      <c r="BG96" s="159">
        <v>0</v>
      </c>
      <c r="BH96" s="160"/>
      <c r="BI96" s="160"/>
      <c r="BJ96" s="160"/>
      <c r="BK96" s="161"/>
      <c r="BL96" s="159">
        <v>0</v>
      </c>
      <c r="BM96" s="160"/>
      <c r="BN96" s="160"/>
      <c r="BO96" s="160"/>
      <c r="BP96" s="161"/>
      <c r="BQ96" s="159">
        <v>0</v>
      </c>
      <c r="BR96" s="160"/>
      <c r="BS96" s="160"/>
      <c r="BT96" s="161"/>
      <c r="BU96" s="159">
        <f>IF(ISNUMBER(BG96),BG96,0)+IF(ISNUMBER(BL96),BL96,0)</f>
        <v>0</v>
      </c>
      <c r="BV96" s="160"/>
      <c r="BW96" s="160"/>
      <c r="BX96" s="160"/>
      <c r="BY96" s="161"/>
    </row>
    <row r="97" spans="1:79" s="9" customFormat="1" ht="12.75" customHeight="1" x14ac:dyDescent="0.2">
      <c r="A97" s="117"/>
      <c r="B97" s="115"/>
      <c r="C97" s="115"/>
      <c r="D97" s="136" t="s">
        <v>179</v>
      </c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8"/>
      <c r="U97" s="163">
        <v>5596420.6500000004</v>
      </c>
      <c r="V97" s="164"/>
      <c r="W97" s="164"/>
      <c r="X97" s="164"/>
      <c r="Y97" s="165"/>
      <c r="Z97" s="163">
        <v>0</v>
      </c>
      <c r="AA97" s="164"/>
      <c r="AB97" s="164"/>
      <c r="AC97" s="164"/>
      <c r="AD97" s="165"/>
      <c r="AE97" s="163">
        <v>0</v>
      </c>
      <c r="AF97" s="164"/>
      <c r="AG97" s="164"/>
      <c r="AH97" s="165"/>
      <c r="AI97" s="163">
        <f>IF(ISNUMBER(U97),U97,0)+IF(ISNUMBER(Z97),Z97,0)</f>
        <v>5596420.6500000004</v>
      </c>
      <c r="AJ97" s="164"/>
      <c r="AK97" s="164"/>
      <c r="AL97" s="164"/>
      <c r="AM97" s="165"/>
      <c r="AN97" s="163">
        <v>2676900</v>
      </c>
      <c r="AO97" s="164"/>
      <c r="AP97" s="164"/>
      <c r="AQ97" s="164"/>
      <c r="AR97" s="165"/>
      <c r="AS97" s="163">
        <v>0</v>
      </c>
      <c r="AT97" s="164"/>
      <c r="AU97" s="164"/>
      <c r="AV97" s="164"/>
      <c r="AW97" s="165"/>
      <c r="AX97" s="163">
        <v>0</v>
      </c>
      <c r="AY97" s="164"/>
      <c r="AZ97" s="164"/>
      <c r="BA97" s="165"/>
      <c r="BB97" s="163">
        <f>IF(ISNUMBER(AN97),AN97,0)+IF(ISNUMBER(AS97),AS97,0)</f>
        <v>2676900</v>
      </c>
      <c r="BC97" s="164"/>
      <c r="BD97" s="164"/>
      <c r="BE97" s="164"/>
      <c r="BF97" s="165"/>
      <c r="BG97" s="163">
        <v>2800000</v>
      </c>
      <c r="BH97" s="164"/>
      <c r="BI97" s="164"/>
      <c r="BJ97" s="164"/>
      <c r="BK97" s="165"/>
      <c r="BL97" s="163">
        <v>0</v>
      </c>
      <c r="BM97" s="164"/>
      <c r="BN97" s="164"/>
      <c r="BO97" s="164"/>
      <c r="BP97" s="165"/>
      <c r="BQ97" s="163">
        <v>0</v>
      </c>
      <c r="BR97" s="164"/>
      <c r="BS97" s="164"/>
      <c r="BT97" s="165"/>
      <c r="BU97" s="163">
        <f>IF(ISNUMBER(BG97),BG97,0)+IF(ISNUMBER(BL97),BL97,0)</f>
        <v>2800000</v>
      </c>
      <c r="BV97" s="164"/>
      <c r="BW97" s="164"/>
      <c r="BX97" s="164"/>
      <c r="BY97" s="165"/>
    </row>
    <row r="99" spans="1:79" ht="14.25" customHeight="1" x14ac:dyDescent="0.2">
      <c r="A99" s="67" t="s">
        <v>361</v>
      </c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</row>
    <row r="100" spans="1:79" ht="15" customHeight="1" x14ac:dyDescent="0.2">
      <c r="A100" s="70" t="s">
        <v>278</v>
      </c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</row>
    <row r="101" spans="1:79" ht="23.1" customHeight="1" x14ac:dyDescent="0.2">
      <c r="A101" s="86" t="s">
        <v>7</v>
      </c>
      <c r="B101" s="87"/>
      <c r="C101" s="87"/>
      <c r="D101" s="86" t="s">
        <v>152</v>
      </c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8"/>
      <c r="U101" s="57" t="s">
        <v>282</v>
      </c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 t="s">
        <v>284</v>
      </c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</row>
    <row r="102" spans="1:79" ht="54" customHeight="1" x14ac:dyDescent="0.2">
      <c r="A102" s="89"/>
      <c r="B102" s="90"/>
      <c r="C102" s="90"/>
      <c r="D102" s="89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1"/>
      <c r="U102" s="51" t="s">
        <v>5</v>
      </c>
      <c r="V102" s="52"/>
      <c r="W102" s="52"/>
      <c r="X102" s="52"/>
      <c r="Y102" s="53"/>
      <c r="Z102" s="51" t="s">
        <v>4</v>
      </c>
      <c r="AA102" s="52"/>
      <c r="AB102" s="52"/>
      <c r="AC102" s="52"/>
      <c r="AD102" s="53"/>
      <c r="AE102" s="71" t="s">
        <v>147</v>
      </c>
      <c r="AF102" s="72"/>
      <c r="AG102" s="72"/>
      <c r="AH102" s="72"/>
      <c r="AI102" s="73"/>
      <c r="AJ102" s="51" t="s">
        <v>6</v>
      </c>
      <c r="AK102" s="52"/>
      <c r="AL102" s="52"/>
      <c r="AM102" s="52"/>
      <c r="AN102" s="53"/>
      <c r="AO102" s="51" t="s">
        <v>5</v>
      </c>
      <c r="AP102" s="52"/>
      <c r="AQ102" s="52"/>
      <c r="AR102" s="52"/>
      <c r="AS102" s="53"/>
      <c r="AT102" s="51" t="s">
        <v>4</v>
      </c>
      <c r="AU102" s="52"/>
      <c r="AV102" s="52"/>
      <c r="AW102" s="52"/>
      <c r="AX102" s="53"/>
      <c r="AY102" s="71" t="s">
        <v>147</v>
      </c>
      <c r="AZ102" s="72"/>
      <c r="BA102" s="72"/>
      <c r="BB102" s="72"/>
      <c r="BC102" s="73"/>
      <c r="BD102" s="57" t="s">
        <v>118</v>
      </c>
      <c r="BE102" s="57"/>
      <c r="BF102" s="57"/>
      <c r="BG102" s="57"/>
      <c r="BH102" s="57"/>
    </row>
    <row r="103" spans="1:79" ht="15" customHeight="1" x14ac:dyDescent="0.2">
      <c r="A103" s="51" t="s">
        <v>216</v>
      </c>
      <c r="B103" s="52"/>
      <c r="C103" s="52"/>
      <c r="D103" s="51">
        <v>2</v>
      </c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3"/>
      <c r="U103" s="51">
        <v>3</v>
      </c>
      <c r="V103" s="52"/>
      <c r="W103" s="52"/>
      <c r="X103" s="52"/>
      <c r="Y103" s="53"/>
      <c r="Z103" s="51">
        <v>4</v>
      </c>
      <c r="AA103" s="52"/>
      <c r="AB103" s="52"/>
      <c r="AC103" s="52"/>
      <c r="AD103" s="53"/>
      <c r="AE103" s="51">
        <v>5</v>
      </c>
      <c r="AF103" s="52"/>
      <c r="AG103" s="52"/>
      <c r="AH103" s="52"/>
      <c r="AI103" s="53"/>
      <c r="AJ103" s="51">
        <v>6</v>
      </c>
      <c r="AK103" s="52"/>
      <c r="AL103" s="52"/>
      <c r="AM103" s="52"/>
      <c r="AN103" s="53"/>
      <c r="AO103" s="51">
        <v>7</v>
      </c>
      <c r="AP103" s="52"/>
      <c r="AQ103" s="52"/>
      <c r="AR103" s="52"/>
      <c r="AS103" s="53"/>
      <c r="AT103" s="51">
        <v>8</v>
      </c>
      <c r="AU103" s="52"/>
      <c r="AV103" s="52"/>
      <c r="AW103" s="52"/>
      <c r="AX103" s="53"/>
      <c r="AY103" s="51">
        <v>9</v>
      </c>
      <c r="AZ103" s="52"/>
      <c r="BA103" s="52"/>
      <c r="BB103" s="52"/>
      <c r="BC103" s="53"/>
      <c r="BD103" s="51">
        <v>10</v>
      </c>
      <c r="BE103" s="52"/>
      <c r="BF103" s="52"/>
      <c r="BG103" s="52"/>
      <c r="BH103" s="53"/>
    </row>
    <row r="104" spans="1:79" s="2" customFormat="1" ht="12.75" hidden="1" customHeight="1" x14ac:dyDescent="0.2">
      <c r="A104" s="54" t="s">
        <v>90</v>
      </c>
      <c r="B104" s="55"/>
      <c r="C104" s="55"/>
      <c r="D104" s="54" t="s">
        <v>78</v>
      </c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6"/>
      <c r="U104" s="54" t="s">
        <v>81</v>
      </c>
      <c r="V104" s="55"/>
      <c r="W104" s="55"/>
      <c r="X104" s="55"/>
      <c r="Y104" s="56"/>
      <c r="Z104" s="54" t="s">
        <v>82</v>
      </c>
      <c r="AA104" s="55"/>
      <c r="AB104" s="55"/>
      <c r="AC104" s="55"/>
      <c r="AD104" s="56"/>
      <c r="AE104" s="54" t="s">
        <v>116</v>
      </c>
      <c r="AF104" s="55"/>
      <c r="AG104" s="55"/>
      <c r="AH104" s="55"/>
      <c r="AI104" s="56"/>
      <c r="AJ104" s="75" t="s">
        <v>218</v>
      </c>
      <c r="AK104" s="76"/>
      <c r="AL104" s="76"/>
      <c r="AM104" s="76"/>
      <c r="AN104" s="77"/>
      <c r="AO104" s="54" t="s">
        <v>83</v>
      </c>
      <c r="AP104" s="55"/>
      <c r="AQ104" s="55"/>
      <c r="AR104" s="55"/>
      <c r="AS104" s="56"/>
      <c r="AT104" s="54" t="s">
        <v>84</v>
      </c>
      <c r="AU104" s="55"/>
      <c r="AV104" s="55"/>
      <c r="AW104" s="55"/>
      <c r="AX104" s="56"/>
      <c r="AY104" s="54" t="s">
        <v>117</v>
      </c>
      <c r="AZ104" s="55"/>
      <c r="BA104" s="55"/>
      <c r="BB104" s="55"/>
      <c r="BC104" s="56"/>
      <c r="BD104" s="69" t="s">
        <v>218</v>
      </c>
      <c r="BE104" s="69"/>
      <c r="BF104" s="69"/>
      <c r="BG104" s="69"/>
      <c r="BH104" s="69"/>
      <c r="CA104" s="2" t="s">
        <v>43</v>
      </c>
    </row>
    <row r="105" spans="1:79" s="135" customFormat="1" ht="38.25" customHeight="1" x14ac:dyDescent="0.2">
      <c r="A105" s="155">
        <v>1</v>
      </c>
      <c r="B105" s="156"/>
      <c r="C105" s="156"/>
      <c r="D105" s="129" t="s">
        <v>572</v>
      </c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1"/>
      <c r="U105" s="159">
        <v>321000</v>
      </c>
      <c r="V105" s="160"/>
      <c r="W105" s="160"/>
      <c r="X105" s="160"/>
      <c r="Y105" s="161"/>
      <c r="Z105" s="159">
        <v>0</v>
      </c>
      <c r="AA105" s="160"/>
      <c r="AB105" s="160"/>
      <c r="AC105" s="160"/>
      <c r="AD105" s="161"/>
      <c r="AE105" s="158">
        <v>0</v>
      </c>
      <c r="AF105" s="158"/>
      <c r="AG105" s="158"/>
      <c r="AH105" s="158"/>
      <c r="AI105" s="158"/>
      <c r="AJ105" s="169">
        <f>IF(ISNUMBER(U105),U105,0)+IF(ISNUMBER(Z105),Z105,0)</f>
        <v>321000</v>
      </c>
      <c r="AK105" s="169"/>
      <c r="AL105" s="169"/>
      <c r="AM105" s="169"/>
      <c r="AN105" s="169"/>
      <c r="AO105" s="158">
        <v>339618</v>
      </c>
      <c r="AP105" s="158"/>
      <c r="AQ105" s="158"/>
      <c r="AR105" s="158"/>
      <c r="AS105" s="158"/>
      <c r="AT105" s="169">
        <v>0</v>
      </c>
      <c r="AU105" s="169"/>
      <c r="AV105" s="169"/>
      <c r="AW105" s="169"/>
      <c r="AX105" s="169"/>
      <c r="AY105" s="158">
        <v>0</v>
      </c>
      <c r="AZ105" s="158"/>
      <c r="BA105" s="158"/>
      <c r="BB105" s="158"/>
      <c r="BC105" s="158"/>
      <c r="BD105" s="169">
        <f>IF(ISNUMBER(AO105),AO105,0)+IF(ISNUMBER(AT105),AT105,0)</f>
        <v>339618</v>
      </c>
      <c r="BE105" s="169"/>
      <c r="BF105" s="169"/>
      <c r="BG105" s="169"/>
      <c r="BH105" s="169"/>
      <c r="CA105" s="135" t="s">
        <v>44</v>
      </c>
    </row>
    <row r="106" spans="1:79" s="135" customFormat="1" ht="38.25" customHeight="1" x14ac:dyDescent="0.2">
      <c r="A106" s="155">
        <v>2</v>
      </c>
      <c r="B106" s="156"/>
      <c r="C106" s="156"/>
      <c r="D106" s="129" t="s">
        <v>573</v>
      </c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1"/>
      <c r="U106" s="159">
        <v>2140000</v>
      </c>
      <c r="V106" s="160"/>
      <c r="W106" s="160"/>
      <c r="X106" s="160"/>
      <c r="Y106" s="161"/>
      <c r="Z106" s="159">
        <v>0</v>
      </c>
      <c r="AA106" s="160"/>
      <c r="AB106" s="160"/>
      <c r="AC106" s="160"/>
      <c r="AD106" s="161"/>
      <c r="AE106" s="158">
        <v>0</v>
      </c>
      <c r="AF106" s="158"/>
      <c r="AG106" s="158"/>
      <c r="AH106" s="158"/>
      <c r="AI106" s="158"/>
      <c r="AJ106" s="169">
        <f>IF(ISNUMBER(U106),U106,0)+IF(ISNUMBER(Z106),Z106,0)</f>
        <v>2140000</v>
      </c>
      <c r="AK106" s="169"/>
      <c r="AL106" s="169"/>
      <c r="AM106" s="169"/>
      <c r="AN106" s="169"/>
      <c r="AO106" s="158">
        <v>2264120</v>
      </c>
      <c r="AP106" s="158"/>
      <c r="AQ106" s="158"/>
      <c r="AR106" s="158"/>
      <c r="AS106" s="158"/>
      <c r="AT106" s="169">
        <v>0</v>
      </c>
      <c r="AU106" s="169"/>
      <c r="AV106" s="169"/>
      <c r="AW106" s="169"/>
      <c r="AX106" s="169"/>
      <c r="AY106" s="158">
        <v>0</v>
      </c>
      <c r="AZ106" s="158"/>
      <c r="BA106" s="158"/>
      <c r="BB106" s="158"/>
      <c r="BC106" s="158"/>
      <c r="BD106" s="169">
        <f>IF(ISNUMBER(AO106),AO106,0)+IF(ISNUMBER(AT106),AT106,0)</f>
        <v>2264120</v>
      </c>
      <c r="BE106" s="169"/>
      <c r="BF106" s="169"/>
      <c r="BG106" s="169"/>
      <c r="BH106" s="169"/>
    </row>
    <row r="107" spans="1:79" s="135" customFormat="1" ht="38.25" customHeight="1" x14ac:dyDescent="0.2">
      <c r="A107" s="155">
        <v>3</v>
      </c>
      <c r="B107" s="156"/>
      <c r="C107" s="156"/>
      <c r="D107" s="129" t="s">
        <v>574</v>
      </c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1"/>
      <c r="U107" s="159">
        <v>321000</v>
      </c>
      <c r="V107" s="160"/>
      <c r="W107" s="160"/>
      <c r="X107" s="160"/>
      <c r="Y107" s="161"/>
      <c r="Z107" s="159">
        <v>0</v>
      </c>
      <c r="AA107" s="160"/>
      <c r="AB107" s="160"/>
      <c r="AC107" s="160"/>
      <c r="AD107" s="161"/>
      <c r="AE107" s="158">
        <v>0</v>
      </c>
      <c r="AF107" s="158"/>
      <c r="AG107" s="158"/>
      <c r="AH107" s="158"/>
      <c r="AI107" s="158"/>
      <c r="AJ107" s="169">
        <f>IF(ISNUMBER(U107),U107,0)+IF(ISNUMBER(Z107),Z107,0)</f>
        <v>321000</v>
      </c>
      <c r="AK107" s="169"/>
      <c r="AL107" s="169"/>
      <c r="AM107" s="169"/>
      <c r="AN107" s="169"/>
      <c r="AO107" s="158">
        <v>339618</v>
      </c>
      <c r="AP107" s="158"/>
      <c r="AQ107" s="158"/>
      <c r="AR107" s="158"/>
      <c r="AS107" s="158"/>
      <c r="AT107" s="169">
        <v>0</v>
      </c>
      <c r="AU107" s="169"/>
      <c r="AV107" s="169"/>
      <c r="AW107" s="169"/>
      <c r="AX107" s="169"/>
      <c r="AY107" s="158">
        <v>0</v>
      </c>
      <c r="AZ107" s="158"/>
      <c r="BA107" s="158"/>
      <c r="BB107" s="158"/>
      <c r="BC107" s="158"/>
      <c r="BD107" s="169">
        <f>IF(ISNUMBER(AO107),AO107,0)+IF(ISNUMBER(AT107),AT107,0)</f>
        <v>339618</v>
      </c>
      <c r="BE107" s="169"/>
      <c r="BF107" s="169"/>
      <c r="BG107" s="169"/>
      <c r="BH107" s="169"/>
    </row>
    <row r="108" spans="1:79" s="135" customFormat="1" ht="38.25" customHeight="1" x14ac:dyDescent="0.2">
      <c r="A108" s="155">
        <v>4</v>
      </c>
      <c r="B108" s="156"/>
      <c r="C108" s="156"/>
      <c r="D108" s="129" t="s">
        <v>575</v>
      </c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1"/>
      <c r="U108" s="159">
        <v>214000</v>
      </c>
      <c r="V108" s="160"/>
      <c r="W108" s="160"/>
      <c r="X108" s="160"/>
      <c r="Y108" s="161"/>
      <c r="Z108" s="159">
        <v>0</v>
      </c>
      <c r="AA108" s="160"/>
      <c r="AB108" s="160"/>
      <c r="AC108" s="160"/>
      <c r="AD108" s="161"/>
      <c r="AE108" s="158">
        <v>0</v>
      </c>
      <c r="AF108" s="158"/>
      <c r="AG108" s="158"/>
      <c r="AH108" s="158"/>
      <c r="AI108" s="158"/>
      <c r="AJ108" s="169">
        <f>IF(ISNUMBER(U108),U108,0)+IF(ISNUMBER(Z108),Z108,0)</f>
        <v>214000</v>
      </c>
      <c r="AK108" s="169"/>
      <c r="AL108" s="169"/>
      <c r="AM108" s="169"/>
      <c r="AN108" s="169"/>
      <c r="AO108" s="158">
        <v>226412</v>
      </c>
      <c r="AP108" s="158"/>
      <c r="AQ108" s="158"/>
      <c r="AR108" s="158"/>
      <c r="AS108" s="158"/>
      <c r="AT108" s="169">
        <v>0</v>
      </c>
      <c r="AU108" s="169"/>
      <c r="AV108" s="169"/>
      <c r="AW108" s="169"/>
      <c r="AX108" s="169"/>
      <c r="AY108" s="158">
        <v>0</v>
      </c>
      <c r="AZ108" s="158"/>
      <c r="BA108" s="158"/>
      <c r="BB108" s="158"/>
      <c r="BC108" s="158"/>
      <c r="BD108" s="169">
        <f>IF(ISNUMBER(AO108),AO108,0)+IF(ISNUMBER(AT108),AT108,0)</f>
        <v>226412</v>
      </c>
      <c r="BE108" s="169"/>
      <c r="BF108" s="169"/>
      <c r="BG108" s="169"/>
      <c r="BH108" s="169"/>
    </row>
    <row r="109" spans="1:79" s="135" customFormat="1" ht="25.5" customHeight="1" x14ac:dyDescent="0.2">
      <c r="A109" s="155">
        <v>5</v>
      </c>
      <c r="B109" s="156"/>
      <c r="C109" s="156"/>
      <c r="D109" s="129" t="s">
        <v>576</v>
      </c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1"/>
      <c r="U109" s="159">
        <v>0</v>
      </c>
      <c r="V109" s="160"/>
      <c r="W109" s="160"/>
      <c r="X109" s="160"/>
      <c r="Y109" s="161"/>
      <c r="Z109" s="159">
        <v>0</v>
      </c>
      <c r="AA109" s="160"/>
      <c r="AB109" s="160"/>
      <c r="AC109" s="160"/>
      <c r="AD109" s="161"/>
      <c r="AE109" s="158">
        <v>0</v>
      </c>
      <c r="AF109" s="158"/>
      <c r="AG109" s="158"/>
      <c r="AH109" s="158"/>
      <c r="AI109" s="158"/>
      <c r="AJ109" s="169">
        <f>IF(ISNUMBER(U109),U109,0)+IF(ISNUMBER(Z109),Z109,0)</f>
        <v>0</v>
      </c>
      <c r="AK109" s="169"/>
      <c r="AL109" s="169"/>
      <c r="AM109" s="169"/>
      <c r="AN109" s="169"/>
      <c r="AO109" s="158">
        <v>0</v>
      </c>
      <c r="AP109" s="158"/>
      <c r="AQ109" s="158"/>
      <c r="AR109" s="158"/>
      <c r="AS109" s="158"/>
      <c r="AT109" s="169">
        <v>0</v>
      </c>
      <c r="AU109" s="169"/>
      <c r="AV109" s="169"/>
      <c r="AW109" s="169"/>
      <c r="AX109" s="169"/>
      <c r="AY109" s="158">
        <v>0</v>
      </c>
      <c r="AZ109" s="158"/>
      <c r="BA109" s="158"/>
      <c r="BB109" s="158"/>
      <c r="BC109" s="158"/>
      <c r="BD109" s="169">
        <f>IF(ISNUMBER(AO109),AO109,0)+IF(ISNUMBER(AT109),AT109,0)</f>
        <v>0</v>
      </c>
      <c r="BE109" s="169"/>
      <c r="BF109" s="169"/>
      <c r="BG109" s="169"/>
      <c r="BH109" s="169"/>
    </row>
    <row r="110" spans="1:79" s="135" customFormat="1" ht="38.25" customHeight="1" x14ac:dyDescent="0.2">
      <c r="A110" s="155">
        <v>6</v>
      </c>
      <c r="B110" s="156"/>
      <c r="C110" s="156"/>
      <c r="D110" s="129" t="s">
        <v>577</v>
      </c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1"/>
      <c r="U110" s="159">
        <v>0</v>
      </c>
      <c r="V110" s="160"/>
      <c r="W110" s="160"/>
      <c r="X110" s="160"/>
      <c r="Y110" s="161"/>
      <c r="Z110" s="159">
        <v>0</v>
      </c>
      <c r="AA110" s="160"/>
      <c r="AB110" s="160"/>
      <c r="AC110" s="160"/>
      <c r="AD110" s="161"/>
      <c r="AE110" s="158">
        <v>0</v>
      </c>
      <c r="AF110" s="158"/>
      <c r="AG110" s="158"/>
      <c r="AH110" s="158"/>
      <c r="AI110" s="158"/>
      <c r="AJ110" s="169">
        <f>IF(ISNUMBER(U110),U110,0)+IF(ISNUMBER(Z110),Z110,0)</f>
        <v>0</v>
      </c>
      <c r="AK110" s="169"/>
      <c r="AL110" s="169"/>
      <c r="AM110" s="169"/>
      <c r="AN110" s="169"/>
      <c r="AO110" s="158">
        <v>0</v>
      </c>
      <c r="AP110" s="158"/>
      <c r="AQ110" s="158"/>
      <c r="AR110" s="158"/>
      <c r="AS110" s="158"/>
      <c r="AT110" s="169">
        <v>0</v>
      </c>
      <c r="AU110" s="169"/>
      <c r="AV110" s="169"/>
      <c r="AW110" s="169"/>
      <c r="AX110" s="169"/>
      <c r="AY110" s="158">
        <v>0</v>
      </c>
      <c r="AZ110" s="158"/>
      <c r="BA110" s="158"/>
      <c r="BB110" s="158"/>
      <c r="BC110" s="158"/>
      <c r="BD110" s="169">
        <f>IF(ISNUMBER(AO110),AO110,0)+IF(ISNUMBER(AT110),AT110,0)</f>
        <v>0</v>
      </c>
      <c r="BE110" s="169"/>
      <c r="BF110" s="169"/>
      <c r="BG110" s="169"/>
      <c r="BH110" s="169"/>
    </row>
    <row r="111" spans="1:79" s="135" customFormat="1" ht="51" customHeight="1" x14ac:dyDescent="0.2">
      <c r="A111" s="155">
        <v>7</v>
      </c>
      <c r="B111" s="156"/>
      <c r="C111" s="156"/>
      <c r="D111" s="129" t="s">
        <v>578</v>
      </c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1"/>
      <c r="U111" s="159">
        <v>0</v>
      </c>
      <c r="V111" s="160"/>
      <c r="W111" s="160"/>
      <c r="X111" s="160"/>
      <c r="Y111" s="161"/>
      <c r="Z111" s="159">
        <v>0</v>
      </c>
      <c r="AA111" s="160"/>
      <c r="AB111" s="160"/>
      <c r="AC111" s="160"/>
      <c r="AD111" s="161"/>
      <c r="AE111" s="158">
        <v>0</v>
      </c>
      <c r="AF111" s="158"/>
      <c r="AG111" s="158"/>
      <c r="AH111" s="158"/>
      <c r="AI111" s="158"/>
      <c r="AJ111" s="169">
        <f>IF(ISNUMBER(U111),U111,0)+IF(ISNUMBER(Z111),Z111,0)</f>
        <v>0</v>
      </c>
      <c r="AK111" s="169"/>
      <c r="AL111" s="169"/>
      <c r="AM111" s="169"/>
      <c r="AN111" s="169"/>
      <c r="AO111" s="158">
        <v>0</v>
      </c>
      <c r="AP111" s="158"/>
      <c r="AQ111" s="158"/>
      <c r="AR111" s="158"/>
      <c r="AS111" s="158"/>
      <c r="AT111" s="169">
        <v>0</v>
      </c>
      <c r="AU111" s="169"/>
      <c r="AV111" s="169"/>
      <c r="AW111" s="169"/>
      <c r="AX111" s="169"/>
      <c r="AY111" s="158">
        <v>0</v>
      </c>
      <c r="AZ111" s="158"/>
      <c r="BA111" s="158"/>
      <c r="BB111" s="158"/>
      <c r="BC111" s="158"/>
      <c r="BD111" s="169">
        <f>IF(ISNUMBER(AO111),AO111,0)+IF(ISNUMBER(AT111),AT111,0)</f>
        <v>0</v>
      </c>
      <c r="BE111" s="169"/>
      <c r="BF111" s="169"/>
      <c r="BG111" s="169"/>
      <c r="BH111" s="169"/>
    </row>
    <row r="112" spans="1:79" s="135" customFormat="1" ht="63.75" customHeight="1" x14ac:dyDescent="0.2">
      <c r="A112" s="155">
        <v>8</v>
      </c>
      <c r="B112" s="156"/>
      <c r="C112" s="156"/>
      <c r="D112" s="129" t="s">
        <v>579</v>
      </c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1"/>
      <c r="U112" s="159">
        <v>0</v>
      </c>
      <c r="V112" s="160"/>
      <c r="W112" s="160"/>
      <c r="X112" s="160"/>
      <c r="Y112" s="161"/>
      <c r="Z112" s="159">
        <v>0</v>
      </c>
      <c r="AA112" s="160"/>
      <c r="AB112" s="160"/>
      <c r="AC112" s="160"/>
      <c r="AD112" s="161"/>
      <c r="AE112" s="158">
        <v>0</v>
      </c>
      <c r="AF112" s="158"/>
      <c r="AG112" s="158"/>
      <c r="AH112" s="158"/>
      <c r="AI112" s="158"/>
      <c r="AJ112" s="169">
        <f>IF(ISNUMBER(U112),U112,0)+IF(ISNUMBER(Z112),Z112,0)</f>
        <v>0</v>
      </c>
      <c r="AK112" s="169"/>
      <c r="AL112" s="169"/>
      <c r="AM112" s="169"/>
      <c r="AN112" s="169"/>
      <c r="AO112" s="158">
        <v>0</v>
      </c>
      <c r="AP112" s="158"/>
      <c r="AQ112" s="158"/>
      <c r="AR112" s="158"/>
      <c r="AS112" s="158"/>
      <c r="AT112" s="169">
        <v>0</v>
      </c>
      <c r="AU112" s="169"/>
      <c r="AV112" s="169"/>
      <c r="AW112" s="169"/>
      <c r="AX112" s="169"/>
      <c r="AY112" s="158">
        <v>0</v>
      </c>
      <c r="AZ112" s="158"/>
      <c r="BA112" s="158"/>
      <c r="BB112" s="158"/>
      <c r="BC112" s="158"/>
      <c r="BD112" s="169">
        <f>IF(ISNUMBER(AO112),AO112,0)+IF(ISNUMBER(AT112),AT112,0)</f>
        <v>0</v>
      </c>
      <c r="BE112" s="169"/>
      <c r="BF112" s="169"/>
      <c r="BG112" s="169"/>
      <c r="BH112" s="169"/>
    </row>
    <row r="113" spans="1:79" s="135" customFormat="1" ht="51" customHeight="1" x14ac:dyDescent="0.2">
      <c r="A113" s="155">
        <v>9</v>
      </c>
      <c r="B113" s="156"/>
      <c r="C113" s="156"/>
      <c r="D113" s="129" t="s">
        <v>580</v>
      </c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1"/>
      <c r="U113" s="159">
        <v>0</v>
      </c>
      <c r="V113" s="160"/>
      <c r="W113" s="160"/>
      <c r="X113" s="160"/>
      <c r="Y113" s="161"/>
      <c r="Z113" s="159">
        <v>0</v>
      </c>
      <c r="AA113" s="160"/>
      <c r="AB113" s="160"/>
      <c r="AC113" s="160"/>
      <c r="AD113" s="161"/>
      <c r="AE113" s="158">
        <v>0</v>
      </c>
      <c r="AF113" s="158"/>
      <c r="AG113" s="158"/>
      <c r="AH113" s="158"/>
      <c r="AI113" s="158"/>
      <c r="AJ113" s="169">
        <f>IF(ISNUMBER(U113),U113,0)+IF(ISNUMBER(Z113),Z113,0)</f>
        <v>0</v>
      </c>
      <c r="AK113" s="169"/>
      <c r="AL113" s="169"/>
      <c r="AM113" s="169"/>
      <c r="AN113" s="169"/>
      <c r="AO113" s="158">
        <v>0</v>
      </c>
      <c r="AP113" s="158"/>
      <c r="AQ113" s="158"/>
      <c r="AR113" s="158"/>
      <c r="AS113" s="158"/>
      <c r="AT113" s="169">
        <v>0</v>
      </c>
      <c r="AU113" s="169"/>
      <c r="AV113" s="169"/>
      <c r="AW113" s="169"/>
      <c r="AX113" s="169"/>
      <c r="AY113" s="158">
        <v>0</v>
      </c>
      <c r="AZ113" s="158"/>
      <c r="BA113" s="158"/>
      <c r="BB113" s="158"/>
      <c r="BC113" s="158"/>
      <c r="BD113" s="169">
        <f>IF(ISNUMBER(AO113),AO113,0)+IF(ISNUMBER(AT113),AT113,0)</f>
        <v>0</v>
      </c>
      <c r="BE113" s="169"/>
      <c r="BF113" s="169"/>
      <c r="BG113" s="169"/>
      <c r="BH113" s="169"/>
    </row>
    <row r="114" spans="1:79" s="135" customFormat="1" ht="38.25" customHeight="1" x14ac:dyDescent="0.2">
      <c r="A114" s="155">
        <v>10</v>
      </c>
      <c r="B114" s="156"/>
      <c r="C114" s="156"/>
      <c r="D114" s="129" t="s">
        <v>581</v>
      </c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1"/>
      <c r="U114" s="159">
        <v>0</v>
      </c>
      <c r="V114" s="160"/>
      <c r="W114" s="160"/>
      <c r="X114" s="160"/>
      <c r="Y114" s="161"/>
      <c r="Z114" s="159">
        <v>0</v>
      </c>
      <c r="AA114" s="160"/>
      <c r="AB114" s="160"/>
      <c r="AC114" s="160"/>
      <c r="AD114" s="161"/>
      <c r="AE114" s="158">
        <v>0</v>
      </c>
      <c r="AF114" s="158"/>
      <c r="AG114" s="158"/>
      <c r="AH114" s="158"/>
      <c r="AI114" s="158"/>
      <c r="AJ114" s="169">
        <f>IF(ISNUMBER(U114),U114,0)+IF(ISNUMBER(Z114),Z114,0)</f>
        <v>0</v>
      </c>
      <c r="AK114" s="169"/>
      <c r="AL114" s="169"/>
      <c r="AM114" s="169"/>
      <c r="AN114" s="169"/>
      <c r="AO114" s="158">
        <v>0</v>
      </c>
      <c r="AP114" s="158"/>
      <c r="AQ114" s="158"/>
      <c r="AR114" s="158"/>
      <c r="AS114" s="158"/>
      <c r="AT114" s="169">
        <v>0</v>
      </c>
      <c r="AU114" s="169"/>
      <c r="AV114" s="169"/>
      <c r="AW114" s="169"/>
      <c r="AX114" s="169"/>
      <c r="AY114" s="158">
        <v>0</v>
      </c>
      <c r="AZ114" s="158"/>
      <c r="BA114" s="158"/>
      <c r="BB114" s="158"/>
      <c r="BC114" s="158"/>
      <c r="BD114" s="169">
        <f>IF(ISNUMBER(AO114),AO114,0)+IF(ISNUMBER(AT114),AT114,0)</f>
        <v>0</v>
      </c>
      <c r="BE114" s="169"/>
      <c r="BF114" s="169"/>
      <c r="BG114" s="169"/>
      <c r="BH114" s="169"/>
    </row>
    <row r="115" spans="1:79" s="135" customFormat="1" ht="25.5" customHeight="1" x14ac:dyDescent="0.2">
      <c r="A115" s="155">
        <v>11</v>
      </c>
      <c r="B115" s="156"/>
      <c r="C115" s="156"/>
      <c r="D115" s="129" t="s">
        <v>582</v>
      </c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131"/>
      <c r="U115" s="159">
        <v>0</v>
      </c>
      <c r="V115" s="160"/>
      <c r="W115" s="160"/>
      <c r="X115" s="160"/>
      <c r="Y115" s="161"/>
      <c r="Z115" s="159">
        <v>0</v>
      </c>
      <c r="AA115" s="160"/>
      <c r="AB115" s="160"/>
      <c r="AC115" s="160"/>
      <c r="AD115" s="161"/>
      <c r="AE115" s="158">
        <v>0</v>
      </c>
      <c r="AF115" s="158"/>
      <c r="AG115" s="158"/>
      <c r="AH115" s="158"/>
      <c r="AI115" s="158"/>
      <c r="AJ115" s="169">
        <f>IF(ISNUMBER(U115),U115,0)+IF(ISNUMBER(Z115),Z115,0)</f>
        <v>0</v>
      </c>
      <c r="AK115" s="169"/>
      <c r="AL115" s="169"/>
      <c r="AM115" s="169"/>
      <c r="AN115" s="169"/>
      <c r="AO115" s="158">
        <v>0</v>
      </c>
      <c r="AP115" s="158"/>
      <c r="AQ115" s="158"/>
      <c r="AR115" s="158"/>
      <c r="AS115" s="158"/>
      <c r="AT115" s="169">
        <v>0</v>
      </c>
      <c r="AU115" s="169"/>
      <c r="AV115" s="169"/>
      <c r="AW115" s="169"/>
      <c r="AX115" s="169"/>
      <c r="AY115" s="158">
        <v>0</v>
      </c>
      <c r="AZ115" s="158"/>
      <c r="BA115" s="158"/>
      <c r="BB115" s="158"/>
      <c r="BC115" s="158"/>
      <c r="BD115" s="169">
        <f>IF(ISNUMBER(AO115),AO115,0)+IF(ISNUMBER(AT115),AT115,0)</f>
        <v>0</v>
      </c>
      <c r="BE115" s="169"/>
      <c r="BF115" s="169"/>
      <c r="BG115" s="169"/>
      <c r="BH115" s="169"/>
    </row>
    <row r="116" spans="1:79" s="9" customFormat="1" ht="12.75" customHeight="1" x14ac:dyDescent="0.2">
      <c r="A116" s="117"/>
      <c r="B116" s="115"/>
      <c r="C116" s="115"/>
      <c r="D116" s="136" t="s">
        <v>179</v>
      </c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8"/>
      <c r="U116" s="163">
        <v>2996000</v>
      </c>
      <c r="V116" s="164"/>
      <c r="W116" s="164"/>
      <c r="X116" s="164"/>
      <c r="Y116" s="165"/>
      <c r="Z116" s="163">
        <v>0</v>
      </c>
      <c r="AA116" s="164"/>
      <c r="AB116" s="164"/>
      <c r="AC116" s="164"/>
      <c r="AD116" s="165"/>
      <c r="AE116" s="162">
        <v>0</v>
      </c>
      <c r="AF116" s="162"/>
      <c r="AG116" s="162"/>
      <c r="AH116" s="162"/>
      <c r="AI116" s="162"/>
      <c r="AJ116" s="118">
        <f>IF(ISNUMBER(U116),U116,0)+IF(ISNUMBER(Z116),Z116,0)</f>
        <v>2996000</v>
      </c>
      <c r="AK116" s="118"/>
      <c r="AL116" s="118"/>
      <c r="AM116" s="118"/>
      <c r="AN116" s="118"/>
      <c r="AO116" s="162">
        <v>3169768</v>
      </c>
      <c r="AP116" s="162"/>
      <c r="AQ116" s="162"/>
      <c r="AR116" s="162"/>
      <c r="AS116" s="162"/>
      <c r="AT116" s="118">
        <v>0</v>
      </c>
      <c r="AU116" s="118"/>
      <c r="AV116" s="118"/>
      <c r="AW116" s="118"/>
      <c r="AX116" s="118"/>
      <c r="AY116" s="162">
        <v>0</v>
      </c>
      <c r="AZ116" s="162"/>
      <c r="BA116" s="162"/>
      <c r="BB116" s="162"/>
      <c r="BC116" s="162"/>
      <c r="BD116" s="118">
        <f>IF(ISNUMBER(AO116),AO116,0)+IF(ISNUMBER(AT116),AT116,0)</f>
        <v>3169768</v>
      </c>
      <c r="BE116" s="118"/>
      <c r="BF116" s="118"/>
      <c r="BG116" s="118"/>
      <c r="BH116" s="118"/>
    </row>
    <row r="117" spans="1:79" s="8" customFormat="1" ht="12.75" customHeight="1" x14ac:dyDescent="0.2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</row>
    <row r="119" spans="1:79" ht="14.25" customHeight="1" x14ac:dyDescent="0.2">
      <c r="A119" s="67" t="s">
        <v>184</v>
      </c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67"/>
      <c r="BJ119" s="67"/>
      <c r="BK119" s="67"/>
      <c r="BL119" s="67"/>
    </row>
    <row r="120" spans="1:79" ht="14.25" customHeight="1" x14ac:dyDescent="0.2">
      <c r="A120" s="67" t="s">
        <v>349</v>
      </c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  <c r="BG120" s="67"/>
      <c r="BH120" s="67"/>
      <c r="BI120" s="67"/>
      <c r="BJ120" s="67"/>
      <c r="BK120" s="67"/>
      <c r="BL120" s="67"/>
    </row>
    <row r="121" spans="1:79" ht="23.1" customHeight="1" x14ac:dyDescent="0.2">
      <c r="A121" s="86" t="s">
        <v>7</v>
      </c>
      <c r="B121" s="87"/>
      <c r="C121" s="87"/>
      <c r="D121" s="57" t="s">
        <v>10</v>
      </c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 t="s">
        <v>9</v>
      </c>
      <c r="R121" s="57"/>
      <c r="S121" s="57"/>
      <c r="T121" s="57"/>
      <c r="U121" s="57"/>
      <c r="V121" s="57" t="s">
        <v>8</v>
      </c>
      <c r="W121" s="57"/>
      <c r="X121" s="57"/>
      <c r="Y121" s="57"/>
      <c r="Z121" s="57"/>
      <c r="AA121" s="57"/>
      <c r="AB121" s="57"/>
      <c r="AC121" s="57"/>
      <c r="AD121" s="57"/>
      <c r="AE121" s="57"/>
      <c r="AF121" s="51" t="s">
        <v>279</v>
      </c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3"/>
      <c r="AU121" s="51" t="s">
        <v>280</v>
      </c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3"/>
      <c r="BJ121" s="51" t="s">
        <v>281</v>
      </c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3"/>
    </row>
    <row r="122" spans="1:79" ht="32.25" customHeight="1" x14ac:dyDescent="0.2">
      <c r="A122" s="89"/>
      <c r="B122" s="90"/>
      <c r="C122" s="90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 t="s">
        <v>5</v>
      </c>
      <c r="AG122" s="57"/>
      <c r="AH122" s="57"/>
      <c r="AI122" s="57"/>
      <c r="AJ122" s="57"/>
      <c r="AK122" s="57" t="s">
        <v>4</v>
      </c>
      <c r="AL122" s="57"/>
      <c r="AM122" s="57"/>
      <c r="AN122" s="57"/>
      <c r="AO122" s="57"/>
      <c r="AP122" s="57" t="s">
        <v>154</v>
      </c>
      <c r="AQ122" s="57"/>
      <c r="AR122" s="57"/>
      <c r="AS122" s="57"/>
      <c r="AT122" s="57"/>
      <c r="AU122" s="57" t="s">
        <v>5</v>
      </c>
      <c r="AV122" s="57"/>
      <c r="AW122" s="57"/>
      <c r="AX122" s="57"/>
      <c r="AY122" s="57"/>
      <c r="AZ122" s="57" t="s">
        <v>4</v>
      </c>
      <c r="BA122" s="57"/>
      <c r="BB122" s="57"/>
      <c r="BC122" s="57"/>
      <c r="BD122" s="57"/>
      <c r="BE122" s="57" t="s">
        <v>112</v>
      </c>
      <c r="BF122" s="57"/>
      <c r="BG122" s="57"/>
      <c r="BH122" s="57"/>
      <c r="BI122" s="57"/>
      <c r="BJ122" s="57" t="s">
        <v>5</v>
      </c>
      <c r="BK122" s="57"/>
      <c r="BL122" s="57"/>
      <c r="BM122" s="57"/>
      <c r="BN122" s="57"/>
      <c r="BO122" s="57" t="s">
        <v>4</v>
      </c>
      <c r="BP122" s="57"/>
      <c r="BQ122" s="57"/>
      <c r="BR122" s="57"/>
      <c r="BS122" s="57"/>
      <c r="BT122" s="57" t="s">
        <v>119</v>
      </c>
      <c r="BU122" s="57"/>
      <c r="BV122" s="57"/>
      <c r="BW122" s="57"/>
      <c r="BX122" s="57"/>
    </row>
    <row r="123" spans="1:79" ht="15" customHeight="1" x14ac:dyDescent="0.2">
      <c r="A123" s="51">
        <v>1</v>
      </c>
      <c r="B123" s="52"/>
      <c r="C123" s="52"/>
      <c r="D123" s="57">
        <v>2</v>
      </c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>
        <v>3</v>
      </c>
      <c r="R123" s="57"/>
      <c r="S123" s="57"/>
      <c r="T123" s="57"/>
      <c r="U123" s="57"/>
      <c r="V123" s="57">
        <v>4</v>
      </c>
      <c r="W123" s="57"/>
      <c r="X123" s="57"/>
      <c r="Y123" s="57"/>
      <c r="Z123" s="57"/>
      <c r="AA123" s="57"/>
      <c r="AB123" s="57"/>
      <c r="AC123" s="57"/>
      <c r="AD123" s="57"/>
      <c r="AE123" s="57"/>
      <c r="AF123" s="57">
        <v>5</v>
      </c>
      <c r="AG123" s="57"/>
      <c r="AH123" s="57"/>
      <c r="AI123" s="57"/>
      <c r="AJ123" s="57"/>
      <c r="AK123" s="57">
        <v>6</v>
      </c>
      <c r="AL123" s="57"/>
      <c r="AM123" s="57"/>
      <c r="AN123" s="57"/>
      <c r="AO123" s="57"/>
      <c r="AP123" s="57">
        <v>7</v>
      </c>
      <c r="AQ123" s="57"/>
      <c r="AR123" s="57"/>
      <c r="AS123" s="57"/>
      <c r="AT123" s="57"/>
      <c r="AU123" s="57">
        <v>8</v>
      </c>
      <c r="AV123" s="57"/>
      <c r="AW123" s="57"/>
      <c r="AX123" s="57"/>
      <c r="AY123" s="57"/>
      <c r="AZ123" s="57">
        <v>9</v>
      </c>
      <c r="BA123" s="57"/>
      <c r="BB123" s="57"/>
      <c r="BC123" s="57"/>
      <c r="BD123" s="57"/>
      <c r="BE123" s="57">
        <v>10</v>
      </c>
      <c r="BF123" s="57"/>
      <c r="BG123" s="57"/>
      <c r="BH123" s="57"/>
      <c r="BI123" s="57"/>
      <c r="BJ123" s="57">
        <v>11</v>
      </c>
      <c r="BK123" s="57"/>
      <c r="BL123" s="57"/>
      <c r="BM123" s="57"/>
      <c r="BN123" s="57"/>
      <c r="BO123" s="57">
        <v>12</v>
      </c>
      <c r="BP123" s="57"/>
      <c r="BQ123" s="57"/>
      <c r="BR123" s="57"/>
      <c r="BS123" s="57"/>
      <c r="BT123" s="57">
        <v>13</v>
      </c>
      <c r="BU123" s="57"/>
      <c r="BV123" s="57"/>
      <c r="BW123" s="57"/>
      <c r="BX123" s="57"/>
    </row>
    <row r="124" spans="1:79" ht="10.5" hidden="1" customHeight="1" x14ac:dyDescent="0.2">
      <c r="A124" s="54" t="s">
        <v>187</v>
      </c>
      <c r="B124" s="55"/>
      <c r="C124" s="55"/>
      <c r="D124" s="57" t="s">
        <v>78</v>
      </c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 t="s">
        <v>91</v>
      </c>
      <c r="R124" s="57"/>
      <c r="S124" s="57"/>
      <c r="T124" s="57"/>
      <c r="U124" s="57"/>
      <c r="V124" s="57" t="s">
        <v>92</v>
      </c>
      <c r="W124" s="57"/>
      <c r="X124" s="57"/>
      <c r="Y124" s="57"/>
      <c r="Z124" s="57"/>
      <c r="AA124" s="57"/>
      <c r="AB124" s="57"/>
      <c r="AC124" s="57"/>
      <c r="AD124" s="57"/>
      <c r="AE124" s="57"/>
      <c r="AF124" s="60" t="s">
        <v>139</v>
      </c>
      <c r="AG124" s="60"/>
      <c r="AH124" s="60"/>
      <c r="AI124" s="60"/>
      <c r="AJ124" s="60"/>
      <c r="AK124" s="59" t="s">
        <v>140</v>
      </c>
      <c r="AL124" s="59"/>
      <c r="AM124" s="59"/>
      <c r="AN124" s="59"/>
      <c r="AO124" s="59"/>
      <c r="AP124" s="69" t="s">
        <v>300</v>
      </c>
      <c r="AQ124" s="69"/>
      <c r="AR124" s="69"/>
      <c r="AS124" s="69"/>
      <c r="AT124" s="69"/>
      <c r="AU124" s="60" t="s">
        <v>141</v>
      </c>
      <c r="AV124" s="60"/>
      <c r="AW124" s="60"/>
      <c r="AX124" s="60"/>
      <c r="AY124" s="60"/>
      <c r="AZ124" s="59" t="s">
        <v>142</v>
      </c>
      <c r="BA124" s="59"/>
      <c r="BB124" s="59"/>
      <c r="BC124" s="59"/>
      <c r="BD124" s="59"/>
      <c r="BE124" s="69" t="s">
        <v>300</v>
      </c>
      <c r="BF124" s="69"/>
      <c r="BG124" s="69"/>
      <c r="BH124" s="69"/>
      <c r="BI124" s="69"/>
      <c r="BJ124" s="60" t="s">
        <v>133</v>
      </c>
      <c r="BK124" s="60"/>
      <c r="BL124" s="60"/>
      <c r="BM124" s="60"/>
      <c r="BN124" s="60"/>
      <c r="BO124" s="59" t="s">
        <v>134</v>
      </c>
      <c r="BP124" s="59"/>
      <c r="BQ124" s="59"/>
      <c r="BR124" s="59"/>
      <c r="BS124" s="59"/>
      <c r="BT124" s="69" t="s">
        <v>300</v>
      </c>
      <c r="BU124" s="69"/>
      <c r="BV124" s="69"/>
      <c r="BW124" s="69"/>
      <c r="BX124" s="69"/>
      <c r="CA124" t="s">
        <v>45</v>
      </c>
    </row>
    <row r="125" spans="1:79" s="9" customFormat="1" ht="15" customHeight="1" x14ac:dyDescent="0.2">
      <c r="A125" s="117">
        <v>0</v>
      </c>
      <c r="B125" s="115"/>
      <c r="C125" s="115"/>
      <c r="D125" s="170" t="s">
        <v>299</v>
      </c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70"/>
      <c r="U125" s="170"/>
      <c r="V125" s="170"/>
      <c r="W125" s="170"/>
      <c r="X125" s="170"/>
      <c r="Y125" s="170"/>
      <c r="Z125" s="170"/>
      <c r="AA125" s="170"/>
      <c r="AB125" s="170"/>
      <c r="AC125" s="170"/>
      <c r="AD125" s="170"/>
      <c r="AE125" s="170"/>
      <c r="AF125" s="171"/>
      <c r="AG125" s="171"/>
      <c r="AH125" s="171"/>
      <c r="AI125" s="171"/>
      <c r="AJ125" s="171"/>
      <c r="AK125" s="171"/>
      <c r="AL125" s="171"/>
      <c r="AM125" s="171"/>
      <c r="AN125" s="171"/>
      <c r="AO125" s="171"/>
      <c r="AP125" s="171"/>
      <c r="AQ125" s="171"/>
      <c r="AR125" s="171"/>
      <c r="AS125" s="171"/>
      <c r="AT125" s="171"/>
      <c r="AU125" s="171"/>
      <c r="AV125" s="171"/>
      <c r="AW125" s="171"/>
      <c r="AX125" s="171"/>
      <c r="AY125" s="171"/>
      <c r="AZ125" s="171"/>
      <c r="BA125" s="171"/>
      <c r="BB125" s="171"/>
      <c r="BC125" s="171"/>
      <c r="BD125" s="171"/>
      <c r="BE125" s="171"/>
      <c r="BF125" s="171"/>
      <c r="BG125" s="171"/>
      <c r="BH125" s="171"/>
      <c r="BI125" s="171"/>
      <c r="BJ125" s="171"/>
      <c r="BK125" s="171"/>
      <c r="BL125" s="171"/>
      <c r="BM125" s="171"/>
      <c r="BN125" s="171"/>
      <c r="BO125" s="171"/>
      <c r="BP125" s="171"/>
      <c r="BQ125" s="171"/>
      <c r="BR125" s="171"/>
      <c r="BS125" s="171"/>
      <c r="BT125" s="171"/>
      <c r="BU125" s="171"/>
      <c r="BV125" s="171"/>
      <c r="BW125" s="171"/>
      <c r="BX125" s="171"/>
      <c r="CA125" s="9" t="s">
        <v>46</v>
      </c>
    </row>
    <row r="126" spans="1:79" s="135" customFormat="1" ht="28.5" customHeight="1" x14ac:dyDescent="0.2">
      <c r="A126" s="155">
        <v>0</v>
      </c>
      <c r="B126" s="156"/>
      <c r="C126" s="156"/>
      <c r="D126" s="173" t="s">
        <v>583</v>
      </c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1"/>
      <c r="Q126" s="57" t="s">
        <v>229</v>
      </c>
      <c r="R126" s="57"/>
      <c r="S126" s="57"/>
      <c r="T126" s="57"/>
      <c r="U126" s="57"/>
      <c r="V126" s="57" t="s">
        <v>403</v>
      </c>
      <c r="W126" s="57"/>
      <c r="X126" s="57"/>
      <c r="Y126" s="57"/>
      <c r="Z126" s="57"/>
      <c r="AA126" s="57"/>
      <c r="AB126" s="57"/>
      <c r="AC126" s="57"/>
      <c r="AD126" s="57"/>
      <c r="AE126" s="57"/>
      <c r="AF126" s="174">
        <v>710000</v>
      </c>
      <c r="AG126" s="174"/>
      <c r="AH126" s="174"/>
      <c r="AI126" s="174"/>
      <c r="AJ126" s="174"/>
      <c r="AK126" s="174">
        <v>0</v>
      </c>
      <c r="AL126" s="174"/>
      <c r="AM126" s="174"/>
      <c r="AN126" s="174"/>
      <c r="AO126" s="174"/>
      <c r="AP126" s="174">
        <v>710000</v>
      </c>
      <c r="AQ126" s="174"/>
      <c r="AR126" s="174"/>
      <c r="AS126" s="174"/>
      <c r="AT126" s="174"/>
      <c r="AU126" s="174">
        <v>376900</v>
      </c>
      <c r="AV126" s="174"/>
      <c r="AW126" s="174"/>
      <c r="AX126" s="174"/>
      <c r="AY126" s="174"/>
      <c r="AZ126" s="174">
        <v>0</v>
      </c>
      <c r="BA126" s="174"/>
      <c r="BB126" s="174"/>
      <c r="BC126" s="174"/>
      <c r="BD126" s="174"/>
      <c r="BE126" s="174">
        <v>376900</v>
      </c>
      <c r="BF126" s="174"/>
      <c r="BG126" s="174"/>
      <c r="BH126" s="174"/>
      <c r="BI126" s="174"/>
      <c r="BJ126" s="174">
        <v>300000</v>
      </c>
      <c r="BK126" s="174"/>
      <c r="BL126" s="174"/>
      <c r="BM126" s="174"/>
      <c r="BN126" s="174"/>
      <c r="BO126" s="174">
        <v>0</v>
      </c>
      <c r="BP126" s="174"/>
      <c r="BQ126" s="174"/>
      <c r="BR126" s="174"/>
      <c r="BS126" s="174"/>
      <c r="BT126" s="174">
        <v>300000</v>
      </c>
      <c r="BU126" s="174"/>
      <c r="BV126" s="174"/>
      <c r="BW126" s="174"/>
      <c r="BX126" s="174"/>
    </row>
    <row r="127" spans="1:79" s="135" customFormat="1" ht="75" customHeight="1" x14ac:dyDescent="0.2">
      <c r="A127" s="155">
        <v>0</v>
      </c>
      <c r="B127" s="156"/>
      <c r="C127" s="156"/>
      <c r="D127" s="173" t="s">
        <v>584</v>
      </c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1"/>
      <c r="Q127" s="57" t="s">
        <v>229</v>
      </c>
      <c r="R127" s="57"/>
      <c r="S127" s="57"/>
      <c r="T127" s="57"/>
      <c r="U127" s="57"/>
      <c r="V127" s="57" t="s">
        <v>403</v>
      </c>
      <c r="W127" s="57"/>
      <c r="X127" s="57"/>
      <c r="Y127" s="57"/>
      <c r="Z127" s="57"/>
      <c r="AA127" s="57"/>
      <c r="AB127" s="57"/>
      <c r="AC127" s="57"/>
      <c r="AD127" s="57"/>
      <c r="AE127" s="57"/>
      <c r="AF127" s="174">
        <v>320000</v>
      </c>
      <c r="AG127" s="174"/>
      <c r="AH127" s="174"/>
      <c r="AI127" s="174"/>
      <c r="AJ127" s="174"/>
      <c r="AK127" s="174">
        <v>0</v>
      </c>
      <c r="AL127" s="174"/>
      <c r="AM127" s="174"/>
      <c r="AN127" s="174"/>
      <c r="AO127" s="174"/>
      <c r="AP127" s="174">
        <v>320000</v>
      </c>
      <c r="AQ127" s="174"/>
      <c r="AR127" s="174"/>
      <c r="AS127" s="174"/>
      <c r="AT127" s="174"/>
      <c r="AU127" s="174">
        <v>0</v>
      </c>
      <c r="AV127" s="174"/>
      <c r="AW127" s="174"/>
      <c r="AX127" s="174"/>
      <c r="AY127" s="174"/>
      <c r="AZ127" s="174">
        <v>0</v>
      </c>
      <c r="BA127" s="174"/>
      <c r="BB127" s="174"/>
      <c r="BC127" s="174"/>
      <c r="BD127" s="174"/>
      <c r="BE127" s="174">
        <v>0</v>
      </c>
      <c r="BF127" s="174"/>
      <c r="BG127" s="174"/>
      <c r="BH127" s="174"/>
      <c r="BI127" s="174"/>
      <c r="BJ127" s="174">
        <v>300000</v>
      </c>
      <c r="BK127" s="174"/>
      <c r="BL127" s="174"/>
      <c r="BM127" s="174"/>
      <c r="BN127" s="174"/>
      <c r="BO127" s="174">
        <v>0</v>
      </c>
      <c r="BP127" s="174"/>
      <c r="BQ127" s="174"/>
      <c r="BR127" s="174"/>
      <c r="BS127" s="174"/>
      <c r="BT127" s="174">
        <v>300000</v>
      </c>
      <c r="BU127" s="174"/>
      <c r="BV127" s="174"/>
      <c r="BW127" s="174"/>
      <c r="BX127" s="174"/>
    </row>
    <row r="128" spans="1:79" s="135" customFormat="1" ht="75" customHeight="1" x14ac:dyDescent="0.2">
      <c r="A128" s="155">
        <v>0</v>
      </c>
      <c r="B128" s="156"/>
      <c r="C128" s="156"/>
      <c r="D128" s="173" t="s">
        <v>585</v>
      </c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1"/>
      <c r="Q128" s="57" t="s">
        <v>229</v>
      </c>
      <c r="R128" s="57"/>
      <c r="S128" s="57"/>
      <c r="T128" s="57"/>
      <c r="U128" s="57"/>
      <c r="V128" s="57" t="s">
        <v>403</v>
      </c>
      <c r="W128" s="57"/>
      <c r="X128" s="57"/>
      <c r="Y128" s="57"/>
      <c r="Z128" s="57"/>
      <c r="AA128" s="57"/>
      <c r="AB128" s="57"/>
      <c r="AC128" s="57"/>
      <c r="AD128" s="57"/>
      <c r="AE128" s="57"/>
      <c r="AF128" s="174">
        <v>1981112.7</v>
      </c>
      <c r="AG128" s="174"/>
      <c r="AH128" s="174"/>
      <c r="AI128" s="174"/>
      <c r="AJ128" s="174"/>
      <c r="AK128" s="174">
        <v>0</v>
      </c>
      <c r="AL128" s="174"/>
      <c r="AM128" s="174"/>
      <c r="AN128" s="174"/>
      <c r="AO128" s="174"/>
      <c r="AP128" s="174">
        <v>1981112.7</v>
      </c>
      <c r="AQ128" s="174"/>
      <c r="AR128" s="174"/>
      <c r="AS128" s="174"/>
      <c r="AT128" s="174"/>
      <c r="AU128" s="174">
        <v>1800000</v>
      </c>
      <c r="AV128" s="174"/>
      <c r="AW128" s="174"/>
      <c r="AX128" s="174"/>
      <c r="AY128" s="174"/>
      <c r="AZ128" s="174">
        <v>0</v>
      </c>
      <c r="BA128" s="174"/>
      <c r="BB128" s="174"/>
      <c r="BC128" s="174"/>
      <c r="BD128" s="174"/>
      <c r="BE128" s="174">
        <v>1800000</v>
      </c>
      <c r="BF128" s="174"/>
      <c r="BG128" s="174"/>
      <c r="BH128" s="174"/>
      <c r="BI128" s="174"/>
      <c r="BJ128" s="174">
        <v>2000000</v>
      </c>
      <c r="BK128" s="174"/>
      <c r="BL128" s="174"/>
      <c r="BM128" s="174"/>
      <c r="BN128" s="174"/>
      <c r="BO128" s="174">
        <v>0</v>
      </c>
      <c r="BP128" s="174"/>
      <c r="BQ128" s="174"/>
      <c r="BR128" s="174"/>
      <c r="BS128" s="174"/>
      <c r="BT128" s="174">
        <v>2000000</v>
      </c>
      <c r="BU128" s="174"/>
      <c r="BV128" s="174"/>
      <c r="BW128" s="174"/>
      <c r="BX128" s="174"/>
    </row>
    <row r="129" spans="1:76" s="135" customFormat="1" ht="60" customHeight="1" x14ac:dyDescent="0.2">
      <c r="A129" s="155">
        <v>0</v>
      </c>
      <c r="B129" s="156"/>
      <c r="C129" s="156"/>
      <c r="D129" s="173" t="s">
        <v>586</v>
      </c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1"/>
      <c r="Q129" s="57" t="s">
        <v>229</v>
      </c>
      <c r="R129" s="57"/>
      <c r="S129" s="57"/>
      <c r="T129" s="57"/>
      <c r="U129" s="57"/>
      <c r="V129" s="57" t="s">
        <v>403</v>
      </c>
      <c r="W129" s="57"/>
      <c r="X129" s="57"/>
      <c r="Y129" s="57"/>
      <c r="Z129" s="57"/>
      <c r="AA129" s="57"/>
      <c r="AB129" s="57"/>
      <c r="AC129" s="57"/>
      <c r="AD129" s="57"/>
      <c r="AE129" s="57"/>
      <c r="AF129" s="174">
        <v>170000</v>
      </c>
      <c r="AG129" s="174"/>
      <c r="AH129" s="174"/>
      <c r="AI129" s="174"/>
      <c r="AJ129" s="174"/>
      <c r="AK129" s="174">
        <v>0</v>
      </c>
      <c r="AL129" s="174"/>
      <c r="AM129" s="174"/>
      <c r="AN129" s="174"/>
      <c r="AO129" s="174"/>
      <c r="AP129" s="174">
        <v>170000</v>
      </c>
      <c r="AQ129" s="174"/>
      <c r="AR129" s="174"/>
      <c r="AS129" s="174"/>
      <c r="AT129" s="174"/>
      <c r="AU129" s="174">
        <v>500000</v>
      </c>
      <c r="AV129" s="174"/>
      <c r="AW129" s="174"/>
      <c r="AX129" s="174"/>
      <c r="AY129" s="174"/>
      <c r="AZ129" s="174">
        <v>0</v>
      </c>
      <c r="BA129" s="174"/>
      <c r="BB129" s="174"/>
      <c r="BC129" s="174"/>
      <c r="BD129" s="174"/>
      <c r="BE129" s="174">
        <v>500000</v>
      </c>
      <c r="BF129" s="174"/>
      <c r="BG129" s="174"/>
      <c r="BH129" s="174"/>
      <c r="BI129" s="174"/>
      <c r="BJ129" s="174">
        <v>200000</v>
      </c>
      <c r="BK129" s="174"/>
      <c r="BL129" s="174"/>
      <c r="BM129" s="174"/>
      <c r="BN129" s="174"/>
      <c r="BO129" s="174">
        <v>0</v>
      </c>
      <c r="BP129" s="174"/>
      <c r="BQ129" s="174"/>
      <c r="BR129" s="174"/>
      <c r="BS129" s="174"/>
      <c r="BT129" s="174">
        <v>200000</v>
      </c>
      <c r="BU129" s="174"/>
      <c r="BV129" s="174"/>
      <c r="BW129" s="174"/>
      <c r="BX129" s="174"/>
    </row>
    <row r="130" spans="1:76" s="135" customFormat="1" ht="30" customHeight="1" x14ac:dyDescent="0.2">
      <c r="A130" s="155">
        <v>0</v>
      </c>
      <c r="B130" s="156"/>
      <c r="C130" s="156"/>
      <c r="D130" s="173" t="s">
        <v>587</v>
      </c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1"/>
      <c r="Q130" s="57" t="s">
        <v>229</v>
      </c>
      <c r="R130" s="57"/>
      <c r="S130" s="57"/>
      <c r="T130" s="57"/>
      <c r="U130" s="57"/>
      <c r="V130" s="57" t="s">
        <v>403</v>
      </c>
      <c r="W130" s="57"/>
      <c r="X130" s="57"/>
      <c r="Y130" s="57"/>
      <c r="Z130" s="57"/>
      <c r="AA130" s="57"/>
      <c r="AB130" s="57"/>
      <c r="AC130" s="57"/>
      <c r="AD130" s="57"/>
      <c r="AE130" s="57"/>
      <c r="AF130" s="174">
        <v>2415307.9500000002</v>
      </c>
      <c r="AG130" s="174"/>
      <c r="AH130" s="174"/>
      <c r="AI130" s="174"/>
      <c r="AJ130" s="174"/>
      <c r="AK130" s="174">
        <v>0</v>
      </c>
      <c r="AL130" s="174"/>
      <c r="AM130" s="174"/>
      <c r="AN130" s="174"/>
      <c r="AO130" s="174"/>
      <c r="AP130" s="174">
        <v>2415307.9500000002</v>
      </c>
      <c r="AQ130" s="174"/>
      <c r="AR130" s="174"/>
      <c r="AS130" s="174"/>
      <c r="AT130" s="174"/>
      <c r="AU130" s="174">
        <v>0</v>
      </c>
      <c r="AV130" s="174"/>
      <c r="AW130" s="174"/>
      <c r="AX130" s="174"/>
      <c r="AY130" s="174"/>
      <c r="AZ130" s="174">
        <v>0</v>
      </c>
      <c r="BA130" s="174"/>
      <c r="BB130" s="174"/>
      <c r="BC130" s="174"/>
      <c r="BD130" s="174"/>
      <c r="BE130" s="174">
        <v>0</v>
      </c>
      <c r="BF130" s="174"/>
      <c r="BG130" s="174"/>
      <c r="BH130" s="174"/>
      <c r="BI130" s="174"/>
      <c r="BJ130" s="174">
        <v>0</v>
      </c>
      <c r="BK130" s="174"/>
      <c r="BL130" s="174"/>
      <c r="BM130" s="174"/>
      <c r="BN130" s="174"/>
      <c r="BO130" s="174">
        <v>0</v>
      </c>
      <c r="BP130" s="174"/>
      <c r="BQ130" s="174"/>
      <c r="BR130" s="174"/>
      <c r="BS130" s="174"/>
      <c r="BT130" s="174">
        <v>0</v>
      </c>
      <c r="BU130" s="174"/>
      <c r="BV130" s="174"/>
      <c r="BW130" s="174"/>
      <c r="BX130" s="174"/>
    </row>
    <row r="131" spans="1:76" s="135" customFormat="1" ht="30" customHeight="1" x14ac:dyDescent="0.2">
      <c r="A131" s="155">
        <v>0</v>
      </c>
      <c r="B131" s="156"/>
      <c r="C131" s="156"/>
      <c r="D131" s="173" t="s">
        <v>588</v>
      </c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1"/>
      <c r="Q131" s="57" t="s">
        <v>229</v>
      </c>
      <c r="R131" s="57"/>
      <c r="S131" s="57"/>
      <c r="T131" s="57"/>
      <c r="U131" s="57"/>
      <c r="V131" s="57" t="s">
        <v>403</v>
      </c>
      <c r="W131" s="57"/>
      <c r="X131" s="57"/>
      <c r="Y131" s="57"/>
      <c r="Z131" s="57"/>
      <c r="AA131" s="57"/>
      <c r="AB131" s="57"/>
      <c r="AC131" s="57"/>
      <c r="AD131" s="57"/>
      <c r="AE131" s="57"/>
      <c r="AF131" s="174">
        <v>0</v>
      </c>
      <c r="AG131" s="174"/>
      <c r="AH131" s="174"/>
      <c r="AI131" s="174"/>
      <c r="AJ131" s="174"/>
      <c r="AK131" s="174">
        <v>0</v>
      </c>
      <c r="AL131" s="174"/>
      <c r="AM131" s="174"/>
      <c r="AN131" s="174"/>
      <c r="AO131" s="174"/>
      <c r="AP131" s="174">
        <v>0</v>
      </c>
      <c r="AQ131" s="174"/>
      <c r="AR131" s="174"/>
      <c r="AS131" s="174"/>
      <c r="AT131" s="174"/>
      <c r="AU131" s="174">
        <v>0</v>
      </c>
      <c r="AV131" s="174"/>
      <c r="AW131" s="174"/>
      <c r="AX131" s="174"/>
      <c r="AY131" s="174"/>
      <c r="AZ131" s="174">
        <v>0</v>
      </c>
      <c r="BA131" s="174"/>
      <c r="BB131" s="174"/>
      <c r="BC131" s="174"/>
      <c r="BD131" s="174"/>
      <c r="BE131" s="174">
        <v>0</v>
      </c>
      <c r="BF131" s="174"/>
      <c r="BG131" s="174"/>
      <c r="BH131" s="174"/>
      <c r="BI131" s="174"/>
      <c r="BJ131" s="174">
        <v>0</v>
      </c>
      <c r="BK131" s="174"/>
      <c r="BL131" s="174"/>
      <c r="BM131" s="174"/>
      <c r="BN131" s="174"/>
      <c r="BO131" s="174">
        <v>0</v>
      </c>
      <c r="BP131" s="174"/>
      <c r="BQ131" s="174"/>
      <c r="BR131" s="174"/>
      <c r="BS131" s="174"/>
      <c r="BT131" s="174">
        <v>0</v>
      </c>
      <c r="BU131" s="174"/>
      <c r="BV131" s="174"/>
      <c r="BW131" s="174"/>
      <c r="BX131" s="174"/>
    </row>
    <row r="132" spans="1:76" s="9" customFormat="1" ht="15" customHeight="1" x14ac:dyDescent="0.2">
      <c r="A132" s="117">
        <v>0</v>
      </c>
      <c r="B132" s="115"/>
      <c r="C132" s="115"/>
      <c r="D132" s="172" t="s">
        <v>307</v>
      </c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8"/>
      <c r="Q132" s="170"/>
      <c r="R132" s="170"/>
      <c r="S132" s="170"/>
      <c r="T132" s="170"/>
      <c r="U132" s="170"/>
      <c r="V132" s="170"/>
      <c r="W132" s="170"/>
      <c r="X132" s="170"/>
      <c r="Y132" s="170"/>
      <c r="Z132" s="170"/>
      <c r="AA132" s="170"/>
      <c r="AB132" s="170"/>
      <c r="AC132" s="170"/>
      <c r="AD132" s="170"/>
      <c r="AE132" s="170"/>
      <c r="AF132" s="171"/>
      <c r="AG132" s="171"/>
      <c r="AH132" s="171"/>
      <c r="AI132" s="171"/>
      <c r="AJ132" s="171"/>
      <c r="AK132" s="171"/>
      <c r="AL132" s="171"/>
      <c r="AM132" s="171"/>
      <c r="AN132" s="171"/>
      <c r="AO132" s="171"/>
      <c r="AP132" s="171"/>
      <c r="AQ132" s="171"/>
      <c r="AR132" s="171"/>
      <c r="AS132" s="171"/>
      <c r="AT132" s="171"/>
      <c r="AU132" s="171"/>
      <c r="AV132" s="171"/>
      <c r="AW132" s="171"/>
      <c r="AX132" s="171"/>
      <c r="AY132" s="171"/>
      <c r="AZ132" s="171"/>
      <c r="BA132" s="171"/>
      <c r="BB132" s="171"/>
      <c r="BC132" s="171"/>
      <c r="BD132" s="171"/>
      <c r="BE132" s="171"/>
      <c r="BF132" s="171"/>
      <c r="BG132" s="171"/>
      <c r="BH132" s="171"/>
      <c r="BI132" s="171"/>
      <c r="BJ132" s="171"/>
      <c r="BK132" s="171"/>
      <c r="BL132" s="171"/>
      <c r="BM132" s="171"/>
      <c r="BN132" s="171"/>
      <c r="BO132" s="171"/>
      <c r="BP132" s="171"/>
      <c r="BQ132" s="171"/>
      <c r="BR132" s="171"/>
      <c r="BS132" s="171"/>
      <c r="BT132" s="171"/>
      <c r="BU132" s="171"/>
      <c r="BV132" s="171"/>
      <c r="BW132" s="171"/>
      <c r="BX132" s="171"/>
    </row>
    <row r="133" spans="1:76" s="135" customFormat="1" ht="28.5" customHeight="1" x14ac:dyDescent="0.2">
      <c r="A133" s="155">
        <v>0</v>
      </c>
      <c r="B133" s="156"/>
      <c r="C133" s="156"/>
      <c r="D133" s="173" t="s">
        <v>589</v>
      </c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1"/>
      <c r="Q133" s="57" t="s">
        <v>222</v>
      </c>
      <c r="R133" s="57"/>
      <c r="S133" s="57"/>
      <c r="T133" s="57"/>
      <c r="U133" s="57"/>
      <c r="V133" s="57" t="s">
        <v>590</v>
      </c>
      <c r="W133" s="57"/>
      <c r="X133" s="57"/>
      <c r="Y133" s="57"/>
      <c r="Z133" s="57"/>
      <c r="AA133" s="57"/>
      <c r="AB133" s="57"/>
      <c r="AC133" s="57"/>
      <c r="AD133" s="57"/>
      <c r="AE133" s="57"/>
      <c r="AF133" s="174">
        <v>56</v>
      </c>
      <c r="AG133" s="174"/>
      <c r="AH133" s="174"/>
      <c r="AI133" s="174"/>
      <c r="AJ133" s="174"/>
      <c r="AK133" s="174">
        <v>0</v>
      </c>
      <c r="AL133" s="174"/>
      <c r="AM133" s="174"/>
      <c r="AN133" s="174"/>
      <c r="AO133" s="174"/>
      <c r="AP133" s="174">
        <v>56</v>
      </c>
      <c r="AQ133" s="174"/>
      <c r="AR133" s="174"/>
      <c r="AS133" s="174"/>
      <c r="AT133" s="174"/>
      <c r="AU133" s="174">
        <v>60</v>
      </c>
      <c r="AV133" s="174"/>
      <c r="AW133" s="174"/>
      <c r="AX133" s="174"/>
      <c r="AY133" s="174"/>
      <c r="AZ133" s="174">
        <v>0</v>
      </c>
      <c r="BA133" s="174"/>
      <c r="BB133" s="174"/>
      <c r="BC133" s="174"/>
      <c r="BD133" s="174"/>
      <c r="BE133" s="174">
        <v>60</v>
      </c>
      <c r="BF133" s="174"/>
      <c r="BG133" s="174"/>
      <c r="BH133" s="174"/>
      <c r="BI133" s="174"/>
      <c r="BJ133" s="174">
        <v>37</v>
      </c>
      <c r="BK133" s="174"/>
      <c r="BL133" s="174"/>
      <c r="BM133" s="174"/>
      <c r="BN133" s="174"/>
      <c r="BO133" s="174">
        <v>0</v>
      </c>
      <c r="BP133" s="174"/>
      <c r="BQ133" s="174"/>
      <c r="BR133" s="174"/>
      <c r="BS133" s="174"/>
      <c r="BT133" s="174">
        <v>37</v>
      </c>
      <c r="BU133" s="174"/>
      <c r="BV133" s="174"/>
      <c r="BW133" s="174"/>
      <c r="BX133" s="174"/>
    </row>
    <row r="134" spans="1:76" s="135" customFormat="1" ht="30" customHeight="1" x14ac:dyDescent="0.2">
      <c r="A134" s="155">
        <v>0</v>
      </c>
      <c r="B134" s="156"/>
      <c r="C134" s="156"/>
      <c r="D134" s="173" t="s">
        <v>591</v>
      </c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1"/>
      <c r="Q134" s="57" t="s">
        <v>422</v>
      </c>
      <c r="R134" s="57"/>
      <c r="S134" s="57"/>
      <c r="T134" s="57"/>
      <c r="U134" s="57"/>
      <c r="V134" s="57" t="s">
        <v>590</v>
      </c>
      <c r="W134" s="57"/>
      <c r="X134" s="57"/>
      <c r="Y134" s="57"/>
      <c r="Z134" s="57"/>
      <c r="AA134" s="57"/>
      <c r="AB134" s="57"/>
      <c r="AC134" s="57"/>
      <c r="AD134" s="57"/>
      <c r="AE134" s="57"/>
      <c r="AF134" s="174">
        <v>90</v>
      </c>
      <c r="AG134" s="174"/>
      <c r="AH134" s="174"/>
      <c r="AI134" s="174"/>
      <c r="AJ134" s="174"/>
      <c r="AK134" s="174">
        <v>0</v>
      </c>
      <c r="AL134" s="174"/>
      <c r="AM134" s="174"/>
      <c r="AN134" s="174"/>
      <c r="AO134" s="174"/>
      <c r="AP134" s="174">
        <v>90</v>
      </c>
      <c r="AQ134" s="174"/>
      <c r="AR134" s="174"/>
      <c r="AS134" s="174"/>
      <c r="AT134" s="174"/>
      <c r="AU134" s="174">
        <v>52</v>
      </c>
      <c r="AV134" s="174"/>
      <c r="AW134" s="174"/>
      <c r="AX134" s="174"/>
      <c r="AY134" s="174"/>
      <c r="AZ134" s="174">
        <v>0</v>
      </c>
      <c r="BA134" s="174"/>
      <c r="BB134" s="174"/>
      <c r="BC134" s="174"/>
      <c r="BD134" s="174"/>
      <c r="BE134" s="174">
        <v>52</v>
      </c>
      <c r="BF134" s="174"/>
      <c r="BG134" s="174"/>
      <c r="BH134" s="174"/>
      <c r="BI134" s="174"/>
      <c r="BJ134" s="174">
        <v>15</v>
      </c>
      <c r="BK134" s="174"/>
      <c r="BL134" s="174"/>
      <c r="BM134" s="174"/>
      <c r="BN134" s="174"/>
      <c r="BO134" s="174">
        <v>0</v>
      </c>
      <c r="BP134" s="174"/>
      <c r="BQ134" s="174"/>
      <c r="BR134" s="174"/>
      <c r="BS134" s="174"/>
      <c r="BT134" s="174">
        <v>15</v>
      </c>
      <c r="BU134" s="174"/>
      <c r="BV134" s="174"/>
      <c r="BW134" s="174"/>
      <c r="BX134" s="174"/>
    </row>
    <row r="135" spans="1:76" s="135" customFormat="1" ht="30" customHeight="1" x14ac:dyDescent="0.2">
      <c r="A135" s="155">
        <v>0</v>
      </c>
      <c r="B135" s="156"/>
      <c r="C135" s="156"/>
      <c r="D135" s="173" t="s">
        <v>592</v>
      </c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1"/>
      <c r="Q135" s="57" t="s">
        <v>422</v>
      </c>
      <c r="R135" s="57"/>
      <c r="S135" s="57"/>
      <c r="T135" s="57"/>
      <c r="U135" s="57"/>
      <c r="V135" s="57" t="s">
        <v>590</v>
      </c>
      <c r="W135" s="57"/>
      <c r="X135" s="57"/>
      <c r="Y135" s="57"/>
      <c r="Z135" s="57"/>
      <c r="AA135" s="57"/>
      <c r="AB135" s="57"/>
      <c r="AC135" s="57"/>
      <c r="AD135" s="57"/>
      <c r="AE135" s="57"/>
      <c r="AF135" s="174">
        <v>5600</v>
      </c>
      <c r="AG135" s="174"/>
      <c r="AH135" s="174"/>
      <c r="AI135" s="174"/>
      <c r="AJ135" s="174"/>
      <c r="AK135" s="174">
        <v>0</v>
      </c>
      <c r="AL135" s="174"/>
      <c r="AM135" s="174"/>
      <c r="AN135" s="174"/>
      <c r="AO135" s="174"/>
      <c r="AP135" s="174">
        <v>5600</v>
      </c>
      <c r="AQ135" s="174"/>
      <c r="AR135" s="174"/>
      <c r="AS135" s="174"/>
      <c r="AT135" s="174"/>
      <c r="AU135" s="174">
        <v>0</v>
      </c>
      <c r="AV135" s="174"/>
      <c r="AW135" s="174"/>
      <c r="AX135" s="174"/>
      <c r="AY135" s="174"/>
      <c r="AZ135" s="174">
        <v>0</v>
      </c>
      <c r="BA135" s="174"/>
      <c r="BB135" s="174"/>
      <c r="BC135" s="174"/>
      <c r="BD135" s="174"/>
      <c r="BE135" s="174">
        <v>0</v>
      </c>
      <c r="BF135" s="174"/>
      <c r="BG135" s="174"/>
      <c r="BH135" s="174"/>
      <c r="BI135" s="174"/>
      <c r="BJ135" s="174">
        <v>375</v>
      </c>
      <c r="BK135" s="174"/>
      <c r="BL135" s="174"/>
      <c r="BM135" s="174"/>
      <c r="BN135" s="174"/>
      <c r="BO135" s="174">
        <v>0</v>
      </c>
      <c r="BP135" s="174"/>
      <c r="BQ135" s="174"/>
      <c r="BR135" s="174"/>
      <c r="BS135" s="174"/>
      <c r="BT135" s="174">
        <v>375</v>
      </c>
      <c r="BU135" s="174"/>
      <c r="BV135" s="174"/>
      <c r="BW135" s="174"/>
      <c r="BX135" s="174"/>
    </row>
    <row r="136" spans="1:76" s="135" customFormat="1" ht="30" customHeight="1" x14ac:dyDescent="0.2">
      <c r="A136" s="155">
        <v>0</v>
      </c>
      <c r="B136" s="156"/>
      <c r="C136" s="156"/>
      <c r="D136" s="173" t="s">
        <v>593</v>
      </c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1"/>
      <c r="Q136" s="57" t="s">
        <v>422</v>
      </c>
      <c r="R136" s="57"/>
      <c r="S136" s="57"/>
      <c r="T136" s="57"/>
      <c r="U136" s="57"/>
      <c r="V136" s="57" t="s">
        <v>303</v>
      </c>
      <c r="W136" s="57"/>
      <c r="X136" s="57"/>
      <c r="Y136" s="57"/>
      <c r="Z136" s="57"/>
      <c r="AA136" s="57"/>
      <c r="AB136" s="57"/>
      <c r="AC136" s="57"/>
      <c r="AD136" s="57"/>
      <c r="AE136" s="57"/>
      <c r="AF136" s="174">
        <v>10</v>
      </c>
      <c r="AG136" s="174"/>
      <c r="AH136" s="174"/>
      <c r="AI136" s="174"/>
      <c r="AJ136" s="174"/>
      <c r="AK136" s="174">
        <v>0</v>
      </c>
      <c r="AL136" s="174"/>
      <c r="AM136" s="174"/>
      <c r="AN136" s="174"/>
      <c r="AO136" s="174"/>
      <c r="AP136" s="174">
        <v>10</v>
      </c>
      <c r="AQ136" s="174"/>
      <c r="AR136" s="174"/>
      <c r="AS136" s="174"/>
      <c r="AT136" s="174"/>
      <c r="AU136" s="174">
        <v>0</v>
      </c>
      <c r="AV136" s="174"/>
      <c r="AW136" s="174"/>
      <c r="AX136" s="174"/>
      <c r="AY136" s="174"/>
      <c r="AZ136" s="174">
        <v>0</v>
      </c>
      <c r="BA136" s="174"/>
      <c r="BB136" s="174"/>
      <c r="BC136" s="174"/>
      <c r="BD136" s="174"/>
      <c r="BE136" s="174">
        <v>0</v>
      </c>
      <c r="BF136" s="174"/>
      <c r="BG136" s="174"/>
      <c r="BH136" s="174"/>
      <c r="BI136" s="174"/>
      <c r="BJ136" s="174">
        <v>0</v>
      </c>
      <c r="BK136" s="174"/>
      <c r="BL136" s="174"/>
      <c r="BM136" s="174"/>
      <c r="BN136" s="174"/>
      <c r="BO136" s="174">
        <v>0</v>
      </c>
      <c r="BP136" s="174"/>
      <c r="BQ136" s="174"/>
      <c r="BR136" s="174"/>
      <c r="BS136" s="174"/>
      <c r="BT136" s="174">
        <v>0</v>
      </c>
      <c r="BU136" s="174"/>
      <c r="BV136" s="174"/>
      <c r="BW136" s="174"/>
      <c r="BX136" s="174"/>
    </row>
    <row r="137" spans="1:76" s="135" customFormat="1" ht="45" customHeight="1" x14ac:dyDescent="0.2">
      <c r="A137" s="155">
        <v>0</v>
      </c>
      <c r="B137" s="156"/>
      <c r="C137" s="156"/>
      <c r="D137" s="173" t="s">
        <v>594</v>
      </c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1"/>
      <c r="Q137" s="57" t="s">
        <v>595</v>
      </c>
      <c r="R137" s="57"/>
      <c r="S137" s="57"/>
      <c r="T137" s="57"/>
      <c r="U137" s="57"/>
      <c r="V137" s="57" t="s">
        <v>590</v>
      </c>
      <c r="W137" s="57"/>
      <c r="X137" s="57"/>
      <c r="Y137" s="57"/>
      <c r="Z137" s="57"/>
      <c r="AA137" s="57"/>
      <c r="AB137" s="57"/>
      <c r="AC137" s="57"/>
      <c r="AD137" s="57"/>
      <c r="AE137" s="57"/>
      <c r="AF137" s="174">
        <v>2000</v>
      </c>
      <c r="AG137" s="174"/>
      <c r="AH137" s="174"/>
      <c r="AI137" s="174"/>
      <c r="AJ137" s="174"/>
      <c r="AK137" s="174">
        <v>0</v>
      </c>
      <c r="AL137" s="174"/>
      <c r="AM137" s="174"/>
      <c r="AN137" s="174"/>
      <c r="AO137" s="174"/>
      <c r="AP137" s="174">
        <v>2000</v>
      </c>
      <c r="AQ137" s="174"/>
      <c r="AR137" s="174"/>
      <c r="AS137" s="174"/>
      <c r="AT137" s="174"/>
      <c r="AU137" s="174">
        <v>1900</v>
      </c>
      <c r="AV137" s="174"/>
      <c r="AW137" s="174"/>
      <c r="AX137" s="174"/>
      <c r="AY137" s="174"/>
      <c r="AZ137" s="174">
        <v>0</v>
      </c>
      <c r="BA137" s="174"/>
      <c r="BB137" s="174"/>
      <c r="BC137" s="174"/>
      <c r="BD137" s="174"/>
      <c r="BE137" s="174">
        <v>1900</v>
      </c>
      <c r="BF137" s="174"/>
      <c r="BG137" s="174"/>
      <c r="BH137" s="174"/>
      <c r="BI137" s="174"/>
      <c r="BJ137" s="174">
        <v>1930</v>
      </c>
      <c r="BK137" s="174"/>
      <c r="BL137" s="174"/>
      <c r="BM137" s="174"/>
      <c r="BN137" s="174"/>
      <c r="BO137" s="174">
        <v>0</v>
      </c>
      <c r="BP137" s="174"/>
      <c r="BQ137" s="174"/>
      <c r="BR137" s="174"/>
      <c r="BS137" s="174"/>
      <c r="BT137" s="174">
        <v>1930</v>
      </c>
      <c r="BU137" s="174"/>
      <c r="BV137" s="174"/>
      <c r="BW137" s="174"/>
      <c r="BX137" s="174"/>
    </row>
    <row r="138" spans="1:76" s="135" customFormat="1" ht="30" customHeight="1" x14ac:dyDescent="0.2">
      <c r="A138" s="155">
        <v>0</v>
      </c>
      <c r="B138" s="156"/>
      <c r="C138" s="156"/>
      <c r="D138" s="173" t="s">
        <v>596</v>
      </c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1"/>
      <c r="Q138" s="57" t="s">
        <v>422</v>
      </c>
      <c r="R138" s="57"/>
      <c r="S138" s="57"/>
      <c r="T138" s="57"/>
      <c r="U138" s="57"/>
      <c r="V138" s="57" t="s">
        <v>425</v>
      </c>
      <c r="W138" s="57"/>
      <c r="X138" s="57"/>
      <c r="Y138" s="57"/>
      <c r="Z138" s="57"/>
      <c r="AA138" s="57"/>
      <c r="AB138" s="57"/>
      <c r="AC138" s="57"/>
      <c r="AD138" s="57"/>
      <c r="AE138" s="57"/>
      <c r="AF138" s="174">
        <v>0</v>
      </c>
      <c r="AG138" s="174"/>
      <c r="AH138" s="174"/>
      <c r="AI138" s="174"/>
      <c r="AJ138" s="174"/>
      <c r="AK138" s="174">
        <v>0</v>
      </c>
      <c r="AL138" s="174"/>
      <c r="AM138" s="174"/>
      <c r="AN138" s="174"/>
      <c r="AO138" s="174"/>
      <c r="AP138" s="174">
        <v>0</v>
      </c>
      <c r="AQ138" s="174"/>
      <c r="AR138" s="174"/>
      <c r="AS138" s="174"/>
      <c r="AT138" s="174"/>
      <c r="AU138" s="174">
        <v>0</v>
      </c>
      <c r="AV138" s="174"/>
      <c r="AW138" s="174"/>
      <c r="AX138" s="174"/>
      <c r="AY138" s="174"/>
      <c r="AZ138" s="174">
        <v>0</v>
      </c>
      <c r="BA138" s="174"/>
      <c r="BB138" s="174"/>
      <c r="BC138" s="174"/>
      <c r="BD138" s="174"/>
      <c r="BE138" s="174">
        <v>0</v>
      </c>
      <c r="BF138" s="174"/>
      <c r="BG138" s="174"/>
      <c r="BH138" s="174"/>
      <c r="BI138" s="174"/>
      <c r="BJ138" s="174">
        <v>0</v>
      </c>
      <c r="BK138" s="174"/>
      <c r="BL138" s="174"/>
      <c r="BM138" s="174"/>
      <c r="BN138" s="174"/>
      <c r="BO138" s="174">
        <v>0</v>
      </c>
      <c r="BP138" s="174"/>
      <c r="BQ138" s="174"/>
      <c r="BR138" s="174"/>
      <c r="BS138" s="174"/>
      <c r="BT138" s="174">
        <v>0</v>
      </c>
      <c r="BU138" s="174"/>
      <c r="BV138" s="174"/>
      <c r="BW138" s="174"/>
      <c r="BX138" s="174"/>
    </row>
    <row r="139" spans="1:76" s="9" customFormat="1" ht="15" customHeight="1" x14ac:dyDescent="0.2">
      <c r="A139" s="117">
        <v>0</v>
      </c>
      <c r="B139" s="115"/>
      <c r="C139" s="115"/>
      <c r="D139" s="172" t="s">
        <v>312</v>
      </c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8"/>
      <c r="Q139" s="170"/>
      <c r="R139" s="170"/>
      <c r="S139" s="170"/>
      <c r="T139" s="170"/>
      <c r="U139" s="170"/>
      <c r="V139" s="170"/>
      <c r="W139" s="170"/>
      <c r="X139" s="170"/>
      <c r="Y139" s="170"/>
      <c r="Z139" s="170"/>
      <c r="AA139" s="170"/>
      <c r="AB139" s="170"/>
      <c r="AC139" s="170"/>
      <c r="AD139" s="170"/>
      <c r="AE139" s="170"/>
      <c r="AF139" s="171"/>
      <c r="AG139" s="171"/>
      <c r="AH139" s="171"/>
      <c r="AI139" s="171"/>
      <c r="AJ139" s="171"/>
      <c r="AK139" s="171"/>
      <c r="AL139" s="171"/>
      <c r="AM139" s="171"/>
      <c r="AN139" s="171"/>
      <c r="AO139" s="171"/>
      <c r="AP139" s="171"/>
      <c r="AQ139" s="171"/>
      <c r="AR139" s="171"/>
      <c r="AS139" s="171"/>
      <c r="AT139" s="171"/>
      <c r="AU139" s="171"/>
      <c r="AV139" s="171"/>
      <c r="AW139" s="171"/>
      <c r="AX139" s="171"/>
      <c r="AY139" s="171"/>
      <c r="AZ139" s="171"/>
      <c r="BA139" s="171"/>
      <c r="BB139" s="171"/>
      <c r="BC139" s="171"/>
      <c r="BD139" s="171"/>
      <c r="BE139" s="171"/>
      <c r="BF139" s="171"/>
      <c r="BG139" s="171"/>
      <c r="BH139" s="171"/>
      <c r="BI139" s="171"/>
      <c r="BJ139" s="171"/>
      <c r="BK139" s="171"/>
      <c r="BL139" s="171"/>
      <c r="BM139" s="171"/>
      <c r="BN139" s="171"/>
      <c r="BO139" s="171"/>
      <c r="BP139" s="171"/>
      <c r="BQ139" s="171"/>
      <c r="BR139" s="171"/>
      <c r="BS139" s="171"/>
      <c r="BT139" s="171"/>
      <c r="BU139" s="171"/>
      <c r="BV139" s="171"/>
      <c r="BW139" s="171"/>
      <c r="BX139" s="171"/>
    </row>
    <row r="140" spans="1:76" s="135" customFormat="1" ht="28.5" customHeight="1" x14ac:dyDescent="0.2">
      <c r="A140" s="155">
        <v>0</v>
      </c>
      <c r="B140" s="156"/>
      <c r="C140" s="156"/>
      <c r="D140" s="173" t="s">
        <v>597</v>
      </c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1"/>
      <c r="Q140" s="57" t="s">
        <v>321</v>
      </c>
      <c r="R140" s="57"/>
      <c r="S140" s="57"/>
      <c r="T140" s="57"/>
      <c r="U140" s="57"/>
      <c r="V140" s="57" t="s">
        <v>590</v>
      </c>
      <c r="W140" s="57"/>
      <c r="X140" s="57"/>
      <c r="Y140" s="57"/>
      <c r="Z140" s="57"/>
      <c r="AA140" s="57"/>
      <c r="AB140" s="57"/>
      <c r="AC140" s="57"/>
      <c r="AD140" s="57"/>
      <c r="AE140" s="57"/>
      <c r="AF140" s="174">
        <v>100</v>
      </c>
      <c r="AG140" s="174"/>
      <c r="AH140" s="174"/>
      <c r="AI140" s="174"/>
      <c r="AJ140" s="174"/>
      <c r="AK140" s="174">
        <v>0</v>
      </c>
      <c r="AL140" s="174"/>
      <c r="AM140" s="174"/>
      <c r="AN140" s="174"/>
      <c r="AO140" s="174"/>
      <c r="AP140" s="174">
        <v>100</v>
      </c>
      <c r="AQ140" s="174"/>
      <c r="AR140" s="174"/>
      <c r="AS140" s="174"/>
      <c r="AT140" s="174"/>
      <c r="AU140" s="174">
        <v>0</v>
      </c>
      <c r="AV140" s="174"/>
      <c r="AW140" s="174"/>
      <c r="AX140" s="174"/>
      <c r="AY140" s="174"/>
      <c r="AZ140" s="174">
        <v>0</v>
      </c>
      <c r="BA140" s="174"/>
      <c r="BB140" s="174"/>
      <c r="BC140" s="174"/>
      <c r="BD140" s="174"/>
      <c r="BE140" s="174">
        <v>0</v>
      </c>
      <c r="BF140" s="174"/>
      <c r="BG140" s="174"/>
      <c r="BH140" s="174"/>
      <c r="BI140" s="174"/>
      <c r="BJ140" s="174">
        <v>100</v>
      </c>
      <c r="BK140" s="174"/>
      <c r="BL140" s="174"/>
      <c r="BM140" s="174"/>
      <c r="BN140" s="174"/>
      <c r="BO140" s="174">
        <v>0</v>
      </c>
      <c r="BP140" s="174"/>
      <c r="BQ140" s="174"/>
      <c r="BR140" s="174"/>
      <c r="BS140" s="174"/>
      <c r="BT140" s="174">
        <v>100</v>
      </c>
      <c r="BU140" s="174"/>
      <c r="BV140" s="174"/>
      <c r="BW140" s="174"/>
      <c r="BX140" s="174"/>
    </row>
    <row r="141" spans="1:76" s="135" customFormat="1" ht="45" customHeight="1" x14ac:dyDescent="0.2">
      <c r="A141" s="155">
        <v>0</v>
      </c>
      <c r="B141" s="156"/>
      <c r="C141" s="156"/>
      <c r="D141" s="173" t="s">
        <v>598</v>
      </c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1"/>
      <c r="Q141" s="57" t="s">
        <v>321</v>
      </c>
      <c r="R141" s="57"/>
      <c r="S141" s="57"/>
      <c r="T141" s="57"/>
      <c r="U141" s="57"/>
      <c r="V141" s="57" t="s">
        <v>317</v>
      </c>
      <c r="W141" s="57"/>
      <c r="X141" s="57"/>
      <c r="Y141" s="57"/>
      <c r="Z141" s="57"/>
      <c r="AA141" s="57"/>
      <c r="AB141" s="57"/>
      <c r="AC141" s="57"/>
      <c r="AD141" s="57"/>
      <c r="AE141" s="57"/>
      <c r="AF141" s="174">
        <v>100</v>
      </c>
      <c r="AG141" s="174"/>
      <c r="AH141" s="174"/>
      <c r="AI141" s="174"/>
      <c r="AJ141" s="174"/>
      <c r="AK141" s="174">
        <v>0</v>
      </c>
      <c r="AL141" s="174"/>
      <c r="AM141" s="174"/>
      <c r="AN141" s="174"/>
      <c r="AO141" s="174"/>
      <c r="AP141" s="174">
        <v>100</v>
      </c>
      <c r="AQ141" s="174"/>
      <c r="AR141" s="174"/>
      <c r="AS141" s="174"/>
      <c r="AT141" s="174"/>
      <c r="AU141" s="174">
        <v>0</v>
      </c>
      <c r="AV141" s="174"/>
      <c r="AW141" s="174"/>
      <c r="AX141" s="174"/>
      <c r="AY141" s="174"/>
      <c r="AZ141" s="174">
        <v>0</v>
      </c>
      <c r="BA141" s="174"/>
      <c r="BB141" s="174"/>
      <c r="BC141" s="174"/>
      <c r="BD141" s="174"/>
      <c r="BE141" s="174">
        <v>0</v>
      </c>
      <c r="BF141" s="174"/>
      <c r="BG141" s="174"/>
      <c r="BH141" s="174"/>
      <c r="BI141" s="174"/>
      <c r="BJ141" s="174">
        <v>100</v>
      </c>
      <c r="BK141" s="174"/>
      <c r="BL141" s="174"/>
      <c r="BM141" s="174"/>
      <c r="BN141" s="174"/>
      <c r="BO141" s="174">
        <v>0</v>
      </c>
      <c r="BP141" s="174"/>
      <c r="BQ141" s="174"/>
      <c r="BR141" s="174"/>
      <c r="BS141" s="174"/>
      <c r="BT141" s="174">
        <v>100</v>
      </c>
      <c r="BU141" s="174"/>
      <c r="BV141" s="174"/>
      <c r="BW141" s="174"/>
      <c r="BX141" s="174"/>
    </row>
    <row r="142" spans="1:76" s="135" customFormat="1" ht="30" customHeight="1" x14ac:dyDescent="0.2">
      <c r="A142" s="155">
        <v>0</v>
      </c>
      <c r="B142" s="156"/>
      <c r="C142" s="156"/>
      <c r="D142" s="173" t="s">
        <v>599</v>
      </c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1"/>
      <c r="Q142" s="57" t="s">
        <v>321</v>
      </c>
      <c r="R142" s="57"/>
      <c r="S142" s="57"/>
      <c r="T142" s="57"/>
      <c r="U142" s="57"/>
      <c r="V142" s="57" t="s">
        <v>317</v>
      </c>
      <c r="W142" s="57"/>
      <c r="X142" s="57"/>
      <c r="Y142" s="57"/>
      <c r="Z142" s="57"/>
      <c r="AA142" s="57"/>
      <c r="AB142" s="57"/>
      <c r="AC142" s="57"/>
      <c r="AD142" s="57"/>
      <c r="AE142" s="57"/>
      <c r="AF142" s="174">
        <v>100</v>
      </c>
      <c r="AG142" s="174"/>
      <c r="AH142" s="174"/>
      <c r="AI142" s="174"/>
      <c r="AJ142" s="174"/>
      <c r="AK142" s="174">
        <v>0</v>
      </c>
      <c r="AL142" s="174"/>
      <c r="AM142" s="174"/>
      <c r="AN142" s="174"/>
      <c r="AO142" s="174"/>
      <c r="AP142" s="174">
        <v>100</v>
      </c>
      <c r="AQ142" s="174"/>
      <c r="AR142" s="174"/>
      <c r="AS142" s="174"/>
      <c r="AT142" s="174"/>
      <c r="AU142" s="174">
        <v>0</v>
      </c>
      <c r="AV142" s="174"/>
      <c r="AW142" s="174"/>
      <c r="AX142" s="174"/>
      <c r="AY142" s="174"/>
      <c r="AZ142" s="174">
        <v>0</v>
      </c>
      <c r="BA142" s="174"/>
      <c r="BB142" s="174"/>
      <c r="BC142" s="174"/>
      <c r="BD142" s="174"/>
      <c r="BE142" s="174">
        <v>0</v>
      </c>
      <c r="BF142" s="174"/>
      <c r="BG142" s="174"/>
      <c r="BH142" s="174"/>
      <c r="BI142" s="174"/>
      <c r="BJ142" s="174">
        <v>100</v>
      </c>
      <c r="BK142" s="174"/>
      <c r="BL142" s="174"/>
      <c r="BM142" s="174"/>
      <c r="BN142" s="174"/>
      <c r="BO142" s="174">
        <v>0</v>
      </c>
      <c r="BP142" s="174"/>
      <c r="BQ142" s="174"/>
      <c r="BR142" s="174"/>
      <c r="BS142" s="174"/>
      <c r="BT142" s="174">
        <v>100</v>
      </c>
      <c r="BU142" s="174"/>
      <c r="BV142" s="174"/>
      <c r="BW142" s="174"/>
      <c r="BX142" s="174"/>
    </row>
    <row r="143" spans="1:76" s="135" customFormat="1" ht="30" customHeight="1" x14ac:dyDescent="0.2">
      <c r="A143" s="155">
        <v>0</v>
      </c>
      <c r="B143" s="156"/>
      <c r="C143" s="156"/>
      <c r="D143" s="173" t="s">
        <v>600</v>
      </c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1"/>
      <c r="Q143" s="57" t="s">
        <v>321</v>
      </c>
      <c r="R143" s="57"/>
      <c r="S143" s="57"/>
      <c r="T143" s="57"/>
      <c r="U143" s="57"/>
      <c r="V143" s="57" t="s">
        <v>317</v>
      </c>
      <c r="W143" s="57"/>
      <c r="X143" s="57"/>
      <c r="Y143" s="57"/>
      <c r="Z143" s="57"/>
      <c r="AA143" s="57"/>
      <c r="AB143" s="57"/>
      <c r="AC143" s="57"/>
      <c r="AD143" s="57"/>
      <c r="AE143" s="57"/>
      <c r="AF143" s="174">
        <v>100</v>
      </c>
      <c r="AG143" s="174"/>
      <c r="AH143" s="174"/>
      <c r="AI143" s="174"/>
      <c r="AJ143" s="174"/>
      <c r="AK143" s="174">
        <v>0</v>
      </c>
      <c r="AL143" s="174"/>
      <c r="AM143" s="174"/>
      <c r="AN143" s="174"/>
      <c r="AO143" s="174"/>
      <c r="AP143" s="174">
        <v>100</v>
      </c>
      <c r="AQ143" s="174"/>
      <c r="AR143" s="174"/>
      <c r="AS143" s="174"/>
      <c r="AT143" s="174"/>
      <c r="AU143" s="174">
        <v>0</v>
      </c>
      <c r="AV143" s="174"/>
      <c r="AW143" s="174"/>
      <c r="AX143" s="174"/>
      <c r="AY143" s="174"/>
      <c r="AZ143" s="174">
        <v>0</v>
      </c>
      <c r="BA143" s="174"/>
      <c r="BB143" s="174"/>
      <c r="BC143" s="174"/>
      <c r="BD143" s="174"/>
      <c r="BE143" s="174">
        <v>0</v>
      </c>
      <c r="BF143" s="174"/>
      <c r="BG143" s="174"/>
      <c r="BH143" s="174"/>
      <c r="BI143" s="174"/>
      <c r="BJ143" s="174">
        <v>0</v>
      </c>
      <c r="BK143" s="174"/>
      <c r="BL143" s="174"/>
      <c r="BM143" s="174"/>
      <c r="BN143" s="174"/>
      <c r="BO143" s="174">
        <v>0</v>
      </c>
      <c r="BP143" s="174"/>
      <c r="BQ143" s="174"/>
      <c r="BR143" s="174"/>
      <c r="BS143" s="174"/>
      <c r="BT143" s="174">
        <v>0</v>
      </c>
      <c r="BU143" s="174"/>
      <c r="BV143" s="174"/>
      <c r="BW143" s="174"/>
      <c r="BX143" s="174"/>
    </row>
    <row r="144" spans="1:76" s="135" customFormat="1" ht="60" customHeight="1" x14ac:dyDescent="0.2">
      <c r="A144" s="155">
        <v>0</v>
      </c>
      <c r="B144" s="156"/>
      <c r="C144" s="156"/>
      <c r="D144" s="173" t="s">
        <v>601</v>
      </c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1"/>
      <c r="Q144" s="57" t="s">
        <v>321</v>
      </c>
      <c r="R144" s="57"/>
      <c r="S144" s="57"/>
      <c r="T144" s="57"/>
      <c r="U144" s="57"/>
      <c r="V144" s="57" t="s">
        <v>317</v>
      </c>
      <c r="W144" s="57"/>
      <c r="X144" s="57"/>
      <c r="Y144" s="57"/>
      <c r="Z144" s="57"/>
      <c r="AA144" s="57"/>
      <c r="AB144" s="57"/>
      <c r="AC144" s="57"/>
      <c r="AD144" s="57"/>
      <c r="AE144" s="57"/>
      <c r="AF144" s="174">
        <v>100</v>
      </c>
      <c r="AG144" s="174"/>
      <c r="AH144" s="174"/>
      <c r="AI144" s="174"/>
      <c r="AJ144" s="174"/>
      <c r="AK144" s="174">
        <v>0</v>
      </c>
      <c r="AL144" s="174"/>
      <c r="AM144" s="174"/>
      <c r="AN144" s="174"/>
      <c r="AO144" s="174"/>
      <c r="AP144" s="174">
        <v>100</v>
      </c>
      <c r="AQ144" s="174"/>
      <c r="AR144" s="174"/>
      <c r="AS144" s="174"/>
      <c r="AT144" s="174"/>
      <c r="AU144" s="174">
        <v>0</v>
      </c>
      <c r="AV144" s="174"/>
      <c r="AW144" s="174"/>
      <c r="AX144" s="174"/>
      <c r="AY144" s="174"/>
      <c r="AZ144" s="174">
        <v>0</v>
      </c>
      <c r="BA144" s="174"/>
      <c r="BB144" s="174"/>
      <c r="BC144" s="174"/>
      <c r="BD144" s="174"/>
      <c r="BE144" s="174">
        <v>0</v>
      </c>
      <c r="BF144" s="174"/>
      <c r="BG144" s="174"/>
      <c r="BH144" s="174"/>
      <c r="BI144" s="174"/>
      <c r="BJ144" s="174">
        <v>100</v>
      </c>
      <c r="BK144" s="174"/>
      <c r="BL144" s="174"/>
      <c r="BM144" s="174"/>
      <c r="BN144" s="174"/>
      <c r="BO144" s="174">
        <v>0</v>
      </c>
      <c r="BP144" s="174"/>
      <c r="BQ144" s="174"/>
      <c r="BR144" s="174"/>
      <c r="BS144" s="174"/>
      <c r="BT144" s="174">
        <v>100</v>
      </c>
      <c r="BU144" s="174"/>
      <c r="BV144" s="174"/>
      <c r="BW144" s="174"/>
      <c r="BX144" s="174"/>
    </row>
    <row r="145" spans="1:79" s="135" customFormat="1" ht="30" customHeight="1" x14ac:dyDescent="0.2">
      <c r="A145" s="155">
        <v>0</v>
      </c>
      <c r="B145" s="156"/>
      <c r="C145" s="156"/>
      <c r="D145" s="173" t="s">
        <v>602</v>
      </c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1"/>
      <c r="Q145" s="57" t="s">
        <v>229</v>
      </c>
      <c r="R145" s="57"/>
      <c r="S145" s="57"/>
      <c r="T145" s="57"/>
      <c r="U145" s="57"/>
      <c r="V145" s="57" t="s">
        <v>317</v>
      </c>
      <c r="W145" s="57"/>
      <c r="X145" s="57"/>
      <c r="Y145" s="57"/>
      <c r="Z145" s="57"/>
      <c r="AA145" s="57"/>
      <c r="AB145" s="57"/>
      <c r="AC145" s="57"/>
      <c r="AD145" s="57"/>
      <c r="AE145" s="57"/>
      <c r="AF145" s="174">
        <v>12678.57</v>
      </c>
      <c r="AG145" s="174"/>
      <c r="AH145" s="174"/>
      <c r="AI145" s="174"/>
      <c r="AJ145" s="174"/>
      <c r="AK145" s="174">
        <v>0</v>
      </c>
      <c r="AL145" s="174"/>
      <c r="AM145" s="174"/>
      <c r="AN145" s="174"/>
      <c r="AO145" s="174"/>
      <c r="AP145" s="174">
        <v>12678.57</v>
      </c>
      <c r="AQ145" s="174"/>
      <c r="AR145" s="174"/>
      <c r="AS145" s="174"/>
      <c r="AT145" s="174"/>
      <c r="AU145" s="174">
        <v>6281.67</v>
      </c>
      <c r="AV145" s="174"/>
      <c r="AW145" s="174"/>
      <c r="AX145" s="174"/>
      <c r="AY145" s="174"/>
      <c r="AZ145" s="174">
        <v>0</v>
      </c>
      <c r="BA145" s="174"/>
      <c r="BB145" s="174"/>
      <c r="BC145" s="174"/>
      <c r="BD145" s="174"/>
      <c r="BE145" s="174">
        <v>6281.67</v>
      </c>
      <c r="BF145" s="174"/>
      <c r="BG145" s="174"/>
      <c r="BH145" s="174"/>
      <c r="BI145" s="174"/>
      <c r="BJ145" s="174">
        <v>8108.1</v>
      </c>
      <c r="BK145" s="174"/>
      <c r="BL145" s="174"/>
      <c r="BM145" s="174"/>
      <c r="BN145" s="174"/>
      <c r="BO145" s="174">
        <v>0</v>
      </c>
      <c r="BP145" s="174"/>
      <c r="BQ145" s="174"/>
      <c r="BR145" s="174"/>
      <c r="BS145" s="174"/>
      <c r="BT145" s="174">
        <v>8108.1</v>
      </c>
      <c r="BU145" s="174"/>
      <c r="BV145" s="174"/>
      <c r="BW145" s="174"/>
      <c r="BX145" s="174"/>
    </row>
    <row r="146" spans="1:79" s="135" customFormat="1" ht="45" customHeight="1" x14ac:dyDescent="0.2">
      <c r="A146" s="155">
        <v>0</v>
      </c>
      <c r="B146" s="156"/>
      <c r="C146" s="156"/>
      <c r="D146" s="173" t="s">
        <v>603</v>
      </c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1"/>
      <c r="Q146" s="57" t="s">
        <v>229</v>
      </c>
      <c r="R146" s="57"/>
      <c r="S146" s="57"/>
      <c r="T146" s="57"/>
      <c r="U146" s="57"/>
      <c r="V146" s="57" t="s">
        <v>317</v>
      </c>
      <c r="W146" s="57"/>
      <c r="X146" s="57"/>
      <c r="Y146" s="57"/>
      <c r="Z146" s="57"/>
      <c r="AA146" s="57"/>
      <c r="AB146" s="57"/>
      <c r="AC146" s="57"/>
      <c r="AD146" s="57"/>
      <c r="AE146" s="57"/>
      <c r="AF146" s="174">
        <v>1888.89</v>
      </c>
      <c r="AG146" s="174"/>
      <c r="AH146" s="174"/>
      <c r="AI146" s="174"/>
      <c r="AJ146" s="174"/>
      <c r="AK146" s="174">
        <v>0</v>
      </c>
      <c r="AL146" s="174"/>
      <c r="AM146" s="174"/>
      <c r="AN146" s="174"/>
      <c r="AO146" s="174"/>
      <c r="AP146" s="174">
        <v>1888.89</v>
      </c>
      <c r="AQ146" s="174"/>
      <c r="AR146" s="174"/>
      <c r="AS146" s="174"/>
      <c r="AT146" s="174"/>
      <c r="AU146" s="174">
        <v>9586.5300000000007</v>
      </c>
      <c r="AV146" s="174"/>
      <c r="AW146" s="174"/>
      <c r="AX146" s="174"/>
      <c r="AY146" s="174"/>
      <c r="AZ146" s="174">
        <v>0</v>
      </c>
      <c r="BA146" s="174"/>
      <c r="BB146" s="174"/>
      <c r="BC146" s="174"/>
      <c r="BD146" s="174"/>
      <c r="BE146" s="174">
        <v>9586.5300000000007</v>
      </c>
      <c r="BF146" s="174"/>
      <c r="BG146" s="174"/>
      <c r="BH146" s="174"/>
      <c r="BI146" s="174"/>
      <c r="BJ146" s="174">
        <v>13333.33</v>
      </c>
      <c r="BK146" s="174"/>
      <c r="BL146" s="174"/>
      <c r="BM146" s="174"/>
      <c r="BN146" s="174"/>
      <c r="BO146" s="174">
        <v>0</v>
      </c>
      <c r="BP146" s="174"/>
      <c r="BQ146" s="174"/>
      <c r="BR146" s="174"/>
      <c r="BS146" s="174"/>
      <c r="BT146" s="174">
        <v>13333.33</v>
      </c>
      <c r="BU146" s="174"/>
      <c r="BV146" s="174"/>
      <c r="BW146" s="174"/>
      <c r="BX146" s="174"/>
    </row>
    <row r="147" spans="1:79" s="135" customFormat="1" ht="30" customHeight="1" x14ac:dyDescent="0.2">
      <c r="A147" s="155">
        <v>0</v>
      </c>
      <c r="B147" s="156"/>
      <c r="C147" s="156"/>
      <c r="D147" s="173" t="s">
        <v>604</v>
      </c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1"/>
      <c r="Q147" s="57" t="s">
        <v>229</v>
      </c>
      <c r="R147" s="57"/>
      <c r="S147" s="57"/>
      <c r="T147" s="57"/>
      <c r="U147" s="57"/>
      <c r="V147" s="57" t="s">
        <v>317</v>
      </c>
      <c r="W147" s="57"/>
      <c r="X147" s="57"/>
      <c r="Y147" s="57"/>
      <c r="Z147" s="57"/>
      <c r="AA147" s="57"/>
      <c r="AB147" s="57"/>
      <c r="AC147" s="57"/>
      <c r="AD147" s="57"/>
      <c r="AE147" s="57"/>
      <c r="AF147" s="174">
        <v>57.14</v>
      </c>
      <c r="AG147" s="174"/>
      <c r="AH147" s="174"/>
      <c r="AI147" s="174"/>
      <c r="AJ147" s="174"/>
      <c r="AK147" s="174">
        <v>0</v>
      </c>
      <c r="AL147" s="174"/>
      <c r="AM147" s="174"/>
      <c r="AN147" s="174"/>
      <c r="AO147" s="174"/>
      <c r="AP147" s="174">
        <v>57.14</v>
      </c>
      <c r="AQ147" s="174"/>
      <c r="AR147" s="174"/>
      <c r="AS147" s="174"/>
      <c r="AT147" s="174"/>
      <c r="AU147" s="174">
        <v>0</v>
      </c>
      <c r="AV147" s="174"/>
      <c r="AW147" s="174"/>
      <c r="AX147" s="174"/>
      <c r="AY147" s="174"/>
      <c r="AZ147" s="174">
        <v>0</v>
      </c>
      <c r="BA147" s="174"/>
      <c r="BB147" s="174"/>
      <c r="BC147" s="174"/>
      <c r="BD147" s="174"/>
      <c r="BE147" s="174">
        <v>0</v>
      </c>
      <c r="BF147" s="174"/>
      <c r="BG147" s="174"/>
      <c r="BH147" s="174"/>
      <c r="BI147" s="174"/>
      <c r="BJ147" s="174">
        <v>800</v>
      </c>
      <c r="BK147" s="174"/>
      <c r="BL147" s="174"/>
      <c r="BM147" s="174"/>
      <c r="BN147" s="174"/>
      <c r="BO147" s="174">
        <v>0</v>
      </c>
      <c r="BP147" s="174"/>
      <c r="BQ147" s="174"/>
      <c r="BR147" s="174"/>
      <c r="BS147" s="174"/>
      <c r="BT147" s="174">
        <v>800</v>
      </c>
      <c r="BU147" s="174"/>
      <c r="BV147" s="174"/>
      <c r="BW147" s="174"/>
      <c r="BX147" s="174"/>
    </row>
    <row r="148" spans="1:79" s="135" customFormat="1" ht="30" customHeight="1" x14ac:dyDescent="0.2">
      <c r="A148" s="155">
        <v>0</v>
      </c>
      <c r="B148" s="156"/>
      <c r="C148" s="156"/>
      <c r="D148" s="173" t="s">
        <v>605</v>
      </c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1"/>
      <c r="Q148" s="57" t="s">
        <v>229</v>
      </c>
      <c r="R148" s="57"/>
      <c r="S148" s="57"/>
      <c r="T148" s="57"/>
      <c r="U148" s="57"/>
      <c r="V148" s="57" t="s">
        <v>317</v>
      </c>
      <c r="W148" s="57"/>
      <c r="X148" s="57"/>
      <c r="Y148" s="57"/>
      <c r="Z148" s="57"/>
      <c r="AA148" s="57"/>
      <c r="AB148" s="57"/>
      <c r="AC148" s="57"/>
      <c r="AD148" s="57"/>
      <c r="AE148" s="57"/>
      <c r="AF148" s="174">
        <v>241530.8</v>
      </c>
      <c r="AG148" s="174"/>
      <c r="AH148" s="174"/>
      <c r="AI148" s="174"/>
      <c r="AJ148" s="174"/>
      <c r="AK148" s="174">
        <v>0</v>
      </c>
      <c r="AL148" s="174"/>
      <c r="AM148" s="174"/>
      <c r="AN148" s="174"/>
      <c r="AO148" s="174"/>
      <c r="AP148" s="174">
        <v>241530.8</v>
      </c>
      <c r="AQ148" s="174"/>
      <c r="AR148" s="174"/>
      <c r="AS148" s="174"/>
      <c r="AT148" s="174"/>
      <c r="AU148" s="174">
        <v>0</v>
      </c>
      <c r="AV148" s="174"/>
      <c r="AW148" s="174"/>
      <c r="AX148" s="174"/>
      <c r="AY148" s="174"/>
      <c r="AZ148" s="174">
        <v>0</v>
      </c>
      <c r="BA148" s="174"/>
      <c r="BB148" s="174"/>
      <c r="BC148" s="174"/>
      <c r="BD148" s="174"/>
      <c r="BE148" s="174">
        <v>0</v>
      </c>
      <c r="BF148" s="174"/>
      <c r="BG148" s="174"/>
      <c r="BH148" s="174"/>
      <c r="BI148" s="174"/>
      <c r="BJ148" s="174">
        <v>0</v>
      </c>
      <c r="BK148" s="174"/>
      <c r="BL148" s="174"/>
      <c r="BM148" s="174"/>
      <c r="BN148" s="174"/>
      <c r="BO148" s="174">
        <v>0</v>
      </c>
      <c r="BP148" s="174"/>
      <c r="BQ148" s="174"/>
      <c r="BR148" s="174"/>
      <c r="BS148" s="174"/>
      <c r="BT148" s="174">
        <v>0</v>
      </c>
      <c r="BU148" s="174"/>
      <c r="BV148" s="174"/>
      <c r="BW148" s="174"/>
      <c r="BX148" s="174"/>
    </row>
    <row r="149" spans="1:79" s="135" customFormat="1" ht="60" customHeight="1" x14ac:dyDescent="0.2">
      <c r="A149" s="155">
        <v>0</v>
      </c>
      <c r="B149" s="156"/>
      <c r="C149" s="156"/>
      <c r="D149" s="173" t="s">
        <v>606</v>
      </c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1"/>
      <c r="Q149" s="57" t="s">
        <v>229</v>
      </c>
      <c r="R149" s="57"/>
      <c r="S149" s="57"/>
      <c r="T149" s="57"/>
      <c r="U149" s="57"/>
      <c r="V149" s="57" t="s">
        <v>317</v>
      </c>
      <c r="W149" s="57"/>
      <c r="X149" s="57"/>
      <c r="Y149" s="57"/>
      <c r="Z149" s="57"/>
      <c r="AA149" s="57"/>
      <c r="AB149" s="57"/>
      <c r="AC149" s="57"/>
      <c r="AD149" s="57"/>
      <c r="AE149" s="57"/>
      <c r="AF149" s="174">
        <v>990.56</v>
      </c>
      <c r="AG149" s="174"/>
      <c r="AH149" s="174"/>
      <c r="AI149" s="174"/>
      <c r="AJ149" s="174"/>
      <c r="AK149" s="174">
        <v>0</v>
      </c>
      <c r="AL149" s="174"/>
      <c r="AM149" s="174"/>
      <c r="AN149" s="174"/>
      <c r="AO149" s="174"/>
      <c r="AP149" s="174">
        <v>990.56</v>
      </c>
      <c r="AQ149" s="174"/>
      <c r="AR149" s="174"/>
      <c r="AS149" s="174"/>
      <c r="AT149" s="174"/>
      <c r="AU149" s="174">
        <v>0</v>
      </c>
      <c r="AV149" s="174"/>
      <c r="AW149" s="174"/>
      <c r="AX149" s="174"/>
      <c r="AY149" s="174"/>
      <c r="AZ149" s="174">
        <v>0</v>
      </c>
      <c r="BA149" s="174"/>
      <c r="BB149" s="174"/>
      <c r="BC149" s="174"/>
      <c r="BD149" s="174"/>
      <c r="BE149" s="174">
        <v>0</v>
      </c>
      <c r="BF149" s="174"/>
      <c r="BG149" s="174"/>
      <c r="BH149" s="174"/>
      <c r="BI149" s="174"/>
      <c r="BJ149" s="174">
        <v>1036.26</v>
      </c>
      <c r="BK149" s="174"/>
      <c r="BL149" s="174"/>
      <c r="BM149" s="174"/>
      <c r="BN149" s="174"/>
      <c r="BO149" s="174">
        <v>0</v>
      </c>
      <c r="BP149" s="174"/>
      <c r="BQ149" s="174"/>
      <c r="BR149" s="174"/>
      <c r="BS149" s="174"/>
      <c r="BT149" s="174">
        <v>1036.26</v>
      </c>
      <c r="BU149" s="174"/>
      <c r="BV149" s="174"/>
      <c r="BW149" s="174"/>
      <c r="BX149" s="174"/>
    </row>
    <row r="150" spans="1:79" s="135" customFormat="1" ht="30" customHeight="1" x14ac:dyDescent="0.2">
      <c r="A150" s="155">
        <v>0</v>
      </c>
      <c r="B150" s="156"/>
      <c r="C150" s="156"/>
      <c r="D150" s="173" t="s">
        <v>607</v>
      </c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1"/>
      <c r="Q150" s="57" t="s">
        <v>316</v>
      </c>
      <c r="R150" s="57"/>
      <c r="S150" s="57"/>
      <c r="T150" s="57"/>
      <c r="U150" s="57"/>
      <c r="V150" s="57" t="s">
        <v>317</v>
      </c>
      <c r="W150" s="57"/>
      <c r="X150" s="57"/>
      <c r="Y150" s="57"/>
      <c r="Z150" s="57"/>
      <c r="AA150" s="57"/>
      <c r="AB150" s="57"/>
      <c r="AC150" s="57"/>
      <c r="AD150" s="57"/>
      <c r="AE150" s="57"/>
      <c r="AF150" s="174">
        <v>0</v>
      </c>
      <c r="AG150" s="174"/>
      <c r="AH150" s="174"/>
      <c r="AI150" s="174"/>
      <c r="AJ150" s="174"/>
      <c r="AK150" s="174">
        <v>0</v>
      </c>
      <c r="AL150" s="174"/>
      <c r="AM150" s="174"/>
      <c r="AN150" s="174"/>
      <c r="AO150" s="174"/>
      <c r="AP150" s="174">
        <v>0</v>
      </c>
      <c r="AQ150" s="174"/>
      <c r="AR150" s="174"/>
      <c r="AS150" s="174"/>
      <c r="AT150" s="174"/>
      <c r="AU150" s="174">
        <v>0</v>
      </c>
      <c r="AV150" s="174"/>
      <c r="AW150" s="174"/>
      <c r="AX150" s="174"/>
      <c r="AY150" s="174"/>
      <c r="AZ150" s="174">
        <v>0</v>
      </c>
      <c r="BA150" s="174"/>
      <c r="BB150" s="174"/>
      <c r="BC150" s="174"/>
      <c r="BD150" s="174"/>
      <c r="BE150" s="174">
        <v>0</v>
      </c>
      <c r="BF150" s="174"/>
      <c r="BG150" s="174"/>
      <c r="BH150" s="174"/>
      <c r="BI150" s="174"/>
      <c r="BJ150" s="174">
        <v>0</v>
      </c>
      <c r="BK150" s="174"/>
      <c r="BL150" s="174"/>
      <c r="BM150" s="174"/>
      <c r="BN150" s="174"/>
      <c r="BO150" s="174">
        <v>0</v>
      </c>
      <c r="BP150" s="174"/>
      <c r="BQ150" s="174"/>
      <c r="BR150" s="174"/>
      <c r="BS150" s="174"/>
      <c r="BT150" s="174">
        <v>0</v>
      </c>
      <c r="BU150" s="174"/>
      <c r="BV150" s="174"/>
      <c r="BW150" s="174"/>
      <c r="BX150" s="174"/>
    </row>
    <row r="151" spans="1:79" s="9" customFormat="1" ht="15" customHeight="1" x14ac:dyDescent="0.2">
      <c r="A151" s="117">
        <v>0</v>
      </c>
      <c r="B151" s="115"/>
      <c r="C151" s="115"/>
      <c r="D151" s="172" t="s">
        <v>319</v>
      </c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8"/>
      <c r="Q151" s="170"/>
      <c r="R151" s="170"/>
      <c r="S151" s="170"/>
      <c r="T151" s="170"/>
      <c r="U151" s="170"/>
      <c r="V151" s="170"/>
      <c r="W151" s="170"/>
      <c r="X151" s="170"/>
      <c r="Y151" s="170"/>
      <c r="Z151" s="170"/>
      <c r="AA151" s="170"/>
      <c r="AB151" s="170"/>
      <c r="AC151" s="170"/>
      <c r="AD151" s="170"/>
      <c r="AE151" s="170"/>
      <c r="AF151" s="171"/>
      <c r="AG151" s="171"/>
      <c r="AH151" s="171"/>
      <c r="AI151" s="171"/>
      <c r="AJ151" s="171"/>
      <c r="AK151" s="171"/>
      <c r="AL151" s="171"/>
      <c r="AM151" s="171"/>
      <c r="AN151" s="171"/>
      <c r="AO151" s="171"/>
      <c r="AP151" s="171"/>
      <c r="AQ151" s="171"/>
      <c r="AR151" s="171"/>
      <c r="AS151" s="171"/>
      <c r="AT151" s="171"/>
      <c r="AU151" s="171"/>
      <c r="AV151" s="171"/>
      <c r="AW151" s="171"/>
      <c r="AX151" s="171"/>
      <c r="AY151" s="171"/>
      <c r="AZ151" s="171"/>
      <c r="BA151" s="171"/>
      <c r="BB151" s="171"/>
      <c r="BC151" s="171"/>
      <c r="BD151" s="171"/>
      <c r="BE151" s="171"/>
      <c r="BF151" s="171"/>
      <c r="BG151" s="171"/>
      <c r="BH151" s="171"/>
      <c r="BI151" s="171"/>
      <c r="BJ151" s="171"/>
      <c r="BK151" s="171"/>
      <c r="BL151" s="171"/>
      <c r="BM151" s="171"/>
      <c r="BN151" s="171"/>
      <c r="BO151" s="171"/>
      <c r="BP151" s="171"/>
      <c r="BQ151" s="171"/>
      <c r="BR151" s="171"/>
      <c r="BS151" s="171"/>
      <c r="BT151" s="171"/>
      <c r="BU151" s="171"/>
      <c r="BV151" s="171"/>
      <c r="BW151" s="171"/>
      <c r="BX151" s="171"/>
    </row>
    <row r="152" spans="1:79" s="135" customFormat="1" ht="28.5" customHeight="1" x14ac:dyDescent="0.2">
      <c r="A152" s="155">
        <v>0</v>
      </c>
      <c r="B152" s="156"/>
      <c r="C152" s="156"/>
      <c r="D152" s="173" t="s">
        <v>475</v>
      </c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1"/>
      <c r="Q152" s="57" t="s">
        <v>321</v>
      </c>
      <c r="R152" s="57"/>
      <c r="S152" s="57"/>
      <c r="T152" s="57"/>
      <c r="U152" s="57"/>
      <c r="V152" s="57" t="s">
        <v>317</v>
      </c>
      <c r="W152" s="57"/>
      <c r="X152" s="57"/>
      <c r="Y152" s="57"/>
      <c r="Z152" s="57"/>
      <c r="AA152" s="57"/>
      <c r="AB152" s="57"/>
      <c r="AC152" s="57"/>
      <c r="AD152" s="57"/>
      <c r="AE152" s="57"/>
      <c r="AF152" s="174">
        <v>0</v>
      </c>
      <c r="AG152" s="174"/>
      <c r="AH152" s="174"/>
      <c r="AI152" s="174"/>
      <c r="AJ152" s="174"/>
      <c r="AK152" s="174">
        <v>0</v>
      </c>
      <c r="AL152" s="174"/>
      <c r="AM152" s="174"/>
      <c r="AN152" s="174"/>
      <c r="AO152" s="174"/>
      <c r="AP152" s="174">
        <v>0</v>
      </c>
      <c r="AQ152" s="174"/>
      <c r="AR152" s="174"/>
      <c r="AS152" s="174"/>
      <c r="AT152" s="174"/>
      <c r="AU152" s="174">
        <v>0</v>
      </c>
      <c r="AV152" s="174"/>
      <c r="AW152" s="174"/>
      <c r="AX152" s="174"/>
      <c r="AY152" s="174"/>
      <c r="AZ152" s="174">
        <v>0</v>
      </c>
      <c r="BA152" s="174"/>
      <c r="BB152" s="174"/>
      <c r="BC152" s="174"/>
      <c r="BD152" s="174"/>
      <c r="BE152" s="174">
        <v>0</v>
      </c>
      <c r="BF152" s="174"/>
      <c r="BG152" s="174"/>
      <c r="BH152" s="174"/>
      <c r="BI152" s="174"/>
      <c r="BJ152" s="174">
        <v>0</v>
      </c>
      <c r="BK152" s="174"/>
      <c r="BL152" s="174"/>
      <c r="BM152" s="174"/>
      <c r="BN152" s="174"/>
      <c r="BO152" s="174">
        <v>0</v>
      </c>
      <c r="BP152" s="174"/>
      <c r="BQ152" s="174"/>
      <c r="BR152" s="174"/>
      <c r="BS152" s="174"/>
      <c r="BT152" s="174">
        <v>0</v>
      </c>
      <c r="BU152" s="174"/>
      <c r="BV152" s="174"/>
      <c r="BW152" s="174"/>
      <c r="BX152" s="174"/>
    </row>
    <row r="154" spans="1:79" ht="14.25" customHeight="1" x14ac:dyDescent="0.2">
      <c r="A154" s="67" t="s">
        <v>362</v>
      </c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7"/>
      <c r="BB154" s="67"/>
      <c r="BC154" s="67"/>
      <c r="BD154" s="67"/>
      <c r="BE154" s="67"/>
      <c r="BF154" s="67"/>
      <c r="BG154" s="67"/>
      <c r="BH154" s="67"/>
      <c r="BI154" s="67"/>
      <c r="BJ154" s="67"/>
      <c r="BK154" s="67"/>
      <c r="BL154" s="67"/>
    </row>
    <row r="155" spans="1:79" ht="23.1" customHeight="1" x14ac:dyDescent="0.2">
      <c r="A155" s="86" t="s">
        <v>7</v>
      </c>
      <c r="B155" s="87"/>
      <c r="C155" s="87"/>
      <c r="D155" s="57" t="s">
        <v>10</v>
      </c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 t="s">
        <v>9</v>
      </c>
      <c r="R155" s="57"/>
      <c r="S155" s="57"/>
      <c r="T155" s="57"/>
      <c r="U155" s="57"/>
      <c r="V155" s="57" t="s">
        <v>8</v>
      </c>
      <c r="W155" s="57"/>
      <c r="X155" s="57"/>
      <c r="Y155" s="57"/>
      <c r="Z155" s="57"/>
      <c r="AA155" s="57"/>
      <c r="AB155" s="57"/>
      <c r="AC155" s="57"/>
      <c r="AD155" s="57"/>
      <c r="AE155" s="57"/>
      <c r="AF155" s="51" t="s">
        <v>282</v>
      </c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3"/>
      <c r="AU155" s="51" t="s">
        <v>284</v>
      </c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3"/>
    </row>
    <row r="156" spans="1:79" ht="28.5" customHeight="1" x14ac:dyDescent="0.2">
      <c r="A156" s="89"/>
      <c r="B156" s="90"/>
      <c r="C156" s="90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 t="s">
        <v>5</v>
      </c>
      <c r="AG156" s="57"/>
      <c r="AH156" s="57"/>
      <c r="AI156" s="57"/>
      <c r="AJ156" s="57"/>
      <c r="AK156" s="57" t="s">
        <v>4</v>
      </c>
      <c r="AL156" s="57"/>
      <c r="AM156" s="57"/>
      <c r="AN156" s="57"/>
      <c r="AO156" s="57"/>
      <c r="AP156" s="57" t="s">
        <v>154</v>
      </c>
      <c r="AQ156" s="57"/>
      <c r="AR156" s="57"/>
      <c r="AS156" s="57"/>
      <c r="AT156" s="57"/>
      <c r="AU156" s="57" t="s">
        <v>5</v>
      </c>
      <c r="AV156" s="57"/>
      <c r="AW156" s="57"/>
      <c r="AX156" s="57"/>
      <c r="AY156" s="57"/>
      <c r="AZ156" s="57" t="s">
        <v>4</v>
      </c>
      <c r="BA156" s="57"/>
      <c r="BB156" s="57"/>
      <c r="BC156" s="57"/>
      <c r="BD156" s="57"/>
      <c r="BE156" s="57" t="s">
        <v>112</v>
      </c>
      <c r="BF156" s="57"/>
      <c r="BG156" s="57"/>
      <c r="BH156" s="57"/>
      <c r="BI156" s="57"/>
    </row>
    <row r="157" spans="1:79" ht="15" customHeight="1" x14ac:dyDescent="0.2">
      <c r="A157" s="51">
        <v>1</v>
      </c>
      <c r="B157" s="52"/>
      <c r="C157" s="52"/>
      <c r="D157" s="57">
        <v>2</v>
      </c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>
        <v>3</v>
      </c>
      <c r="R157" s="57"/>
      <c r="S157" s="57"/>
      <c r="T157" s="57"/>
      <c r="U157" s="57"/>
      <c r="V157" s="57">
        <v>4</v>
      </c>
      <c r="W157" s="57"/>
      <c r="X157" s="57"/>
      <c r="Y157" s="57"/>
      <c r="Z157" s="57"/>
      <c r="AA157" s="57"/>
      <c r="AB157" s="57"/>
      <c r="AC157" s="57"/>
      <c r="AD157" s="57"/>
      <c r="AE157" s="57"/>
      <c r="AF157" s="57">
        <v>5</v>
      </c>
      <c r="AG157" s="57"/>
      <c r="AH157" s="57"/>
      <c r="AI157" s="57"/>
      <c r="AJ157" s="57"/>
      <c r="AK157" s="57">
        <v>6</v>
      </c>
      <c r="AL157" s="57"/>
      <c r="AM157" s="57"/>
      <c r="AN157" s="57"/>
      <c r="AO157" s="57"/>
      <c r="AP157" s="57">
        <v>7</v>
      </c>
      <c r="AQ157" s="57"/>
      <c r="AR157" s="57"/>
      <c r="AS157" s="57"/>
      <c r="AT157" s="57"/>
      <c r="AU157" s="57">
        <v>8</v>
      </c>
      <c r="AV157" s="57"/>
      <c r="AW157" s="57"/>
      <c r="AX157" s="57"/>
      <c r="AY157" s="57"/>
      <c r="AZ157" s="57">
        <v>9</v>
      </c>
      <c r="BA157" s="57"/>
      <c r="BB157" s="57"/>
      <c r="BC157" s="57"/>
      <c r="BD157" s="57"/>
      <c r="BE157" s="57">
        <v>10</v>
      </c>
      <c r="BF157" s="57"/>
      <c r="BG157" s="57"/>
      <c r="BH157" s="57"/>
      <c r="BI157" s="57"/>
    </row>
    <row r="158" spans="1:79" ht="15.75" hidden="1" customHeight="1" x14ac:dyDescent="0.2">
      <c r="A158" s="54" t="s">
        <v>187</v>
      </c>
      <c r="B158" s="55"/>
      <c r="C158" s="55"/>
      <c r="D158" s="57" t="s">
        <v>78</v>
      </c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 t="s">
        <v>91</v>
      </c>
      <c r="R158" s="57"/>
      <c r="S158" s="57"/>
      <c r="T158" s="57"/>
      <c r="U158" s="57"/>
      <c r="V158" s="57" t="s">
        <v>92</v>
      </c>
      <c r="W158" s="57"/>
      <c r="X158" s="57"/>
      <c r="Y158" s="57"/>
      <c r="Z158" s="57"/>
      <c r="AA158" s="57"/>
      <c r="AB158" s="57"/>
      <c r="AC158" s="57"/>
      <c r="AD158" s="57"/>
      <c r="AE158" s="57"/>
      <c r="AF158" s="60" t="s">
        <v>135</v>
      </c>
      <c r="AG158" s="60"/>
      <c r="AH158" s="60"/>
      <c r="AI158" s="60"/>
      <c r="AJ158" s="60"/>
      <c r="AK158" s="59" t="s">
        <v>136</v>
      </c>
      <c r="AL158" s="59"/>
      <c r="AM158" s="59"/>
      <c r="AN158" s="59"/>
      <c r="AO158" s="59"/>
      <c r="AP158" s="69" t="s">
        <v>300</v>
      </c>
      <c r="AQ158" s="69"/>
      <c r="AR158" s="69"/>
      <c r="AS158" s="69"/>
      <c r="AT158" s="69"/>
      <c r="AU158" s="60" t="s">
        <v>137</v>
      </c>
      <c r="AV158" s="60"/>
      <c r="AW158" s="60"/>
      <c r="AX158" s="60"/>
      <c r="AY158" s="60"/>
      <c r="AZ158" s="59" t="s">
        <v>138</v>
      </c>
      <c r="BA158" s="59"/>
      <c r="BB158" s="59"/>
      <c r="BC158" s="59"/>
      <c r="BD158" s="59"/>
      <c r="BE158" s="69" t="s">
        <v>300</v>
      </c>
      <c r="BF158" s="69"/>
      <c r="BG158" s="69"/>
      <c r="BH158" s="69"/>
      <c r="BI158" s="69"/>
      <c r="CA158" t="s">
        <v>47</v>
      </c>
    </row>
    <row r="159" spans="1:79" s="9" customFormat="1" ht="14.25" x14ac:dyDescent="0.2">
      <c r="A159" s="117">
        <v>0</v>
      </c>
      <c r="B159" s="115"/>
      <c r="C159" s="115"/>
      <c r="D159" s="170" t="s">
        <v>299</v>
      </c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70"/>
      <c r="U159" s="170"/>
      <c r="V159" s="170"/>
      <c r="W159" s="170"/>
      <c r="X159" s="170"/>
      <c r="Y159" s="170"/>
      <c r="Z159" s="170"/>
      <c r="AA159" s="170"/>
      <c r="AB159" s="170"/>
      <c r="AC159" s="170"/>
      <c r="AD159" s="170"/>
      <c r="AE159" s="170"/>
      <c r="AF159" s="171"/>
      <c r="AG159" s="171"/>
      <c r="AH159" s="171"/>
      <c r="AI159" s="171"/>
      <c r="AJ159" s="171"/>
      <c r="AK159" s="171"/>
      <c r="AL159" s="171"/>
      <c r="AM159" s="171"/>
      <c r="AN159" s="171"/>
      <c r="AO159" s="171"/>
      <c r="AP159" s="171"/>
      <c r="AQ159" s="171"/>
      <c r="AR159" s="171"/>
      <c r="AS159" s="171"/>
      <c r="AT159" s="171"/>
      <c r="AU159" s="171"/>
      <c r="AV159" s="171"/>
      <c r="AW159" s="171"/>
      <c r="AX159" s="171"/>
      <c r="AY159" s="171"/>
      <c r="AZ159" s="171"/>
      <c r="BA159" s="171"/>
      <c r="BB159" s="171"/>
      <c r="BC159" s="171"/>
      <c r="BD159" s="171"/>
      <c r="BE159" s="171"/>
      <c r="BF159" s="171"/>
      <c r="BG159" s="171"/>
      <c r="BH159" s="171"/>
      <c r="BI159" s="171"/>
      <c r="CA159" s="9" t="s">
        <v>48</v>
      </c>
    </row>
    <row r="160" spans="1:79" s="135" customFormat="1" ht="28.5" customHeight="1" x14ac:dyDescent="0.2">
      <c r="A160" s="155">
        <v>0</v>
      </c>
      <c r="B160" s="156"/>
      <c r="C160" s="156"/>
      <c r="D160" s="173" t="s">
        <v>583</v>
      </c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1"/>
      <c r="Q160" s="57" t="s">
        <v>229</v>
      </c>
      <c r="R160" s="57"/>
      <c r="S160" s="57"/>
      <c r="T160" s="57"/>
      <c r="U160" s="57"/>
      <c r="V160" s="57" t="s">
        <v>403</v>
      </c>
      <c r="W160" s="57"/>
      <c r="X160" s="57"/>
      <c r="Y160" s="57"/>
      <c r="Z160" s="57"/>
      <c r="AA160" s="57"/>
      <c r="AB160" s="57"/>
      <c r="AC160" s="57"/>
      <c r="AD160" s="57"/>
      <c r="AE160" s="57"/>
      <c r="AF160" s="174">
        <v>321000</v>
      </c>
      <c r="AG160" s="174"/>
      <c r="AH160" s="174"/>
      <c r="AI160" s="174"/>
      <c r="AJ160" s="174"/>
      <c r="AK160" s="174">
        <v>0</v>
      </c>
      <c r="AL160" s="174"/>
      <c r="AM160" s="174"/>
      <c r="AN160" s="174"/>
      <c r="AO160" s="174"/>
      <c r="AP160" s="174">
        <v>321000</v>
      </c>
      <c r="AQ160" s="174"/>
      <c r="AR160" s="174"/>
      <c r="AS160" s="174"/>
      <c r="AT160" s="174"/>
      <c r="AU160" s="174">
        <v>339618</v>
      </c>
      <c r="AV160" s="174"/>
      <c r="AW160" s="174"/>
      <c r="AX160" s="174"/>
      <c r="AY160" s="174"/>
      <c r="AZ160" s="174">
        <v>0</v>
      </c>
      <c r="BA160" s="174"/>
      <c r="BB160" s="174"/>
      <c r="BC160" s="174"/>
      <c r="BD160" s="174"/>
      <c r="BE160" s="174">
        <v>339618</v>
      </c>
      <c r="BF160" s="174"/>
      <c r="BG160" s="174"/>
      <c r="BH160" s="174"/>
      <c r="BI160" s="174"/>
    </row>
    <row r="161" spans="1:61" s="135" customFormat="1" ht="75" customHeight="1" x14ac:dyDescent="0.2">
      <c r="A161" s="155">
        <v>0</v>
      </c>
      <c r="B161" s="156"/>
      <c r="C161" s="156"/>
      <c r="D161" s="173" t="s">
        <v>584</v>
      </c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1"/>
      <c r="Q161" s="57" t="s">
        <v>229</v>
      </c>
      <c r="R161" s="57"/>
      <c r="S161" s="57"/>
      <c r="T161" s="57"/>
      <c r="U161" s="57"/>
      <c r="V161" s="57" t="s">
        <v>403</v>
      </c>
      <c r="W161" s="57"/>
      <c r="X161" s="57"/>
      <c r="Y161" s="57"/>
      <c r="Z161" s="57"/>
      <c r="AA161" s="57"/>
      <c r="AB161" s="57"/>
      <c r="AC161" s="57"/>
      <c r="AD161" s="57"/>
      <c r="AE161" s="57"/>
      <c r="AF161" s="174">
        <v>321000</v>
      </c>
      <c r="AG161" s="174"/>
      <c r="AH161" s="174"/>
      <c r="AI161" s="174"/>
      <c r="AJ161" s="174"/>
      <c r="AK161" s="174">
        <v>0</v>
      </c>
      <c r="AL161" s="174"/>
      <c r="AM161" s="174"/>
      <c r="AN161" s="174"/>
      <c r="AO161" s="174"/>
      <c r="AP161" s="174">
        <v>321000</v>
      </c>
      <c r="AQ161" s="174"/>
      <c r="AR161" s="174"/>
      <c r="AS161" s="174"/>
      <c r="AT161" s="174"/>
      <c r="AU161" s="174">
        <v>339618</v>
      </c>
      <c r="AV161" s="174"/>
      <c r="AW161" s="174"/>
      <c r="AX161" s="174"/>
      <c r="AY161" s="174"/>
      <c r="AZ161" s="174">
        <v>0</v>
      </c>
      <c r="BA161" s="174"/>
      <c r="BB161" s="174"/>
      <c r="BC161" s="174"/>
      <c r="BD161" s="174"/>
      <c r="BE161" s="174">
        <v>339618</v>
      </c>
      <c r="BF161" s="174"/>
      <c r="BG161" s="174"/>
      <c r="BH161" s="174"/>
      <c r="BI161" s="174"/>
    </row>
    <row r="162" spans="1:61" s="135" customFormat="1" ht="75" customHeight="1" x14ac:dyDescent="0.2">
      <c r="A162" s="155">
        <v>0</v>
      </c>
      <c r="B162" s="156"/>
      <c r="C162" s="156"/>
      <c r="D162" s="173" t="s">
        <v>585</v>
      </c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1"/>
      <c r="Q162" s="57" t="s">
        <v>229</v>
      </c>
      <c r="R162" s="57"/>
      <c r="S162" s="57"/>
      <c r="T162" s="57"/>
      <c r="U162" s="57"/>
      <c r="V162" s="57" t="s">
        <v>403</v>
      </c>
      <c r="W162" s="57"/>
      <c r="X162" s="57"/>
      <c r="Y162" s="57"/>
      <c r="Z162" s="57"/>
      <c r="AA162" s="57"/>
      <c r="AB162" s="57"/>
      <c r="AC162" s="57"/>
      <c r="AD162" s="57"/>
      <c r="AE162" s="57"/>
      <c r="AF162" s="174">
        <v>2140000</v>
      </c>
      <c r="AG162" s="174"/>
      <c r="AH162" s="174"/>
      <c r="AI162" s="174"/>
      <c r="AJ162" s="174"/>
      <c r="AK162" s="174">
        <v>0</v>
      </c>
      <c r="AL162" s="174"/>
      <c r="AM162" s="174"/>
      <c r="AN162" s="174"/>
      <c r="AO162" s="174"/>
      <c r="AP162" s="174">
        <v>2140000</v>
      </c>
      <c r="AQ162" s="174"/>
      <c r="AR162" s="174"/>
      <c r="AS162" s="174"/>
      <c r="AT162" s="174"/>
      <c r="AU162" s="174">
        <v>2264120</v>
      </c>
      <c r="AV162" s="174"/>
      <c r="AW162" s="174"/>
      <c r="AX162" s="174"/>
      <c r="AY162" s="174"/>
      <c r="AZ162" s="174">
        <v>0</v>
      </c>
      <c r="BA162" s="174"/>
      <c r="BB162" s="174"/>
      <c r="BC162" s="174"/>
      <c r="BD162" s="174"/>
      <c r="BE162" s="174">
        <v>2264120</v>
      </c>
      <c r="BF162" s="174"/>
      <c r="BG162" s="174"/>
      <c r="BH162" s="174"/>
      <c r="BI162" s="174"/>
    </row>
    <row r="163" spans="1:61" s="135" customFormat="1" ht="60" customHeight="1" x14ac:dyDescent="0.2">
      <c r="A163" s="155">
        <v>0</v>
      </c>
      <c r="B163" s="156"/>
      <c r="C163" s="156"/>
      <c r="D163" s="173" t="s">
        <v>586</v>
      </c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1"/>
      <c r="Q163" s="57" t="s">
        <v>229</v>
      </c>
      <c r="R163" s="57"/>
      <c r="S163" s="57"/>
      <c r="T163" s="57"/>
      <c r="U163" s="57"/>
      <c r="V163" s="57" t="s">
        <v>403</v>
      </c>
      <c r="W163" s="57"/>
      <c r="X163" s="57"/>
      <c r="Y163" s="57"/>
      <c r="Z163" s="57"/>
      <c r="AA163" s="57"/>
      <c r="AB163" s="57"/>
      <c r="AC163" s="57"/>
      <c r="AD163" s="57"/>
      <c r="AE163" s="57"/>
      <c r="AF163" s="174">
        <v>214000</v>
      </c>
      <c r="AG163" s="174"/>
      <c r="AH163" s="174"/>
      <c r="AI163" s="174"/>
      <c r="AJ163" s="174"/>
      <c r="AK163" s="174">
        <v>0</v>
      </c>
      <c r="AL163" s="174"/>
      <c r="AM163" s="174"/>
      <c r="AN163" s="174"/>
      <c r="AO163" s="174"/>
      <c r="AP163" s="174">
        <v>214000</v>
      </c>
      <c r="AQ163" s="174"/>
      <c r="AR163" s="174"/>
      <c r="AS163" s="174"/>
      <c r="AT163" s="174"/>
      <c r="AU163" s="174">
        <v>226412</v>
      </c>
      <c r="AV163" s="174"/>
      <c r="AW163" s="174"/>
      <c r="AX163" s="174"/>
      <c r="AY163" s="174"/>
      <c r="AZ163" s="174">
        <v>0</v>
      </c>
      <c r="BA163" s="174"/>
      <c r="BB163" s="174"/>
      <c r="BC163" s="174"/>
      <c r="BD163" s="174"/>
      <c r="BE163" s="174">
        <v>226412</v>
      </c>
      <c r="BF163" s="174"/>
      <c r="BG163" s="174"/>
      <c r="BH163" s="174"/>
      <c r="BI163" s="174"/>
    </row>
    <row r="164" spans="1:61" s="135" customFormat="1" ht="30" customHeight="1" x14ac:dyDescent="0.2">
      <c r="A164" s="155">
        <v>0</v>
      </c>
      <c r="B164" s="156"/>
      <c r="C164" s="156"/>
      <c r="D164" s="173" t="s">
        <v>587</v>
      </c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1"/>
      <c r="Q164" s="57" t="s">
        <v>229</v>
      </c>
      <c r="R164" s="57"/>
      <c r="S164" s="57"/>
      <c r="T164" s="57"/>
      <c r="U164" s="57"/>
      <c r="V164" s="57" t="s">
        <v>403</v>
      </c>
      <c r="W164" s="57"/>
      <c r="X164" s="57"/>
      <c r="Y164" s="57"/>
      <c r="Z164" s="57"/>
      <c r="AA164" s="57"/>
      <c r="AB164" s="57"/>
      <c r="AC164" s="57"/>
      <c r="AD164" s="57"/>
      <c r="AE164" s="57"/>
      <c r="AF164" s="174">
        <v>0</v>
      </c>
      <c r="AG164" s="174"/>
      <c r="AH164" s="174"/>
      <c r="AI164" s="174"/>
      <c r="AJ164" s="174"/>
      <c r="AK164" s="174">
        <v>0</v>
      </c>
      <c r="AL164" s="174"/>
      <c r="AM164" s="174"/>
      <c r="AN164" s="174"/>
      <c r="AO164" s="174"/>
      <c r="AP164" s="174">
        <v>0</v>
      </c>
      <c r="AQ164" s="174"/>
      <c r="AR164" s="174"/>
      <c r="AS164" s="174"/>
      <c r="AT164" s="174"/>
      <c r="AU164" s="174">
        <v>0</v>
      </c>
      <c r="AV164" s="174"/>
      <c r="AW164" s="174"/>
      <c r="AX164" s="174"/>
      <c r="AY164" s="174"/>
      <c r="AZ164" s="174">
        <v>0</v>
      </c>
      <c r="BA164" s="174"/>
      <c r="BB164" s="174"/>
      <c r="BC164" s="174"/>
      <c r="BD164" s="174"/>
      <c r="BE164" s="174">
        <v>0</v>
      </c>
      <c r="BF164" s="174"/>
      <c r="BG164" s="174"/>
      <c r="BH164" s="174"/>
      <c r="BI164" s="174"/>
    </row>
    <row r="165" spans="1:61" s="135" customFormat="1" ht="30" customHeight="1" x14ac:dyDescent="0.2">
      <c r="A165" s="155">
        <v>0</v>
      </c>
      <c r="B165" s="156"/>
      <c r="C165" s="156"/>
      <c r="D165" s="173" t="s">
        <v>588</v>
      </c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1"/>
      <c r="Q165" s="57" t="s">
        <v>229</v>
      </c>
      <c r="R165" s="57"/>
      <c r="S165" s="57"/>
      <c r="T165" s="57"/>
      <c r="U165" s="57"/>
      <c r="V165" s="57" t="s">
        <v>403</v>
      </c>
      <c r="W165" s="57"/>
      <c r="X165" s="57"/>
      <c r="Y165" s="57"/>
      <c r="Z165" s="57"/>
      <c r="AA165" s="57"/>
      <c r="AB165" s="57"/>
      <c r="AC165" s="57"/>
      <c r="AD165" s="57"/>
      <c r="AE165" s="57"/>
      <c r="AF165" s="174">
        <v>0</v>
      </c>
      <c r="AG165" s="174"/>
      <c r="AH165" s="174"/>
      <c r="AI165" s="174"/>
      <c r="AJ165" s="174"/>
      <c r="AK165" s="174">
        <v>0</v>
      </c>
      <c r="AL165" s="174"/>
      <c r="AM165" s="174"/>
      <c r="AN165" s="174"/>
      <c r="AO165" s="174"/>
      <c r="AP165" s="174">
        <v>0</v>
      </c>
      <c r="AQ165" s="174"/>
      <c r="AR165" s="174"/>
      <c r="AS165" s="174"/>
      <c r="AT165" s="174"/>
      <c r="AU165" s="174">
        <v>0</v>
      </c>
      <c r="AV165" s="174"/>
      <c r="AW165" s="174"/>
      <c r="AX165" s="174"/>
      <c r="AY165" s="174"/>
      <c r="AZ165" s="174">
        <v>0</v>
      </c>
      <c r="BA165" s="174"/>
      <c r="BB165" s="174"/>
      <c r="BC165" s="174"/>
      <c r="BD165" s="174"/>
      <c r="BE165" s="174">
        <v>0</v>
      </c>
      <c r="BF165" s="174"/>
      <c r="BG165" s="174"/>
      <c r="BH165" s="174"/>
      <c r="BI165" s="174"/>
    </row>
    <row r="166" spans="1:61" s="9" customFormat="1" ht="14.25" x14ac:dyDescent="0.2">
      <c r="A166" s="117">
        <v>0</v>
      </c>
      <c r="B166" s="115"/>
      <c r="C166" s="115"/>
      <c r="D166" s="172" t="s">
        <v>307</v>
      </c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8"/>
      <c r="Q166" s="170"/>
      <c r="R166" s="170"/>
      <c r="S166" s="170"/>
      <c r="T166" s="170"/>
      <c r="U166" s="170"/>
      <c r="V166" s="170"/>
      <c r="W166" s="170"/>
      <c r="X166" s="170"/>
      <c r="Y166" s="170"/>
      <c r="Z166" s="170"/>
      <c r="AA166" s="170"/>
      <c r="AB166" s="170"/>
      <c r="AC166" s="170"/>
      <c r="AD166" s="170"/>
      <c r="AE166" s="170"/>
      <c r="AF166" s="171"/>
      <c r="AG166" s="171"/>
      <c r="AH166" s="171"/>
      <c r="AI166" s="171"/>
      <c r="AJ166" s="171"/>
      <c r="AK166" s="171"/>
      <c r="AL166" s="171"/>
      <c r="AM166" s="171"/>
      <c r="AN166" s="171"/>
      <c r="AO166" s="171"/>
      <c r="AP166" s="171"/>
      <c r="AQ166" s="171"/>
      <c r="AR166" s="171"/>
      <c r="AS166" s="171"/>
      <c r="AT166" s="171"/>
      <c r="AU166" s="171"/>
      <c r="AV166" s="171"/>
      <c r="AW166" s="171"/>
      <c r="AX166" s="171"/>
      <c r="AY166" s="171"/>
      <c r="AZ166" s="171"/>
      <c r="BA166" s="171"/>
      <c r="BB166" s="171"/>
      <c r="BC166" s="171"/>
      <c r="BD166" s="171"/>
      <c r="BE166" s="171"/>
      <c r="BF166" s="171"/>
      <c r="BG166" s="171"/>
      <c r="BH166" s="171"/>
      <c r="BI166" s="171"/>
    </row>
    <row r="167" spans="1:61" s="135" customFormat="1" ht="28.5" customHeight="1" x14ac:dyDescent="0.2">
      <c r="A167" s="155">
        <v>0</v>
      </c>
      <c r="B167" s="156"/>
      <c r="C167" s="156"/>
      <c r="D167" s="173" t="s">
        <v>589</v>
      </c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1"/>
      <c r="Q167" s="57" t="s">
        <v>222</v>
      </c>
      <c r="R167" s="57"/>
      <c r="S167" s="57"/>
      <c r="T167" s="57"/>
      <c r="U167" s="57"/>
      <c r="V167" s="57" t="s">
        <v>590</v>
      </c>
      <c r="W167" s="57"/>
      <c r="X167" s="57"/>
      <c r="Y167" s="57"/>
      <c r="Z167" s="57"/>
      <c r="AA167" s="57"/>
      <c r="AB167" s="57"/>
      <c r="AC167" s="57"/>
      <c r="AD167" s="57"/>
      <c r="AE167" s="57"/>
      <c r="AF167" s="174">
        <v>37</v>
      </c>
      <c r="AG167" s="174"/>
      <c r="AH167" s="174"/>
      <c r="AI167" s="174"/>
      <c r="AJ167" s="174"/>
      <c r="AK167" s="174">
        <v>0</v>
      </c>
      <c r="AL167" s="174"/>
      <c r="AM167" s="174"/>
      <c r="AN167" s="174"/>
      <c r="AO167" s="174"/>
      <c r="AP167" s="174">
        <v>37</v>
      </c>
      <c r="AQ167" s="174"/>
      <c r="AR167" s="174"/>
      <c r="AS167" s="174"/>
      <c r="AT167" s="174"/>
      <c r="AU167" s="174">
        <v>37</v>
      </c>
      <c r="AV167" s="174"/>
      <c r="AW167" s="174"/>
      <c r="AX167" s="174"/>
      <c r="AY167" s="174"/>
      <c r="AZ167" s="174">
        <v>0</v>
      </c>
      <c r="BA167" s="174"/>
      <c r="BB167" s="174"/>
      <c r="BC167" s="174"/>
      <c r="BD167" s="174"/>
      <c r="BE167" s="174">
        <v>37</v>
      </c>
      <c r="BF167" s="174"/>
      <c r="BG167" s="174"/>
      <c r="BH167" s="174"/>
      <c r="BI167" s="174"/>
    </row>
    <row r="168" spans="1:61" s="135" customFormat="1" ht="30" customHeight="1" x14ac:dyDescent="0.2">
      <c r="A168" s="155">
        <v>0</v>
      </c>
      <c r="B168" s="156"/>
      <c r="C168" s="156"/>
      <c r="D168" s="173" t="s">
        <v>591</v>
      </c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1"/>
      <c r="Q168" s="57" t="s">
        <v>422</v>
      </c>
      <c r="R168" s="57"/>
      <c r="S168" s="57"/>
      <c r="T168" s="57"/>
      <c r="U168" s="57"/>
      <c r="V168" s="57" t="s">
        <v>590</v>
      </c>
      <c r="W168" s="57"/>
      <c r="X168" s="57"/>
      <c r="Y168" s="57"/>
      <c r="Z168" s="57"/>
      <c r="AA168" s="57"/>
      <c r="AB168" s="57"/>
      <c r="AC168" s="57"/>
      <c r="AD168" s="57"/>
      <c r="AE168" s="57"/>
      <c r="AF168" s="174">
        <v>15</v>
      </c>
      <c r="AG168" s="174"/>
      <c r="AH168" s="174"/>
      <c r="AI168" s="174"/>
      <c r="AJ168" s="174"/>
      <c r="AK168" s="174">
        <v>0</v>
      </c>
      <c r="AL168" s="174"/>
      <c r="AM168" s="174"/>
      <c r="AN168" s="174"/>
      <c r="AO168" s="174"/>
      <c r="AP168" s="174">
        <v>15</v>
      </c>
      <c r="AQ168" s="174"/>
      <c r="AR168" s="174"/>
      <c r="AS168" s="174"/>
      <c r="AT168" s="174"/>
      <c r="AU168" s="174">
        <v>15</v>
      </c>
      <c r="AV168" s="174"/>
      <c r="AW168" s="174"/>
      <c r="AX168" s="174"/>
      <c r="AY168" s="174"/>
      <c r="AZ168" s="174">
        <v>0</v>
      </c>
      <c r="BA168" s="174"/>
      <c r="BB168" s="174"/>
      <c r="BC168" s="174"/>
      <c r="BD168" s="174"/>
      <c r="BE168" s="174">
        <v>15</v>
      </c>
      <c r="BF168" s="174"/>
      <c r="BG168" s="174"/>
      <c r="BH168" s="174"/>
      <c r="BI168" s="174"/>
    </row>
    <row r="169" spans="1:61" s="135" customFormat="1" ht="30" customHeight="1" x14ac:dyDescent="0.2">
      <c r="A169" s="155">
        <v>0</v>
      </c>
      <c r="B169" s="156"/>
      <c r="C169" s="156"/>
      <c r="D169" s="173" t="s">
        <v>592</v>
      </c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1"/>
      <c r="Q169" s="57" t="s">
        <v>422</v>
      </c>
      <c r="R169" s="57"/>
      <c r="S169" s="57"/>
      <c r="T169" s="57"/>
      <c r="U169" s="57"/>
      <c r="V169" s="57" t="s">
        <v>590</v>
      </c>
      <c r="W169" s="57"/>
      <c r="X169" s="57"/>
      <c r="Y169" s="57"/>
      <c r="Z169" s="57"/>
      <c r="AA169" s="57"/>
      <c r="AB169" s="57"/>
      <c r="AC169" s="57"/>
      <c r="AD169" s="57"/>
      <c r="AE169" s="57"/>
      <c r="AF169" s="174">
        <v>375</v>
      </c>
      <c r="AG169" s="174"/>
      <c r="AH169" s="174"/>
      <c r="AI169" s="174"/>
      <c r="AJ169" s="174"/>
      <c r="AK169" s="174">
        <v>0</v>
      </c>
      <c r="AL169" s="174"/>
      <c r="AM169" s="174"/>
      <c r="AN169" s="174"/>
      <c r="AO169" s="174"/>
      <c r="AP169" s="174">
        <v>375</v>
      </c>
      <c r="AQ169" s="174"/>
      <c r="AR169" s="174"/>
      <c r="AS169" s="174"/>
      <c r="AT169" s="174"/>
      <c r="AU169" s="174">
        <v>375</v>
      </c>
      <c r="AV169" s="174"/>
      <c r="AW169" s="174"/>
      <c r="AX169" s="174"/>
      <c r="AY169" s="174"/>
      <c r="AZ169" s="174">
        <v>0</v>
      </c>
      <c r="BA169" s="174"/>
      <c r="BB169" s="174"/>
      <c r="BC169" s="174"/>
      <c r="BD169" s="174"/>
      <c r="BE169" s="174">
        <v>375</v>
      </c>
      <c r="BF169" s="174"/>
      <c r="BG169" s="174"/>
      <c r="BH169" s="174"/>
      <c r="BI169" s="174"/>
    </row>
    <row r="170" spans="1:61" s="135" customFormat="1" ht="30" customHeight="1" x14ac:dyDescent="0.2">
      <c r="A170" s="155">
        <v>0</v>
      </c>
      <c r="B170" s="156"/>
      <c r="C170" s="156"/>
      <c r="D170" s="173" t="s">
        <v>593</v>
      </c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1"/>
      <c r="Q170" s="57" t="s">
        <v>422</v>
      </c>
      <c r="R170" s="57"/>
      <c r="S170" s="57"/>
      <c r="T170" s="57"/>
      <c r="U170" s="57"/>
      <c r="V170" s="57" t="s">
        <v>303</v>
      </c>
      <c r="W170" s="57"/>
      <c r="X170" s="57"/>
      <c r="Y170" s="57"/>
      <c r="Z170" s="57"/>
      <c r="AA170" s="57"/>
      <c r="AB170" s="57"/>
      <c r="AC170" s="57"/>
      <c r="AD170" s="57"/>
      <c r="AE170" s="57"/>
      <c r="AF170" s="174">
        <v>0</v>
      </c>
      <c r="AG170" s="174"/>
      <c r="AH170" s="174"/>
      <c r="AI170" s="174"/>
      <c r="AJ170" s="174"/>
      <c r="AK170" s="174">
        <v>0</v>
      </c>
      <c r="AL170" s="174"/>
      <c r="AM170" s="174"/>
      <c r="AN170" s="174"/>
      <c r="AO170" s="174"/>
      <c r="AP170" s="174">
        <v>0</v>
      </c>
      <c r="AQ170" s="174"/>
      <c r="AR170" s="174"/>
      <c r="AS170" s="174"/>
      <c r="AT170" s="174"/>
      <c r="AU170" s="174">
        <v>0</v>
      </c>
      <c r="AV170" s="174"/>
      <c r="AW170" s="174"/>
      <c r="AX170" s="174"/>
      <c r="AY170" s="174"/>
      <c r="AZ170" s="174">
        <v>0</v>
      </c>
      <c r="BA170" s="174"/>
      <c r="BB170" s="174"/>
      <c r="BC170" s="174"/>
      <c r="BD170" s="174"/>
      <c r="BE170" s="174">
        <v>0</v>
      </c>
      <c r="BF170" s="174"/>
      <c r="BG170" s="174"/>
      <c r="BH170" s="174"/>
      <c r="BI170" s="174"/>
    </row>
    <row r="171" spans="1:61" s="135" customFormat="1" ht="45" customHeight="1" x14ac:dyDescent="0.2">
      <c r="A171" s="155">
        <v>0</v>
      </c>
      <c r="B171" s="156"/>
      <c r="C171" s="156"/>
      <c r="D171" s="173" t="s">
        <v>594</v>
      </c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1"/>
      <c r="Q171" s="57" t="s">
        <v>595</v>
      </c>
      <c r="R171" s="57"/>
      <c r="S171" s="57"/>
      <c r="T171" s="57"/>
      <c r="U171" s="57"/>
      <c r="V171" s="57" t="s">
        <v>590</v>
      </c>
      <c r="W171" s="57"/>
      <c r="X171" s="57"/>
      <c r="Y171" s="57"/>
      <c r="Z171" s="57"/>
      <c r="AA171" s="57"/>
      <c r="AB171" s="57"/>
      <c r="AC171" s="57"/>
      <c r="AD171" s="57"/>
      <c r="AE171" s="57"/>
      <c r="AF171" s="174">
        <v>1930</v>
      </c>
      <c r="AG171" s="174"/>
      <c r="AH171" s="174"/>
      <c r="AI171" s="174"/>
      <c r="AJ171" s="174"/>
      <c r="AK171" s="174">
        <v>0</v>
      </c>
      <c r="AL171" s="174"/>
      <c r="AM171" s="174"/>
      <c r="AN171" s="174"/>
      <c r="AO171" s="174"/>
      <c r="AP171" s="174">
        <v>1930</v>
      </c>
      <c r="AQ171" s="174"/>
      <c r="AR171" s="174"/>
      <c r="AS171" s="174"/>
      <c r="AT171" s="174"/>
      <c r="AU171" s="174">
        <v>1930</v>
      </c>
      <c r="AV171" s="174"/>
      <c r="AW171" s="174"/>
      <c r="AX171" s="174"/>
      <c r="AY171" s="174"/>
      <c r="AZ171" s="174">
        <v>0</v>
      </c>
      <c r="BA171" s="174"/>
      <c r="BB171" s="174"/>
      <c r="BC171" s="174"/>
      <c r="BD171" s="174"/>
      <c r="BE171" s="174">
        <v>1930</v>
      </c>
      <c r="BF171" s="174"/>
      <c r="BG171" s="174"/>
      <c r="BH171" s="174"/>
      <c r="BI171" s="174"/>
    </row>
    <row r="172" spans="1:61" s="135" customFormat="1" ht="30" customHeight="1" x14ac:dyDescent="0.2">
      <c r="A172" s="155">
        <v>0</v>
      </c>
      <c r="B172" s="156"/>
      <c r="C172" s="156"/>
      <c r="D172" s="173" t="s">
        <v>596</v>
      </c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1"/>
      <c r="Q172" s="57" t="s">
        <v>422</v>
      </c>
      <c r="R172" s="57"/>
      <c r="S172" s="57"/>
      <c r="T172" s="57"/>
      <c r="U172" s="57"/>
      <c r="V172" s="57" t="s">
        <v>425</v>
      </c>
      <c r="W172" s="57"/>
      <c r="X172" s="57"/>
      <c r="Y172" s="57"/>
      <c r="Z172" s="57"/>
      <c r="AA172" s="57"/>
      <c r="AB172" s="57"/>
      <c r="AC172" s="57"/>
      <c r="AD172" s="57"/>
      <c r="AE172" s="57"/>
      <c r="AF172" s="174">
        <v>0</v>
      </c>
      <c r="AG172" s="174"/>
      <c r="AH172" s="174"/>
      <c r="AI172" s="174"/>
      <c r="AJ172" s="174"/>
      <c r="AK172" s="174">
        <v>0</v>
      </c>
      <c r="AL172" s="174"/>
      <c r="AM172" s="174"/>
      <c r="AN172" s="174"/>
      <c r="AO172" s="174"/>
      <c r="AP172" s="174">
        <v>0</v>
      </c>
      <c r="AQ172" s="174"/>
      <c r="AR172" s="174"/>
      <c r="AS172" s="174"/>
      <c r="AT172" s="174"/>
      <c r="AU172" s="174">
        <v>0</v>
      </c>
      <c r="AV172" s="174"/>
      <c r="AW172" s="174"/>
      <c r="AX172" s="174"/>
      <c r="AY172" s="174"/>
      <c r="AZ172" s="174">
        <v>0</v>
      </c>
      <c r="BA172" s="174"/>
      <c r="BB172" s="174"/>
      <c r="BC172" s="174"/>
      <c r="BD172" s="174"/>
      <c r="BE172" s="174">
        <v>0</v>
      </c>
      <c r="BF172" s="174"/>
      <c r="BG172" s="174"/>
      <c r="BH172" s="174"/>
      <c r="BI172" s="174"/>
    </row>
    <row r="173" spans="1:61" s="9" customFormat="1" ht="14.25" x14ac:dyDescent="0.2">
      <c r="A173" s="117">
        <v>0</v>
      </c>
      <c r="B173" s="115"/>
      <c r="C173" s="115"/>
      <c r="D173" s="172" t="s">
        <v>312</v>
      </c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8"/>
      <c r="Q173" s="170"/>
      <c r="R173" s="170"/>
      <c r="S173" s="170"/>
      <c r="T173" s="170"/>
      <c r="U173" s="170"/>
      <c r="V173" s="170"/>
      <c r="W173" s="170"/>
      <c r="X173" s="170"/>
      <c r="Y173" s="170"/>
      <c r="Z173" s="170"/>
      <c r="AA173" s="170"/>
      <c r="AB173" s="170"/>
      <c r="AC173" s="170"/>
      <c r="AD173" s="170"/>
      <c r="AE173" s="170"/>
      <c r="AF173" s="171"/>
      <c r="AG173" s="171"/>
      <c r="AH173" s="171"/>
      <c r="AI173" s="171"/>
      <c r="AJ173" s="171"/>
      <c r="AK173" s="171"/>
      <c r="AL173" s="171"/>
      <c r="AM173" s="171"/>
      <c r="AN173" s="171"/>
      <c r="AO173" s="171"/>
      <c r="AP173" s="171"/>
      <c r="AQ173" s="171"/>
      <c r="AR173" s="171"/>
      <c r="AS173" s="171"/>
      <c r="AT173" s="171"/>
      <c r="AU173" s="171"/>
      <c r="AV173" s="171"/>
      <c r="AW173" s="171"/>
      <c r="AX173" s="171"/>
      <c r="AY173" s="171"/>
      <c r="AZ173" s="171"/>
      <c r="BA173" s="171"/>
      <c r="BB173" s="171"/>
      <c r="BC173" s="171"/>
      <c r="BD173" s="171"/>
      <c r="BE173" s="171"/>
      <c r="BF173" s="171"/>
      <c r="BG173" s="171"/>
      <c r="BH173" s="171"/>
      <c r="BI173" s="171"/>
    </row>
    <row r="174" spans="1:61" s="135" customFormat="1" ht="28.5" customHeight="1" x14ac:dyDescent="0.2">
      <c r="A174" s="155">
        <v>0</v>
      </c>
      <c r="B174" s="156"/>
      <c r="C174" s="156"/>
      <c r="D174" s="173" t="s">
        <v>597</v>
      </c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1"/>
      <c r="Q174" s="57" t="s">
        <v>321</v>
      </c>
      <c r="R174" s="57"/>
      <c r="S174" s="57"/>
      <c r="T174" s="57"/>
      <c r="U174" s="57"/>
      <c r="V174" s="57" t="s">
        <v>590</v>
      </c>
      <c r="W174" s="57"/>
      <c r="X174" s="57"/>
      <c r="Y174" s="57"/>
      <c r="Z174" s="57"/>
      <c r="AA174" s="57"/>
      <c r="AB174" s="57"/>
      <c r="AC174" s="57"/>
      <c r="AD174" s="57"/>
      <c r="AE174" s="57"/>
      <c r="AF174" s="174">
        <v>100</v>
      </c>
      <c r="AG174" s="174"/>
      <c r="AH174" s="174"/>
      <c r="AI174" s="174"/>
      <c r="AJ174" s="174"/>
      <c r="AK174" s="174">
        <v>0</v>
      </c>
      <c r="AL174" s="174"/>
      <c r="AM174" s="174"/>
      <c r="AN174" s="174"/>
      <c r="AO174" s="174"/>
      <c r="AP174" s="174">
        <v>100</v>
      </c>
      <c r="AQ174" s="174"/>
      <c r="AR174" s="174"/>
      <c r="AS174" s="174"/>
      <c r="AT174" s="174"/>
      <c r="AU174" s="174">
        <v>100</v>
      </c>
      <c r="AV174" s="174"/>
      <c r="AW174" s="174"/>
      <c r="AX174" s="174"/>
      <c r="AY174" s="174"/>
      <c r="AZ174" s="174">
        <v>0</v>
      </c>
      <c r="BA174" s="174"/>
      <c r="BB174" s="174"/>
      <c r="BC174" s="174"/>
      <c r="BD174" s="174"/>
      <c r="BE174" s="174">
        <v>100</v>
      </c>
      <c r="BF174" s="174"/>
      <c r="BG174" s="174"/>
      <c r="BH174" s="174"/>
      <c r="BI174" s="174"/>
    </row>
    <row r="175" spans="1:61" s="135" customFormat="1" ht="45" customHeight="1" x14ac:dyDescent="0.2">
      <c r="A175" s="155">
        <v>0</v>
      </c>
      <c r="B175" s="156"/>
      <c r="C175" s="156"/>
      <c r="D175" s="173" t="s">
        <v>598</v>
      </c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1"/>
      <c r="Q175" s="57" t="s">
        <v>321</v>
      </c>
      <c r="R175" s="57"/>
      <c r="S175" s="57"/>
      <c r="T175" s="57"/>
      <c r="U175" s="57"/>
      <c r="V175" s="57" t="s">
        <v>317</v>
      </c>
      <c r="W175" s="57"/>
      <c r="X175" s="57"/>
      <c r="Y175" s="57"/>
      <c r="Z175" s="57"/>
      <c r="AA175" s="57"/>
      <c r="AB175" s="57"/>
      <c r="AC175" s="57"/>
      <c r="AD175" s="57"/>
      <c r="AE175" s="57"/>
      <c r="AF175" s="174">
        <v>100</v>
      </c>
      <c r="AG175" s="174"/>
      <c r="AH175" s="174"/>
      <c r="AI175" s="174"/>
      <c r="AJ175" s="174"/>
      <c r="AK175" s="174">
        <v>0</v>
      </c>
      <c r="AL175" s="174"/>
      <c r="AM175" s="174"/>
      <c r="AN175" s="174"/>
      <c r="AO175" s="174"/>
      <c r="AP175" s="174">
        <v>100</v>
      </c>
      <c r="AQ175" s="174"/>
      <c r="AR175" s="174"/>
      <c r="AS175" s="174"/>
      <c r="AT175" s="174"/>
      <c r="AU175" s="174">
        <v>100</v>
      </c>
      <c r="AV175" s="174"/>
      <c r="AW175" s="174"/>
      <c r="AX175" s="174"/>
      <c r="AY175" s="174"/>
      <c r="AZ175" s="174">
        <v>0</v>
      </c>
      <c r="BA175" s="174"/>
      <c r="BB175" s="174"/>
      <c r="BC175" s="174"/>
      <c r="BD175" s="174"/>
      <c r="BE175" s="174">
        <v>100</v>
      </c>
      <c r="BF175" s="174"/>
      <c r="BG175" s="174"/>
      <c r="BH175" s="174"/>
      <c r="BI175" s="174"/>
    </row>
    <row r="176" spans="1:61" s="135" customFormat="1" ht="30" customHeight="1" x14ac:dyDescent="0.2">
      <c r="A176" s="155">
        <v>0</v>
      </c>
      <c r="B176" s="156"/>
      <c r="C176" s="156"/>
      <c r="D176" s="173" t="s">
        <v>599</v>
      </c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1"/>
      <c r="Q176" s="57" t="s">
        <v>321</v>
      </c>
      <c r="R176" s="57"/>
      <c r="S176" s="57"/>
      <c r="T176" s="57"/>
      <c r="U176" s="57"/>
      <c r="V176" s="57" t="s">
        <v>317</v>
      </c>
      <c r="W176" s="57"/>
      <c r="X176" s="57"/>
      <c r="Y176" s="57"/>
      <c r="Z176" s="57"/>
      <c r="AA176" s="57"/>
      <c r="AB176" s="57"/>
      <c r="AC176" s="57"/>
      <c r="AD176" s="57"/>
      <c r="AE176" s="57"/>
      <c r="AF176" s="174">
        <v>100</v>
      </c>
      <c r="AG176" s="174"/>
      <c r="AH176" s="174"/>
      <c r="AI176" s="174"/>
      <c r="AJ176" s="174"/>
      <c r="AK176" s="174">
        <v>0</v>
      </c>
      <c r="AL176" s="174"/>
      <c r="AM176" s="174"/>
      <c r="AN176" s="174"/>
      <c r="AO176" s="174"/>
      <c r="AP176" s="174">
        <v>100</v>
      </c>
      <c r="AQ176" s="174"/>
      <c r="AR176" s="174"/>
      <c r="AS176" s="174"/>
      <c r="AT176" s="174"/>
      <c r="AU176" s="174">
        <v>100</v>
      </c>
      <c r="AV176" s="174"/>
      <c r="AW176" s="174"/>
      <c r="AX176" s="174"/>
      <c r="AY176" s="174"/>
      <c r="AZ176" s="174">
        <v>0</v>
      </c>
      <c r="BA176" s="174"/>
      <c r="BB176" s="174"/>
      <c r="BC176" s="174"/>
      <c r="BD176" s="174"/>
      <c r="BE176" s="174">
        <v>100</v>
      </c>
      <c r="BF176" s="174"/>
      <c r="BG176" s="174"/>
      <c r="BH176" s="174"/>
      <c r="BI176" s="174"/>
    </row>
    <row r="177" spans="1:70" s="135" customFormat="1" ht="30" customHeight="1" x14ac:dyDescent="0.2">
      <c r="A177" s="155">
        <v>0</v>
      </c>
      <c r="B177" s="156"/>
      <c r="C177" s="156"/>
      <c r="D177" s="173" t="s">
        <v>600</v>
      </c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1"/>
      <c r="Q177" s="57" t="s">
        <v>321</v>
      </c>
      <c r="R177" s="57"/>
      <c r="S177" s="57"/>
      <c r="T177" s="57"/>
      <c r="U177" s="57"/>
      <c r="V177" s="57" t="s">
        <v>317</v>
      </c>
      <c r="W177" s="57"/>
      <c r="X177" s="57"/>
      <c r="Y177" s="57"/>
      <c r="Z177" s="57"/>
      <c r="AA177" s="57"/>
      <c r="AB177" s="57"/>
      <c r="AC177" s="57"/>
      <c r="AD177" s="57"/>
      <c r="AE177" s="57"/>
      <c r="AF177" s="174">
        <v>0</v>
      </c>
      <c r="AG177" s="174"/>
      <c r="AH177" s="174"/>
      <c r="AI177" s="174"/>
      <c r="AJ177" s="174"/>
      <c r="AK177" s="174">
        <v>0</v>
      </c>
      <c r="AL177" s="174"/>
      <c r="AM177" s="174"/>
      <c r="AN177" s="174"/>
      <c r="AO177" s="174"/>
      <c r="AP177" s="174">
        <v>0</v>
      </c>
      <c r="AQ177" s="174"/>
      <c r="AR177" s="174"/>
      <c r="AS177" s="174"/>
      <c r="AT177" s="174"/>
      <c r="AU177" s="174">
        <v>0</v>
      </c>
      <c r="AV177" s="174"/>
      <c r="AW177" s="174"/>
      <c r="AX177" s="174"/>
      <c r="AY177" s="174"/>
      <c r="AZ177" s="174">
        <v>0</v>
      </c>
      <c r="BA177" s="174"/>
      <c r="BB177" s="174"/>
      <c r="BC177" s="174"/>
      <c r="BD177" s="174"/>
      <c r="BE177" s="174">
        <v>0</v>
      </c>
      <c r="BF177" s="174"/>
      <c r="BG177" s="174"/>
      <c r="BH177" s="174"/>
      <c r="BI177" s="174"/>
    </row>
    <row r="178" spans="1:70" s="135" customFormat="1" ht="60" customHeight="1" x14ac:dyDescent="0.2">
      <c r="A178" s="155">
        <v>0</v>
      </c>
      <c r="B178" s="156"/>
      <c r="C178" s="156"/>
      <c r="D178" s="173" t="s">
        <v>601</v>
      </c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1"/>
      <c r="Q178" s="57" t="s">
        <v>321</v>
      </c>
      <c r="R178" s="57"/>
      <c r="S178" s="57"/>
      <c r="T178" s="57"/>
      <c r="U178" s="57"/>
      <c r="V178" s="57" t="s">
        <v>317</v>
      </c>
      <c r="W178" s="57"/>
      <c r="X178" s="57"/>
      <c r="Y178" s="57"/>
      <c r="Z178" s="57"/>
      <c r="AA178" s="57"/>
      <c r="AB178" s="57"/>
      <c r="AC178" s="57"/>
      <c r="AD178" s="57"/>
      <c r="AE178" s="57"/>
      <c r="AF178" s="174">
        <v>100</v>
      </c>
      <c r="AG178" s="174"/>
      <c r="AH178" s="174"/>
      <c r="AI178" s="174"/>
      <c r="AJ178" s="174"/>
      <c r="AK178" s="174">
        <v>0</v>
      </c>
      <c r="AL178" s="174"/>
      <c r="AM178" s="174"/>
      <c r="AN178" s="174"/>
      <c r="AO178" s="174"/>
      <c r="AP178" s="174">
        <v>100</v>
      </c>
      <c r="AQ178" s="174"/>
      <c r="AR178" s="174"/>
      <c r="AS178" s="174"/>
      <c r="AT178" s="174"/>
      <c r="AU178" s="174">
        <v>100</v>
      </c>
      <c r="AV178" s="174"/>
      <c r="AW178" s="174"/>
      <c r="AX178" s="174"/>
      <c r="AY178" s="174"/>
      <c r="AZ178" s="174">
        <v>0</v>
      </c>
      <c r="BA178" s="174"/>
      <c r="BB178" s="174"/>
      <c r="BC178" s="174"/>
      <c r="BD178" s="174"/>
      <c r="BE178" s="174">
        <v>100</v>
      </c>
      <c r="BF178" s="174"/>
      <c r="BG178" s="174"/>
      <c r="BH178" s="174"/>
      <c r="BI178" s="174"/>
    </row>
    <row r="179" spans="1:70" s="135" customFormat="1" ht="30" customHeight="1" x14ac:dyDescent="0.2">
      <c r="A179" s="155">
        <v>0</v>
      </c>
      <c r="B179" s="156"/>
      <c r="C179" s="156"/>
      <c r="D179" s="173" t="s">
        <v>602</v>
      </c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1"/>
      <c r="Q179" s="57" t="s">
        <v>229</v>
      </c>
      <c r="R179" s="57"/>
      <c r="S179" s="57"/>
      <c r="T179" s="57"/>
      <c r="U179" s="57"/>
      <c r="V179" s="57" t="s">
        <v>317</v>
      </c>
      <c r="W179" s="57"/>
      <c r="X179" s="57"/>
      <c r="Y179" s="57"/>
      <c r="Z179" s="57"/>
      <c r="AA179" s="57"/>
      <c r="AB179" s="57"/>
      <c r="AC179" s="57"/>
      <c r="AD179" s="57"/>
      <c r="AE179" s="57"/>
      <c r="AF179" s="174">
        <v>8675.67</v>
      </c>
      <c r="AG179" s="174"/>
      <c r="AH179" s="174"/>
      <c r="AI179" s="174"/>
      <c r="AJ179" s="174"/>
      <c r="AK179" s="174">
        <v>0</v>
      </c>
      <c r="AL179" s="174"/>
      <c r="AM179" s="174"/>
      <c r="AN179" s="174"/>
      <c r="AO179" s="174"/>
      <c r="AP179" s="174">
        <v>8675.67</v>
      </c>
      <c r="AQ179" s="174"/>
      <c r="AR179" s="174"/>
      <c r="AS179" s="174"/>
      <c r="AT179" s="174"/>
      <c r="AU179" s="174">
        <v>9178.86</v>
      </c>
      <c r="AV179" s="174"/>
      <c r="AW179" s="174"/>
      <c r="AX179" s="174"/>
      <c r="AY179" s="174"/>
      <c r="AZ179" s="174">
        <v>0</v>
      </c>
      <c r="BA179" s="174"/>
      <c r="BB179" s="174"/>
      <c r="BC179" s="174"/>
      <c r="BD179" s="174"/>
      <c r="BE179" s="174">
        <v>9178.86</v>
      </c>
      <c r="BF179" s="174"/>
      <c r="BG179" s="174"/>
      <c r="BH179" s="174"/>
      <c r="BI179" s="174"/>
    </row>
    <row r="180" spans="1:70" s="135" customFormat="1" ht="45" customHeight="1" x14ac:dyDescent="0.2">
      <c r="A180" s="155">
        <v>0</v>
      </c>
      <c r="B180" s="156"/>
      <c r="C180" s="156"/>
      <c r="D180" s="173" t="s">
        <v>603</v>
      </c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1"/>
      <c r="Q180" s="57" t="s">
        <v>229</v>
      </c>
      <c r="R180" s="57"/>
      <c r="S180" s="57"/>
      <c r="T180" s="57"/>
      <c r="U180" s="57"/>
      <c r="V180" s="57" t="s">
        <v>317</v>
      </c>
      <c r="W180" s="57"/>
      <c r="X180" s="57"/>
      <c r="Y180" s="57"/>
      <c r="Z180" s="57"/>
      <c r="AA180" s="57"/>
      <c r="AB180" s="57"/>
      <c r="AC180" s="57"/>
      <c r="AD180" s="57"/>
      <c r="AE180" s="57"/>
      <c r="AF180" s="174">
        <v>14266.66</v>
      </c>
      <c r="AG180" s="174"/>
      <c r="AH180" s="174"/>
      <c r="AI180" s="174"/>
      <c r="AJ180" s="174"/>
      <c r="AK180" s="174">
        <v>0</v>
      </c>
      <c r="AL180" s="174"/>
      <c r="AM180" s="174"/>
      <c r="AN180" s="174"/>
      <c r="AO180" s="174"/>
      <c r="AP180" s="174">
        <v>14266.66</v>
      </c>
      <c r="AQ180" s="174"/>
      <c r="AR180" s="174"/>
      <c r="AS180" s="174"/>
      <c r="AT180" s="174"/>
      <c r="AU180" s="174">
        <v>15094.13</v>
      </c>
      <c r="AV180" s="174"/>
      <c r="AW180" s="174"/>
      <c r="AX180" s="174"/>
      <c r="AY180" s="174"/>
      <c r="AZ180" s="174">
        <v>0</v>
      </c>
      <c r="BA180" s="174"/>
      <c r="BB180" s="174"/>
      <c r="BC180" s="174"/>
      <c r="BD180" s="174"/>
      <c r="BE180" s="174">
        <v>15094.13</v>
      </c>
      <c r="BF180" s="174"/>
      <c r="BG180" s="174"/>
      <c r="BH180" s="174"/>
      <c r="BI180" s="174"/>
    </row>
    <row r="181" spans="1:70" s="135" customFormat="1" ht="30" customHeight="1" x14ac:dyDescent="0.2">
      <c r="A181" s="155">
        <v>0</v>
      </c>
      <c r="B181" s="156"/>
      <c r="C181" s="156"/>
      <c r="D181" s="173" t="s">
        <v>604</v>
      </c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1"/>
      <c r="Q181" s="57" t="s">
        <v>229</v>
      </c>
      <c r="R181" s="57"/>
      <c r="S181" s="57"/>
      <c r="T181" s="57"/>
      <c r="U181" s="57"/>
      <c r="V181" s="57" t="s">
        <v>317</v>
      </c>
      <c r="W181" s="57"/>
      <c r="X181" s="57"/>
      <c r="Y181" s="57"/>
      <c r="Z181" s="57"/>
      <c r="AA181" s="57"/>
      <c r="AB181" s="57"/>
      <c r="AC181" s="57"/>
      <c r="AD181" s="57"/>
      <c r="AE181" s="57"/>
      <c r="AF181" s="174">
        <v>856</v>
      </c>
      <c r="AG181" s="174"/>
      <c r="AH181" s="174"/>
      <c r="AI181" s="174"/>
      <c r="AJ181" s="174"/>
      <c r="AK181" s="174">
        <v>0</v>
      </c>
      <c r="AL181" s="174"/>
      <c r="AM181" s="174"/>
      <c r="AN181" s="174"/>
      <c r="AO181" s="174"/>
      <c r="AP181" s="174">
        <v>856</v>
      </c>
      <c r="AQ181" s="174"/>
      <c r="AR181" s="174"/>
      <c r="AS181" s="174"/>
      <c r="AT181" s="174"/>
      <c r="AU181" s="174">
        <v>905.64</v>
      </c>
      <c r="AV181" s="174"/>
      <c r="AW181" s="174"/>
      <c r="AX181" s="174"/>
      <c r="AY181" s="174"/>
      <c r="AZ181" s="174">
        <v>0</v>
      </c>
      <c r="BA181" s="174"/>
      <c r="BB181" s="174"/>
      <c r="BC181" s="174"/>
      <c r="BD181" s="174"/>
      <c r="BE181" s="174">
        <v>905.64</v>
      </c>
      <c r="BF181" s="174"/>
      <c r="BG181" s="174"/>
      <c r="BH181" s="174"/>
      <c r="BI181" s="174"/>
    </row>
    <row r="182" spans="1:70" s="135" customFormat="1" ht="30" customHeight="1" x14ac:dyDescent="0.2">
      <c r="A182" s="155">
        <v>0</v>
      </c>
      <c r="B182" s="156"/>
      <c r="C182" s="156"/>
      <c r="D182" s="173" t="s">
        <v>605</v>
      </c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1"/>
      <c r="Q182" s="57" t="s">
        <v>229</v>
      </c>
      <c r="R182" s="57"/>
      <c r="S182" s="57"/>
      <c r="T182" s="57"/>
      <c r="U182" s="57"/>
      <c r="V182" s="57" t="s">
        <v>317</v>
      </c>
      <c r="W182" s="57"/>
      <c r="X182" s="57"/>
      <c r="Y182" s="57"/>
      <c r="Z182" s="57"/>
      <c r="AA182" s="57"/>
      <c r="AB182" s="57"/>
      <c r="AC182" s="57"/>
      <c r="AD182" s="57"/>
      <c r="AE182" s="57"/>
      <c r="AF182" s="174">
        <v>0</v>
      </c>
      <c r="AG182" s="174"/>
      <c r="AH182" s="174"/>
      <c r="AI182" s="174"/>
      <c r="AJ182" s="174"/>
      <c r="AK182" s="174">
        <v>0</v>
      </c>
      <c r="AL182" s="174"/>
      <c r="AM182" s="174"/>
      <c r="AN182" s="174"/>
      <c r="AO182" s="174"/>
      <c r="AP182" s="174">
        <v>0</v>
      </c>
      <c r="AQ182" s="174"/>
      <c r="AR182" s="174"/>
      <c r="AS182" s="174"/>
      <c r="AT182" s="174"/>
      <c r="AU182" s="174">
        <v>0</v>
      </c>
      <c r="AV182" s="174"/>
      <c r="AW182" s="174"/>
      <c r="AX182" s="174"/>
      <c r="AY182" s="174"/>
      <c r="AZ182" s="174">
        <v>0</v>
      </c>
      <c r="BA182" s="174"/>
      <c r="BB182" s="174"/>
      <c r="BC182" s="174"/>
      <c r="BD182" s="174"/>
      <c r="BE182" s="174">
        <v>0</v>
      </c>
      <c r="BF182" s="174"/>
      <c r="BG182" s="174"/>
      <c r="BH182" s="174"/>
      <c r="BI182" s="174"/>
    </row>
    <row r="183" spans="1:70" s="135" customFormat="1" ht="60" customHeight="1" x14ac:dyDescent="0.2">
      <c r="A183" s="155">
        <v>0</v>
      </c>
      <c r="B183" s="156"/>
      <c r="C183" s="156"/>
      <c r="D183" s="173" t="s">
        <v>606</v>
      </c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1"/>
      <c r="Q183" s="57" t="s">
        <v>229</v>
      </c>
      <c r="R183" s="57"/>
      <c r="S183" s="57"/>
      <c r="T183" s="57"/>
      <c r="U183" s="57"/>
      <c r="V183" s="57" t="s">
        <v>317</v>
      </c>
      <c r="W183" s="57"/>
      <c r="X183" s="57"/>
      <c r="Y183" s="57"/>
      <c r="Z183" s="57"/>
      <c r="AA183" s="57"/>
      <c r="AB183" s="57"/>
      <c r="AC183" s="57"/>
      <c r="AD183" s="57"/>
      <c r="AE183" s="57"/>
      <c r="AF183" s="174">
        <v>1109.8</v>
      </c>
      <c r="AG183" s="174"/>
      <c r="AH183" s="174"/>
      <c r="AI183" s="174"/>
      <c r="AJ183" s="174"/>
      <c r="AK183" s="174">
        <v>0</v>
      </c>
      <c r="AL183" s="174"/>
      <c r="AM183" s="174"/>
      <c r="AN183" s="174"/>
      <c r="AO183" s="174"/>
      <c r="AP183" s="174">
        <v>1109.8</v>
      </c>
      <c r="AQ183" s="174"/>
      <c r="AR183" s="174"/>
      <c r="AS183" s="174"/>
      <c r="AT183" s="174"/>
      <c r="AU183" s="174">
        <v>1173.1099999999999</v>
      </c>
      <c r="AV183" s="174"/>
      <c r="AW183" s="174"/>
      <c r="AX183" s="174"/>
      <c r="AY183" s="174"/>
      <c r="AZ183" s="174">
        <v>0</v>
      </c>
      <c r="BA183" s="174"/>
      <c r="BB183" s="174"/>
      <c r="BC183" s="174"/>
      <c r="BD183" s="174"/>
      <c r="BE183" s="174">
        <v>1173.1099999999999</v>
      </c>
      <c r="BF183" s="174"/>
      <c r="BG183" s="174"/>
      <c r="BH183" s="174"/>
      <c r="BI183" s="174"/>
    </row>
    <row r="184" spans="1:70" s="135" customFormat="1" ht="30" customHeight="1" x14ac:dyDescent="0.2">
      <c r="A184" s="155">
        <v>0</v>
      </c>
      <c r="B184" s="156"/>
      <c r="C184" s="156"/>
      <c r="D184" s="173" t="s">
        <v>607</v>
      </c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1"/>
      <c r="Q184" s="57" t="s">
        <v>316</v>
      </c>
      <c r="R184" s="57"/>
      <c r="S184" s="57"/>
      <c r="T184" s="57"/>
      <c r="U184" s="57"/>
      <c r="V184" s="57" t="s">
        <v>317</v>
      </c>
      <c r="W184" s="57"/>
      <c r="X184" s="57"/>
      <c r="Y184" s="57"/>
      <c r="Z184" s="57"/>
      <c r="AA184" s="57"/>
      <c r="AB184" s="57"/>
      <c r="AC184" s="57"/>
      <c r="AD184" s="57"/>
      <c r="AE184" s="57"/>
      <c r="AF184" s="174">
        <v>0</v>
      </c>
      <c r="AG184" s="174"/>
      <c r="AH184" s="174"/>
      <c r="AI184" s="174"/>
      <c r="AJ184" s="174"/>
      <c r="AK184" s="174">
        <v>0</v>
      </c>
      <c r="AL184" s="174"/>
      <c r="AM184" s="174"/>
      <c r="AN184" s="174"/>
      <c r="AO184" s="174"/>
      <c r="AP184" s="174">
        <v>0</v>
      </c>
      <c r="AQ184" s="174"/>
      <c r="AR184" s="174"/>
      <c r="AS184" s="174"/>
      <c r="AT184" s="174"/>
      <c r="AU184" s="174">
        <v>0</v>
      </c>
      <c r="AV184" s="174"/>
      <c r="AW184" s="174"/>
      <c r="AX184" s="174"/>
      <c r="AY184" s="174"/>
      <c r="AZ184" s="174">
        <v>0</v>
      </c>
      <c r="BA184" s="174"/>
      <c r="BB184" s="174"/>
      <c r="BC184" s="174"/>
      <c r="BD184" s="174"/>
      <c r="BE184" s="174">
        <v>0</v>
      </c>
      <c r="BF184" s="174"/>
      <c r="BG184" s="174"/>
      <c r="BH184" s="174"/>
      <c r="BI184" s="174"/>
    </row>
    <row r="185" spans="1:70" s="9" customFormat="1" ht="14.25" x14ac:dyDescent="0.2">
      <c r="A185" s="117">
        <v>0</v>
      </c>
      <c r="B185" s="115"/>
      <c r="C185" s="115"/>
      <c r="D185" s="172" t="s">
        <v>319</v>
      </c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8"/>
      <c r="Q185" s="170"/>
      <c r="R185" s="170"/>
      <c r="S185" s="170"/>
      <c r="T185" s="170"/>
      <c r="U185" s="170"/>
      <c r="V185" s="170"/>
      <c r="W185" s="170"/>
      <c r="X185" s="170"/>
      <c r="Y185" s="170"/>
      <c r="Z185" s="170"/>
      <c r="AA185" s="170"/>
      <c r="AB185" s="170"/>
      <c r="AC185" s="170"/>
      <c r="AD185" s="170"/>
      <c r="AE185" s="170"/>
      <c r="AF185" s="171"/>
      <c r="AG185" s="171"/>
      <c r="AH185" s="171"/>
      <c r="AI185" s="171"/>
      <c r="AJ185" s="171"/>
      <c r="AK185" s="171"/>
      <c r="AL185" s="171"/>
      <c r="AM185" s="171"/>
      <c r="AN185" s="171"/>
      <c r="AO185" s="171"/>
      <c r="AP185" s="171"/>
      <c r="AQ185" s="171"/>
      <c r="AR185" s="171"/>
      <c r="AS185" s="171"/>
      <c r="AT185" s="171"/>
      <c r="AU185" s="171"/>
      <c r="AV185" s="171"/>
      <c r="AW185" s="171"/>
      <c r="AX185" s="171"/>
      <c r="AY185" s="171"/>
      <c r="AZ185" s="171"/>
      <c r="BA185" s="171"/>
      <c r="BB185" s="171"/>
      <c r="BC185" s="171"/>
      <c r="BD185" s="171"/>
      <c r="BE185" s="171"/>
      <c r="BF185" s="171"/>
      <c r="BG185" s="171"/>
      <c r="BH185" s="171"/>
      <c r="BI185" s="171"/>
    </row>
    <row r="186" spans="1:70" s="135" customFormat="1" ht="28.5" customHeight="1" x14ac:dyDescent="0.2">
      <c r="A186" s="155">
        <v>0</v>
      </c>
      <c r="B186" s="156"/>
      <c r="C186" s="156"/>
      <c r="D186" s="173" t="s">
        <v>475</v>
      </c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1"/>
      <c r="Q186" s="57" t="s">
        <v>321</v>
      </c>
      <c r="R186" s="57"/>
      <c r="S186" s="57"/>
      <c r="T186" s="57"/>
      <c r="U186" s="57"/>
      <c r="V186" s="57" t="s">
        <v>317</v>
      </c>
      <c r="W186" s="57"/>
      <c r="X186" s="57"/>
      <c r="Y186" s="57"/>
      <c r="Z186" s="57"/>
      <c r="AA186" s="57"/>
      <c r="AB186" s="57"/>
      <c r="AC186" s="57"/>
      <c r="AD186" s="57"/>
      <c r="AE186" s="57"/>
      <c r="AF186" s="174">
        <v>0</v>
      </c>
      <c r="AG186" s="174"/>
      <c r="AH186" s="174"/>
      <c r="AI186" s="174"/>
      <c r="AJ186" s="174"/>
      <c r="AK186" s="174">
        <v>0</v>
      </c>
      <c r="AL186" s="174"/>
      <c r="AM186" s="174"/>
      <c r="AN186" s="174"/>
      <c r="AO186" s="174"/>
      <c r="AP186" s="174">
        <v>0</v>
      </c>
      <c r="AQ186" s="174"/>
      <c r="AR186" s="174"/>
      <c r="AS186" s="174"/>
      <c r="AT186" s="174"/>
      <c r="AU186" s="174">
        <v>0</v>
      </c>
      <c r="AV186" s="174"/>
      <c r="AW186" s="174"/>
      <c r="AX186" s="174"/>
      <c r="AY186" s="174"/>
      <c r="AZ186" s="174">
        <v>0</v>
      </c>
      <c r="BA186" s="174"/>
      <c r="BB186" s="174"/>
      <c r="BC186" s="174"/>
      <c r="BD186" s="174"/>
      <c r="BE186" s="174">
        <v>0</v>
      </c>
      <c r="BF186" s="174"/>
      <c r="BG186" s="174"/>
      <c r="BH186" s="174"/>
      <c r="BI186" s="174"/>
    </row>
    <row r="188" spans="1:70" ht="14.25" customHeight="1" x14ac:dyDescent="0.2">
      <c r="A188" s="67" t="s">
        <v>155</v>
      </c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  <c r="AU188" s="67"/>
      <c r="AV188" s="67"/>
      <c r="AW188" s="67"/>
      <c r="AX188" s="67"/>
      <c r="AY188" s="67"/>
      <c r="AZ188" s="67"/>
      <c r="BA188" s="67"/>
      <c r="BB188" s="67"/>
      <c r="BC188" s="67"/>
      <c r="BD188" s="67"/>
      <c r="BE188" s="67"/>
      <c r="BF188" s="67"/>
      <c r="BG188" s="67"/>
      <c r="BH188" s="67"/>
      <c r="BI188" s="67"/>
      <c r="BJ188" s="67"/>
      <c r="BK188" s="67"/>
      <c r="BL188" s="67"/>
    </row>
    <row r="189" spans="1:70" ht="15" customHeight="1" x14ac:dyDescent="0.2">
      <c r="A189" s="78" t="s">
        <v>278</v>
      </c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  <c r="AG189" s="78"/>
      <c r="AH189" s="78"/>
      <c r="AI189" s="78"/>
      <c r="AJ189" s="78"/>
      <c r="AK189" s="78"/>
      <c r="AL189" s="78"/>
      <c r="AM189" s="78"/>
      <c r="AN189" s="78"/>
      <c r="AO189" s="78"/>
      <c r="AP189" s="78"/>
      <c r="AQ189" s="78"/>
      <c r="AR189" s="78"/>
      <c r="AS189" s="78"/>
      <c r="AT189" s="78"/>
      <c r="AU189" s="78"/>
      <c r="AV189" s="78"/>
      <c r="AW189" s="78"/>
      <c r="AX189" s="78"/>
      <c r="AY189" s="78"/>
      <c r="AZ189" s="78"/>
      <c r="BA189" s="78"/>
      <c r="BB189" s="78"/>
      <c r="BC189" s="78"/>
      <c r="BD189" s="78"/>
      <c r="BE189" s="78"/>
      <c r="BF189" s="78"/>
      <c r="BG189" s="78"/>
      <c r="BH189" s="78"/>
      <c r="BI189" s="78"/>
      <c r="BJ189" s="78"/>
      <c r="BK189" s="78"/>
      <c r="BL189" s="78"/>
      <c r="BM189" s="78"/>
      <c r="BN189" s="78"/>
      <c r="BO189" s="78"/>
      <c r="BP189" s="78"/>
      <c r="BQ189" s="78"/>
      <c r="BR189" s="78"/>
    </row>
    <row r="190" spans="1:70" ht="12.95" customHeight="1" x14ac:dyDescent="0.2">
      <c r="A190" s="86" t="s">
        <v>20</v>
      </c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8"/>
      <c r="U190" s="57" t="s">
        <v>279</v>
      </c>
      <c r="V190" s="57"/>
      <c r="W190" s="57"/>
      <c r="X190" s="57"/>
      <c r="Y190" s="57"/>
      <c r="Z190" s="57"/>
      <c r="AA190" s="57"/>
      <c r="AB190" s="57"/>
      <c r="AC190" s="57"/>
      <c r="AD190" s="57"/>
      <c r="AE190" s="57" t="s">
        <v>280</v>
      </c>
      <c r="AF190" s="57"/>
      <c r="AG190" s="57"/>
      <c r="AH190" s="57"/>
      <c r="AI190" s="57"/>
      <c r="AJ190" s="57"/>
      <c r="AK190" s="57"/>
      <c r="AL190" s="57"/>
      <c r="AM190" s="57"/>
      <c r="AN190" s="57"/>
      <c r="AO190" s="57" t="s">
        <v>281</v>
      </c>
      <c r="AP190" s="57"/>
      <c r="AQ190" s="57"/>
      <c r="AR190" s="57"/>
      <c r="AS190" s="57"/>
      <c r="AT190" s="57"/>
      <c r="AU190" s="57"/>
      <c r="AV190" s="57"/>
      <c r="AW190" s="57"/>
      <c r="AX190" s="57"/>
      <c r="AY190" s="57" t="s">
        <v>282</v>
      </c>
      <c r="AZ190" s="57"/>
      <c r="BA190" s="57"/>
      <c r="BB190" s="57"/>
      <c r="BC190" s="57"/>
      <c r="BD190" s="57"/>
      <c r="BE190" s="57"/>
      <c r="BF190" s="57"/>
      <c r="BG190" s="57"/>
      <c r="BH190" s="57"/>
      <c r="BI190" s="57" t="s">
        <v>284</v>
      </c>
      <c r="BJ190" s="57"/>
      <c r="BK190" s="57"/>
      <c r="BL190" s="57"/>
      <c r="BM190" s="57"/>
      <c r="BN190" s="57"/>
      <c r="BO190" s="57"/>
      <c r="BP190" s="57"/>
      <c r="BQ190" s="57"/>
      <c r="BR190" s="57"/>
    </row>
    <row r="191" spans="1:70" ht="30" customHeight="1" x14ac:dyDescent="0.2">
      <c r="A191" s="89"/>
      <c r="B191" s="90"/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1"/>
      <c r="U191" s="57" t="s">
        <v>5</v>
      </c>
      <c r="V191" s="57"/>
      <c r="W191" s="57"/>
      <c r="X191" s="57"/>
      <c r="Y191" s="57"/>
      <c r="Z191" s="57" t="s">
        <v>4</v>
      </c>
      <c r="AA191" s="57"/>
      <c r="AB191" s="57"/>
      <c r="AC191" s="57"/>
      <c r="AD191" s="57"/>
      <c r="AE191" s="57" t="s">
        <v>5</v>
      </c>
      <c r="AF191" s="57"/>
      <c r="AG191" s="57"/>
      <c r="AH191" s="57"/>
      <c r="AI191" s="57"/>
      <c r="AJ191" s="57" t="s">
        <v>4</v>
      </c>
      <c r="AK191" s="57"/>
      <c r="AL191" s="57"/>
      <c r="AM191" s="57"/>
      <c r="AN191" s="57"/>
      <c r="AO191" s="57" t="s">
        <v>5</v>
      </c>
      <c r="AP191" s="57"/>
      <c r="AQ191" s="57"/>
      <c r="AR191" s="57"/>
      <c r="AS191" s="57"/>
      <c r="AT191" s="57" t="s">
        <v>4</v>
      </c>
      <c r="AU191" s="57"/>
      <c r="AV191" s="57"/>
      <c r="AW191" s="57"/>
      <c r="AX191" s="57"/>
      <c r="AY191" s="57" t="s">
        <v>5</v>
      </c>
      <c r="AZ191" s="57"/>
      <c r="BA191" s="57"/>
      <c r="BB191" s="57"/>
      <c r="BC191" s="57"/>
      <c r="BD191" s="57" t="s">
        <v>4</v>
      </c>
      <c r="BE191" s="57"/>
      <c r="BF191" s="57"/>
      <c r="BG191" s="57"/>
      <c r="BH191" s="57"/>
      <c r="BI191" s="57" t="s">
        <v>5</v>
      </c>
      <c r="BJ191" s="57"/>
      <c r="BK191" s="57"/>
      <c r="BL191" s="57"/>
      <c r="BM191" s="57"/>
      <c r="BN191" s="57" t="s">
        <v>4</v>
      </c>
      <c r="BO191" s="57"/>
      <c r="BP191" s="57"/>
      <c r="BQ191" s="57"/>
      <c r="BR191" s="57"/>
    </row>
    <row r="192" spans="1:70" ht="15" customHeight="1" x14ac:dyDescent="0.2">
      <c r="A192" s="51">
        <v>1</v>
      </c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3"/>
      <c r="U192" s="57">
        <v>2</v>
      </c>
      <c r="V192" s="57"/>
      <c r="W192" s="57"/>
      <c r="X192" s="57"/>
      <c r="Y192" s="57"/>
      <c r="Z192" s="57">
        <v>3</v>
      </c>
      <c r="AA192" s="57"/>
      <c r="AB192" s="57"/>
      <c r="AC192" s="57"/>
      <c r="AD192" s="57"/>
      <c r="AE192" s="57">
        <v>4</v>
      </c>
      <c r="AF192" s="57"/>
      <c r="AG192" s="57"/>
      <c r="AH192" s="57"/>
      <c r="AI192" s="57"/>
      <c r="AJ192" s="57">
        <v>5</v>
      </c>
      <c r="AK192" s="57"/>
      <c r="AL192" s="57"/>
      <c r="AM192" s="57"/>
      <c r="AN192" s="57"/>
      <c r="AO192" s="57">
        <v>6</v>
      </c>
      <c r="AP192" s="57"/>
      <c r="AQ192" s="57"/>
      <c r="AR192" s="57"/>
      <c r="AS192" s="57"/>
      <c r="AT192" s="57">
        <v>7</v>
      </c>
      <c r="AU192" s="57"/>
      <c r="AV192" s="57"/>
      <c r="AW192" s="57"/>
      <c r="AX192" s="57"/>
      <c r="AY192" s="57">
        <v>8</v>
      </c>
      <c r="AZ192" s="57"/>
      <c r="BA192" s="57"/>
      <c r="BB192" s="57"/>
      <c r="BC192" s="57"/>
      <c r="BD192" s="57">
        <v>9</v>
      </c>
      <c r="BE192" s="57"/>
      <c r="BF192" s="57"/>
      <c r="BG192" s="57"/>
      <c r="BH192" s="57"/>
      <c r="BI192" s="57">
        <v>10</v>
      </c>
      <c r="BJ192" s="57"/>
      <c r="BK192" s="57"/>
      <c r="BL192" s="57"/>
      <c r="BM192" s="57"/>
      <c r="BN192" s="57">
        <v>11</v>
      </c>
      <c r="BO192" s="57"/>
      <c r="BP192" s="57"/>
      <c r="BQ192" s="57"/>
      <c r="BR192" s="57"/>
    </row>
    <row r="193" spans="1:79" s="2" customFormat="1" ht="15.75" hidden="1" customHeight="1" x14ac:dyDescent="0.2">
      <c r="A193" s="54" t="s">
        <v>78</v>
      </c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6"/>
      <c r="U193" s="60" t="s">
        <v>86</v>
      </c>
      <c r="V193" s="60"/>
      <c r="W193" s="60"/>
      <c r="X193" s="60"/>
      <c r="Y193" s="60"/>
      <c r="Z193" s="59" t="s">
        <v>87</v>
      </c>
      <c r="AA193" s="59"/>
      <c r="AB193" s="59"/>
      <c r="AC193" s="59"/>
      <c r="AD193" s="59"/>
      <c r="AE193" s="60" t="s">
        <v>88</v>
      </c>
      <c r="AF193" s="60"/>
      <c r="AG193" s="60"/>
      <c r="AH193" s="60"/>
      <c r="AI193" s="60"/>
      <c r="AJ193" s="59" t="s">
        <v>89</v>
      </c>
      <c r="AK193" s="59"/>
      <c r="AL193" s="59"/>
      <c r="AM193" s="59"/>
      <c r="AN193" s="59"/>
      <c r="AO193" s="60" t="s">
        <v>79</v>
      </c>
      <c r="AP193" s="60"/>
      <c r="AQ193" s="60"/>
      <c r="AR193" s="60"/>
      <c r="AS193" s="60"/>
      <c r="AT193" s="59" t="s">
        <v>80</v>
      </c>
      <c r="AU193" s="59"/>
      <c r="AV193" s="59"/>
      <c r="AW193" s="59"/>
      <c r="AX193" s="59"/>
      <c r="AY193" s="60" t="s">
        <v>81</v>
      </c>
      <c r="AZ193" s="60"/>
      <c r="BA193" s="60"/>
      <c r="BB193" s="60"/>
      <c r="BC193" s="60"/>
      <c r="BD193" s="59" t="s">
        <v>82</v>
      </c>
      <c r="BE193" s="59"/>
      <c r="BF193" s="59"/>
      <c r="BG193" s="59"/>
      <c r="BH193" s="59"/>
      <c r="BI193" s="60" t="s">
        <v>83</v>
      </c>
      <c r="BJ193" s="60"/>
      <c r="BK193" s="60"/>
      <c r="BL193" s="60"/>
      <c r="BM193" s="60"/>
      <c r="BN193" s="59" t="s">
        <v>84</v>
      </c>
      <c r="BO193" s="59"/>
      <c r="BP193" s="59"/>
      <c r="BQ193" s="59"/>
      <c r="BR193" s="59"/>
      <c r="CA193" t="s">
        <v>49</v>
      </c>
    </row>
    <row r="194" spans="1:79" s="9" customFormat="1" ht="12.75" customHeight="1" x14ac:dyDescent="0.2">
      <c r="A194" s="117" t="s">
        <v>179</v>
      </c>
      <c r="B194" s="115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6"/>
      <c r="U194" s="175"/>
      <c r="V194" s="175"/>
      <c r="W194" s="175"/>
      <c r="X194" s="175"/>
      <c r="Y194" s="175"/>
      <c r="Z194" s="175"/>
      <c r="AA194" s="175"/>
      <c r="AB194" s="175"/>
      <c r="AC194" s="175"/>
      <c r="AD194" s="175"/>
      <c r="AE194" s="175"/>
      <c r="AF194" s="175"/>
      <c r="AG194" s="175"/>
      <c r="AH194" s="175"/>
      <c r="AI194" s="175"/>
      <c r="AJ194" s="175"/>
      <c r="AK194" s="175"/>
      <c r="AL194" s="175"/>
      <c r="AM194" s="175"/>
      <c r="AN194" s="175"/>
      <c r="AO194" s="175"/>
      <c r="AP194" s="175"/>
      <c r="AQ194" s="175"/>
      <c r="AR194" s="175"/>
      <c r="AS194" s="175"/>
      <c r="AT194" s="175"/>
      <c r="AU194" s="175"/>
      <c r="AV194" s="175"/>
      <c r="AW194" s="175"/>
      <c r="AX194" s="175"/>
      <c r="AY194" s="175"/>
      <c r="AZ194" s="175"/>
      <c r="BA194" s="175"/>
      <c r="BB194" s="175"/>
      <c r="BC194" s="175"/>
      <c r="BD194" s="175"/>
      <c r="BE194" s="175"/>
      <c r="BF194" s="175"/>
      <c r="BG194" s="175"/>
      <c r="BH194" s="175"/>
      <c r="BI194" s="175"/>
      <c r="BJ194" s="175"/>
      <c r="BK194" s="175"/>
      <c r="BL194" s="175"/>
      <c r="BM194" s="175"/>
      <c r="BN194" s="175"/>
      <c r="BO194" s="175"/>
      <c r="BP194" s="175"/>
      <c r="BQ194" s="175"/>
      <c r="BR194" s="175"/>
      <c r="CA194" s="9" t="s">
        <v>50</v>
      </c>
    </row>
    <row r="195" spans="1:79" s="135" customFormat="1" ht="38.25" customHeight="1" x14ac:dyDescent="0.2">
      <c r="A195" s="129" t="s">
        <v>329</v>
      </c>
      <c r="B195" s="130"/>
      <c r="C195" s="130"/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  <c r="R195" s="130"/>
      <c r="S195" s="130"/>
      <c r="T195" s="131"/>
      <c r="U195" s="176" t="s">
        <v>288</v>
      </c>
      <c r="V195" s="176"/>
      <c r="W195" s="176"/>
      <c r="X195" s="176"/>
      <c r="Y195" s="176"/>
      <c r="Z195" s="176"/>
      <c r="AA195" s="176"/>
      <c r="AB195" s="176"/>
      <c r="AC195" s="176"/>
      <c r="AD195" s="176"/>
      <c r="AE195" s="176" t="s">
        <v>288</v>
      </c>
      <c r="AF195" s="176"/>
      <c r="AG195" s="176"/>
      <c r="AH195" s="176"/>
      <c r="AI195" s="176"/>
      <c r="AJ195" s="176"/>
      <c r="AK195" s="176"/>
      <c r="AL195" s="176"/>
      <c r="AM195" s="176"/>
      <c r="AN195" s="176"/>
      <c r="AO195" s="176" t="s">
        <v>288</v>
      </c>
      <c r="AP195" s="176"/>
      <c r="AQ195" s="176"/>
      <c r="AR195" s="176"/>
      <c r="AS195" s="176"/>
      <c r="AT195" s="176"/>
      <c r="AU195" s="176"/>
      <c r="AV195" s="176"/>
      <c r="AW195" s="176"/>
      <c r="AX195" s="176"/>
      <c r="AY195" s="176" t="s">
        <v>288</v>
      </c>
      <c r="AZ195" s="176"/>
      <c r="BA195" s="176"/>
      <c r="BB195" s="176"/>
      <c r="BC195" s="176"/>
      <c r="BD195" s="176"/>
      <c r="BE195" s="176"/>
      <c r="BF195" s="176"/>
      <c r="BG195" s="176"/>
      <c r="BH195" s="176"/>
      <c r="BI195" s="176" t="s">
        <v>288</v>
      </c>
      <c r="BJ195" s="176"/>
      <c r="BK195" s="176"/>
      <c r="BL195" s="176"/>
      <c r="BM195" s="176"/>
      <c r="BN195" s="176"/>
      <c r="BO195" s="176"/>
      <c r="BP195" s="176"/>
      <c r="BQ195" s="176"/>
      <c r="BR195" s="176"/>
    </row>
    <row r="198" spans="1:79" ht="14.25" customHeight="1" x14ac:dyDescent="0.2">
      <c r="A198" s="67" t="s">
        <v>156</v>
      </c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  <c r="AU198" s="67"/>
      <c r="AV198" s="67"/>
      <c r="AW198" s="67"/>
      <c r="AX198" s="67"/>
      <c r="AY198" s="67"/>
      <c r="AZ198" s="67"/>
      <c r="BA198" s="67"/>
      <c r="BB198" s="67"/>
      <c r="BC198" s="67"/>
      <c r="BD198" s="67"/>
      <c r="BE198" s="67"/>
      <c r="BF198" s="67"/>
      <c r="BG198" s="67"/>
      <c r="BH198" s="67"/>
      <c r="BI198" s="67"/>
      <c r="BJ198" s="67"/>
      <c r="BK198" s="67"/>
      <c r="BL198" s="67"/>
    </row>
    <row r="199" spans="1:79" ht="15" customHeight="1" x14ac:dyDescent="0.2">
      <c r="A199" s="86" t="s">
        <v>7</v>
      </c>
      <c r="B199" s="87"/>
      <c r="C199" s="87"/>
      <c r="D199" s="86" t="s">
        <v>11</v>
      </c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8"/>
      <c r="W199" s="57" t="s">
        <v>279</v>
      </c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 t="s">
        <v>339</v>
      </c>
      <c r="AJ199" s="57"/>
      <c r="AK199" s="57"/>
      <c r="AL199" s="57"/>
      <c r="AM199" s="57"/>
      <c r="AN199" s="57"/>
      <c r="AO199" s="57"/>
      <c r="AP199" s="57"/>
      <c r="AQ199" s="57"/>
      <c r="AR199" s="57"/>
      <c r="AS199" s="57"/>
      <c r="AT199" s="57"/>
      <c r="AU199" s="57" t="s">
        <v>350</v>
      </c>
      <c r="AV199" s="57"/>
      <c r="AW199" s="57"/>
      <c r="AX199" s="57"/>
      <c r="AY199" s="57"/>
      <c r="AZ199" s="57"/>
      <c r="BA199" s="57" t="s">
        <v>355</v>
      </c>
      <c r="BB199" s="57"/>
      <c r="BC199" s="57"/>
      <c r="BD199" s="57"/>
      <c r="BE199" s="57"/>
      <c r="BF199" s="57"/>
      <c r="BG199" s="57" t="s">
        <v>363</v>
      </c>
      <c r="BH199" s="57"/>
      <c r="BI199" s="57"/>
      <c r="BJ199" s="57"/>
      <c r="BK199" s="57"/>
      <c r="BL199" s="57"/>
    </row>
    <row r="200" spans="1:79" ht="15" customHeight="1" x14ac:dyDescent="0.2">
      <c r="A200" s="102"/>
      <c r="B200" s="103"/>
      <c r="C200" s="103"/>
      <c r="D200" s="102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4"/>
      <c r="W200" s="57" t="s">
        <v>5</v>
      </c>
      <c r="X200" s="57"/>
      <c r="Y200" s="57"/>
      <c r="Z200" s="57"/>
      <c r="AA200" s="57"/>
      <c r="AB200" s="57"/>
      <c r="AC200" s="57" t="s">
        <v>4</v>
      </c>
      <c r="AD200" s="57"/>
      <c r="AE200" s="57"/>
      <c r="AF200" s="57"/>
      <c r="AG200" s="57"/>
      <c r="AH200" s="57"/>
      <c r="AI200" s="57" t="s">
        <v>5</v>
      </c>
      <c r="AJ200" s="57"/>
      <c r="AK200" s="57"/>
      <c r="AL200" s="57"/>
      <c r="AM200" s="57"/>
      <c r="AN200" s="57"/>
      <c r="AO200" s="57" t="s">
        <v>4</v>
      </c>
      <c r="AP200" s="57"/>
      <c r="AQ200" s="57"/>
      <c r="AR200" s="57"/>
      <c r="AS200" s="57"/>
      <c r="AT200" s="57"/>
      <c r="AU200" s="74" t="s">
        <v>5</v>
      </c>
      <c r="AV200" s="74"/>
      <c r="AW200" s="74"/>
      <c r="AX200" s="74" t="s">
        <v>4</v>
      </c>
      <c r="AY200" s="74"/>
      <c r="AZ200" s="74"/>
      <c r="BA200" s="74" t="s">
        <v>5</v>
      </c>
      <c r="BB200" s="74"/>
      <c r="BC200" s="74"/>
      <c r="BD200" s="74" t="s">
        <v>4</v>
      </c>
      <c r="BE200" s="74"/>
      <c r="BF200" s="74"/>
      <c r="BG200" s="74" t="s">
        <v>5</v>
      </c>
      <c r="BH200" s="74"/>
      <c r="BI200" s="74"/>
      <c r="BJ200" s="74" t="s">
        <v>4</v>
      </c>
      <c r="BK200" s="74"/>
      <c r="BL200" s="74"/>
    </row>
    <row r="201" spans="1:79" ht="57" customHeight="1" x14ac:dyDescent="0.2">
      <c r="A201" s="89"/>
      <c r="B201" s="90"/>
      <c r="C201" s="90"/>
      <c r="D201" s="89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1"/>
      <c r="W201" s="57" t="s">
        <v>13</v>
      </c>
      <c r="X201" s="57"/>
      <c r="Y201" s="57"/>
      <c r="Z201" s="57" t="s">
        <v>12</v>
      </c>
      <c r="AA201" s="57"/>
      <c r="AB201" s="57"/>
      <c r="AC201" s="57" t="s">
        <v>13</v>
      </c>
      <c r="AD201" s="57"/>
      <c r="AE201" s="57"/>
      <c r="AF201" s="57" t="s">
        <v>12</v>
      </c>
      <c r="AG201" s="57"/>
      <c r="AH201" s="57"/>
      <c r="AI201" s="57" t="s">
        <v>13</v>
      </c>
      <c r="AJ201" s="57"/>
      <c r="AK201" s="57"/>
      <c r="AL201" s="57" t="s">
        <v>12</v>
      </c>
      <c r="AM201" s="57"/>
      <c r="AN201" s="57"/>
      <c r="AO201" s="57" t="s">
        <v>13</v>
      </c>
      <c r="AP201" s="57"/>
      <c r="AQ201" s="57"/>
      <c r="AR201" s="57" t="s">
        <v>12</v>
      </c>
      <c r="AS201" s="57"/>
      <c r="AT201" s="57"/>
      <c r="AU201" s="74"/>
      <c r="AV201" s="74"/>
      <c r="AW201" s="74"/>
      <c r="AX201" s="74"/>
      <c r="AY201" s="74"/>
      <c r="AZ201" s="74"/>
      <c r="BA201" s="74"/>
      <c r="BB201" s="74"/>
      <c r="BC201" s="74"/>
      <c r="BD201" s="74"/>
      <c r="BE201" s="74"/>
      <c r="BF201" s="74"/>
      <c r="BG201" s="74"/>
      <c r="BH201" s="74"/>
      <c r="BI201" s="74"/>
      <c r="BJ201" s="74"/>
      <c r="BK201" s="74"/>
      <c r="BL201" s="74"/>
    </row>
    <row r="202" spans="1:79" ht="15" customHeight="1" x14ac:dyDescent="0.2">
      <c r="A202" s="51">
        <v>1</v>
      </c>
      <c r="B202" s="52"/>
      <c r="C202" s="52"/>
      <c r="D202" s="51">
        <v>2</v>
      </c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3"/>
      <c r="W202" s="57">
        <v>3</v>
      </c>
      <c r="X202" s="57"/>
      <c r="Y202" s="57"/>
      <c r="Z202" s="57">
        <v>4</v>
      </c>
      <c r="AA202" s="57"/>
      <c r="AB202" s="57"/>
      <c r="AC202" s="57">
        <v>5</v>
      </c>
      <c r="AD202" s="57"/>
      <c r="AE202" s="57"/>
      <c r="AF202" s="57">
        <v>6</v>
      </c>
      <c r="AG202" s="57"/>
      <c r="AH202" s="57"/>
      <c r="AI202" s="57">
        <v>7</v>
      </c>
      <c r="AJ202" s="57"/>
      <c r="AK202" s="57"/>
      <c r="AL202" s="57">
        <v>8</v>
      </c>
      <c r="AM202" s="57"/>
      <c r="AN202" s="57"/>
      <c r="AO202" s="57">
        <v>9</v>
      </c>
      <c r="AP202" s="57"/>
      <c r="AQ202" s="57"/>
      <c r="AR202" s="57">
        <v>10</v>
      </c>
      <c r="AS202" s="57"/>
      <c r="AT202" s="57"/>
      <c r="AU202" s="57">
        <v>11</v>
      </c>
      <c r="AV202" s="57"/>
      <c r="AW202" s="57"/>
      <c r="AX202" s="57">
        <v>12</v>
      </c>
      <c r="AY202" s="57"/>
      <c r="AZ202" s="57"/>
      <c r="BA202" s="57">
        <v>13</v>
      </c>
      <c r="BB202" s="57"/>
      <c r="BC202" s="57"/>
      <c r="BD202" s="57">
        <v>14</v>
      </c>
      <c r="BE202" s="57"/>
      <c r="BF202" s="57"/>
      <c r="BG202" s="57">
        <v>15</v>
      </c>
      <c r="BH202" s="57"/>
      <c r="BI202" s="57"/>
      <c r="BJ202" s="57">
        <v>16</v>
      </c>
      <c r="BK202" s="57"/>
      <c r="BL202" s="57"/>
    </row>
    <row r="203" spans="1:79" s="2" customFormat="1" ht="12.75" hidden="1" customHeight="1" x14ac:dyDescent="0.2">
      <c r="A203" s="54" t="s">
        <v>90</v>
      </c>
      <c r="B203" s="55"/>
      <c r="C203" s="55"/>
      <c r="D203" s="54" t="s">
        <v>78</v>
      </c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6"/>
      <c r="W203" s="60" t="s">
        <v>93</v>
      </c>
      <c r="X203" s="60"/>
      <c r="Y203" s="60"/>
      <c r="Z203" s="60" t="s">
        <v>94</v>
      </c>
      <c r="AA203" s="60"/>
      <c r="AB203" s="60"/>
      <c r="AC203" s="59" t="s">
        <v>95</v>
      </c>
      <c r="AD203" s="59"/>
      <c r="AE203" s="59"/>
      <c r="AF203" s="59" t="s">
        <v>96</v>
      </c>
      <c r="AG203" s="59"/>
      <c r="AH203" s="59"/>
      <c r="AI203" s="60" t="s">
        <v>97</v>
      </c>
      <c r="AJ203" s="60"/>
      <c r="AK203" s="60"/>
      <c r="AL203" s="60" t="s">
        <v>98</v>
      </c>
      <c r="AM203" s="60"/>
      <c r="AN203" s="60"/>
      <c r="AO203" s="59" t="s">
        <v>127</v>
      </c>
      <c r="AP203" s="59"/>
      <c r="AQ203" s="59"/>
      <c r="AR203" s="59" t="s">
        <v>99</v>
      </c>
      <c r="AS203" s="59"/>
      <c r="AT203" s="59"/>
      <c r="AU203" s="60" t="s">
        <v>133</v>
      </c>
      <c r="AV203" s="60"/>
      <c r="AW203" s="60"/>
      <c r="AX203" s="59" t="s">
        <v>134</v>
      </c>
      <c r="AY203" s="59"/>
      <c r="AZ203" s="59"/>
      <c r="BA203" s="60" t="s">
        <v>135</v>
      </c>
      <c r="BB203" s="60"/>
      <c r="BC203" s="60"/>
      <c r="BD203" s="59" t="s">
        <v>136</v>
      </c>
      <c r="BE203" s="59"/>
      <c r="BF203" s="59"/>
      <c r="BG203" s="60" t="s">
        <v>137</v>
      </c>
      <c r="BH203" s="60"/>
      <c r="BI203" s="60"/>
      <c r="BJ203" s="59" t="s">
        <v>138</v>
      </c>
      <c r="BK203" s="59"/>
      <c r="BL203" s="59"/>
      <c r="CA203" s="2" t="s">
        <v>126</v>
      </c>
    </row>
    <row r="204" spans="1:79" s="9" customFormat="1" ht="12.75" customHeight="1" x14ac:dyDescent="0.2">
      <c r="A204" s="117">
        <v>1</v>
      </c>
      <c r="B204" s="115"/>
      <c r="C204" s="115"/>
      <c r="D204" s="136" t="s">
        <v>331</v>
      </c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8"/>
      <c r="W204" s="171"/>
      <c r="X204" s="171"/>
      <c r="Y204" s="171"/>
      <c r="Z204" s="171"/>
      <c r="AA204" s="171"/>
      <c r="AB204" s="171"/>
      <c r="AC204" s="171"/>
      <c r="AD204" s="171"/>
      <c r="AE204" s="171"/>
      <c r="AF204" s="171"/>
      <c r="AG204" s="171"/>
      <c r="AH204" s="171"/>
      <c r="AI204" s="171"/>
      <c r="AJ204" s="171"/>
      <c r="AK204" s="171"/>
      <c r="AL204" s="171"/>
      <c r="AM204" s="171"/>
      <c r="AN204" s="171"/>
      <c r="AO204" s="171"/>
      <c r="AP204" s="171"/>
      <c r="AQ204" s="171"/>
      <c r="AR204" s="171"/>
      <c r="AS204" s="171"/>
      <c r="AT204" s="171"/>
      <c r="AU204" s="171"/>
      <c r="AV204" s="171"/>
      <c r="AW204" s="171"/>
      <c r="AX204" s="171"/>
      <c r="AY204" s="171"/>
      <c r="AZ204" s="171"/>
      <c r="BA204" s="171"/>
      <c r="BB204" s="171"/>
      <c r="BC204" s="171"/>
      <c r="BD204" s="171"/>
      <c r="BE204" s="171"/>
      <c r="BF204" s="171"/>
      <c r="BG204" s="171"/>
      <c r="BH204" s="171"/>
      <c r="BI204" s="171"/>
      <c r="BJ204" s="171"/>
      <c r="BK204" s="171"/>
      <c r="BL204" s="171"/>
      <c r="CA204" s="9" t="s">
        <v>51</v>
      </c>
    </row>
    <row r="205" spans="1:79" s="135" customFormat="1" ht="25.5" customHeight="1" x14ac:dyDescent="0.2">
      <c r="A205" s="155">
        <v>2</v>
      </c>
      <c r="B205" s="156"/>
      <c r="C205" s="156"/>
      <c r="D205" s="129" t="s">
        <v>332</v>
      </c>
      <c r="E205" s="130"/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  <c r="P205" s="130"/>
      <c r="Q205" s="130"/>
      <c r="R205" s="130"/>
      <c r="S205" s="130"/>
      <c r="T205" s="130"/>
      <c r="U205" s="130"/>
      <c r="V205" s="131"/>
      <c r="W205" s="174" t="s">
        <v>288</v>
      </c>
      <c r="X205" s="174"/>
      <c r="Y205" s="174"/>
      <c r="Z205" s="174" t="s">
        <v>288</v>
      </c>
      <c r="AA205" s="174"/>
      <c r="AB205" s="174"/>
      <c r="AC205" s="174"/>
      <c r="AD205" s="174"/>
      <c r="AE205" s="174"/>
      <c r="AF205" s="174"/>
      <c r="AG205" s="174"/>
      <c r="AH205" s="174"/>
      <c r="AI205" s="174" t="s">
        <v>288</v>
      </c>
      <c r="AJ205" s="174"/>
      <c r="AK205" s="174"/>
      <c r="AL205" s="174" t="s">
        <v>288</v>
      </c>
      <c r="AM205" s="174"/>
      <c r="AN205" s="174"/>
      <c r="AO205" s="174"/>
      <c r="AP205" s="174"/>
      <c r="AQ205" s="174"/>
      <c r="AR205" s="174"/>
      <c r="AS205" s="174"/>
      <c r="AT205" s="174"/>
      <c r="AU205" s="174" t="s">
        <v>288</v>
      </c>
      <c r="AV205" s="174"/>
      <c r="AW205" s="174"/>
      <c r="AX205" s="174"/>
      <c r="AY205" s="174"/>
      <c r="AZ205" s="174"/>
      <c r="BA205" s="174" t="s">
        <v>288</v>
      </c>
      <c r="BB205" s="174"/>
      <c r="BC205" s="174"/>
      <c r="BD205" s="174"/>
      <c r="BE205" s="174"/>
      <c r="BF205" s="174"/>
      <c r="BG205" s="174" t="s">
        <v>288</v>
      </c>
      <c r="BH205" s="174"/>
      <c r="BI205" s="174"/>
      <c r="BJ205" s="174"/>
      <c r="BK205" s="174"/>
      <c r="BL205" s="174"/>
    </row>
    <row r="208" spans="1:79" ht="14.25" customHeight="1" x14ac:dyDescent="0.2">
      <c r="A208" s="67" t="s">
        <v>185</v>
      </c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  <c r="AU208" s="67"/>
      <c r="AV208" s="67"/>
      <c r="AW208" s="67"/>
      <c r="AX208" s="67"/>
      <c r="AY208" s="67"/>
      <c r="AZ208" s="67"/>
      <c r="BA208" s="67"/>
      <c r="BB208" s="67"/>
      <c r="BC208" s="67"/>
      <c r="BD208" s="67"/>
      <c r="BE208" s="67"/>
      <c r="BF208" s="67"/>
      <c r="BG208" s="67"/>
      <c r="BH208" s="67"/>
      <c r="BI208" s="67"/>
      <c r="BJ208" s="67"/>
      <c r="BK208" s="67"/>
      <c r="BL208" s="67"/>
    </row>
    <row r="209" spans="1:79" ht="14.25" customHeight="1" x14ac:dyDescent="0.2">
      <c r="A209" s="67" t="s">
        <v>351</v>
      </c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67"/>
      <c r="AG209" s="67"/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  <c r="AU209" s="67"/>
      <c r="AV209" s="67"/>
      <c r="AW209" s="67"/>
      <c r="AX209" s="67"/>
      <c r="AY209" s="67"/>
      <c r="AZ209" s="67"/>
      <c r="BA209" s="67"/>
      <c r="BB209" s="67"/>
      <c r="BC209" s="67"/>
      <c r="BD209" s="67"/>
      <c r="BE209" s="67"/>
      <c r="BF209" s="67"/>
      <c r="BG209" s="67"/>
      <c r="BH209" s="67"/>
      <c r="BI209" s="67"/>
      <c r="BJ209" s="67"/>
      <c r="BK209" s="67"/>
      <c r="BL209" s="67"/>
      <c r="BM209" s="67"/>
      <c r="BN209" s="67"/>
      <c r="BO209" s="67"/>
      <c r="BP209" s="67"/>
      <c r="BQ209" s="67"/>
      <c r="BR209" s="67"/>
      <c r="BS209" s="67"/>
    </row>
    <row r="210" spans="1:79" ht="15" customHeight="1" x14ac:dyDescent="0.2">
      <c r="A210" s="62" t="s">
        <v>278</v>
      </c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  <c r="AI210" s="62"/>
      <c r="AJ210" s="62"/>
      <c r="AK210" s="62"/>
      <c r="AL210" s="62"/>
      <c r="AM210" s="62"/>
      <c r="AN210" s="62"/>
      <c r="AO210" s="62"/>
      <c r="AP210" s="62"/>
      <c r="AQ210" s="62"/>
      <c r="AR210" s="62"/>
      <c r="AS210" s="62"/>
      <c r="AT210" s="62"/>
      <c r="AU210" s="62"/>
      <c r="AV210" s="62"/>
      <c r="AW210" s="62"/>
      <c r="AX210" s="62"/>
      <c r="AY210" s="62"/>
      <c r="AZ210" s="62"/>
      <c r="BA210" s="62"/>
      <c r="BB210" s="62"/>
      <c r="BC210" s="62"/>
      <c r="BD210" s="62"/>
      <c r="BE210" s="62"/>
      <c r="BF210" s="62"/>
      <c r="BG210" s="62"/>
      <c r="BH210" s="62"/>
      <c r="BI210" s="62"/>
      <c r="BJ210" s="62"/>
      <c r="BK210" s="62"/>
      <c r="BL210" s="62"/>
      <c r="BM210" s="62"/>
      <c r="BN210" s="62"/>
      <c r="BO210" s="62"/>
      <c r="BP210" s="62"/>
      <c r="BQ210" s="62"/>
      <c r="BR210" s="62"/>
      <c r="BS210" s="62"/>
    </row>
    <row r="211" spans="1:79" ht="15" customHeight="1" x14ac:dyDescent="0.2">
      <c r="A211" s="57" t="s">
        <v>7</v>
      </c>
      <c r="B211" s="57"/>
      <c r="C211" s="57"/>
      <c r="D211" s="57"/>
      <c r="E211" s="57"/>
      <c r="F211" s="57"/>
      <c r="G211" s="57" t="s">
        <v>157</v>
      </c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 t="s">
        <v>14</v>
      </c>
      <c r="U211" s="57"/>
      <c r="V211" s="57"/>
      <c r="W211" s="57"/>
      <c r="X211" s="57"/>
      <c r="Y211" s="57"/>
      <c r="Z211" s="57"/>
      <c r="AA211" s="51" t="s">
        <v>279</v>
      </c>
      <c r="AB211" s="100"/>
      <c r="AC211" s="100"/>
      <c r="AD211" s="100"/>
      <c r="AE211" s="100"/>
      <c r="AF211" s="100"/>
      <c r="AG211" s="100"/>
      <c r="AH211" s="100"/>
      <c r="AI211" s="100"/>
      <c r="AJ211" s="100"/>
      <c r="AK211" s="100"/>
      <c r="AL211" s="100"/>
      <c r="AM211" s="100"/>
      <c r="AN211" s="100"/>
      <c r="AO211" s="101"/>
      <c r="AP211" s="51" t="s">
        <v>280</v>
      </c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3"/>
      <c r="BE211" s="51" t="s">
        <v>281</v>
      </c>
      <c r="BF211" s="52"/>
      <c r="BG211" s="52"/>
      <c r="BH211" s="52"/>
      <c r="BI211" s="52"/>
      <c r="BJ211" s="52"/>
      <c r="BK211" s="52"/>
      <c r="BL211" s="52"/>
      <c r="BM211" s="52"/>
      <c r="BN211" s="52"/>
      <c r="BO211" s="52"/>
      <c r="BP211" s="52"/>
      <c r="BQ211" s="52"/>
      <c r="BR211" s="52"/>
      <c r="BS211" s="53"/>
    </row>
    <row r="212" spans="1:79" ht="32.1" customHeight="1" x14ac:dyDescent="0.2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 t="s">
        <v>5</v>
      </c>
      <c r="AB212" s="57"/>
      <c r="AC212" s="57"/>
      <c r="AD212" s="57"/>
      <c r="AE212" s="57"/>
      <c r="AF212" s="57" t="s">
        <v>4</v>
      </c>
      <c r="AG212" s="57"/>
      <c r="AH212" s="57"/>
      <c r="AI212" s="57"/>
      <c r="AJ212" s="57"/>
      <c r="AK212" s="57" t="s">
        <v>111</v>
      </c>
      <c r="AL212" s="57"/>
      <c r="AM212" s="57"/>
      <c r="AN212" s="57"/>
      <c r="AO212" s="57"/>
      <c r="AP212" s="57" t="s">
        <v>5</v>
      </c>
      <c r="AQ212" s="57"/>
      <c r="AR212" s="57"/>
      <c r="AS212" s="57"/>
      <c r="AT212" s="57"/>
      <c r="AU212" s="57" t="s">
        <v>4</v>
      </c>
      <c r="AV212" s="57"/>
      <c r="AW212" s="57"/>
      <c r="AX212" s="57"/>
      <c r="AY212" s="57"/>
      <c r="AZ212" s="57" t="s">
        <v>118</v>
      </c>
      <c r="BA212" s="57"/>
      <c r="BB212" s="57"/>
      <c r="BC212" s="57"/>
      <c r="BD212" s="57"/>
      <c r="BE212" s="57" t="s">
        <v>5</v>
      </c>
      <c r="BF212" s="57"/>
      <c r="BG212" s="57"/>
      <c r="BH212" s="57"/>
      <c r="BI212" s="57"/>
      <c r="BJ212" s="57" t="s">
        <v>4</v>
      </c>
      <c r="BK212" s="57"/>
      <c r="BL212" s="57"/>
      <c r="BM212" s="57"/>
      <c r="BN212" s="57"/>
      <c r="BO212" s="57" t="s">
        <v>158</v>
      </c>
      <c r="BP212" s="57"/>
      <c r="BQ212" s="57"/>
      <c r="BR212" s="57"/>
      <c r="BS212" s="57"/>
    </row>
    <row r="213" spans="1:79" ht="15" customHeight="1" x14ac:dyDescent="0.2">
      <c r="A213" s="57">
        <v>1</v>
      </c>
      <c r="B213" s="57"/>
      <c r="C213" s="57"/>
      <c r="D213" s="57"/>
      <c r="E213" s="57"/>
      <c r="F213" s="57"/>
      <c r="G213" s="57">
        <v>2</v>
      </c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>
        <v>3</v>
      </c>
      <c r="U213" s="57"/>
      <c r="V213" s="57"/>
      <c r="W213" s="57"/>
      <c r="X213" s="57"/>
      <c r="Y213" s="57"/>
      <c r="Z213" s="57"/>
      <c r="AA213" s="57">
        <v>4</v>
      </c>
      <c r="AB213" s="57"/>
      <c r="AC213" s="57"/>
      <c r="AD213" s="57"/>
      <c r="AE213" s="57"/>
      <c r="AF213" s="57">
        <v>5</v>
      </c>
      <c r="AG213" s="57"/>
      <c r="AH213" s="57"/>
      <c r="AI213" s="57"/>
      <c r="AJ213" s="57"/>
      <c r="AK213" s="57">
        <v>6</v>
      </c>
      <c r="AL213" s="57"/>
      <c r="AM213" s="57"/>
      <c r="AN213" s="57"/>
      <c r="AO213" s="57"/>
      <c r="AP213" s="57">
        <v>7</v>
      </c>
      <c r="AQ213" s="57"/>
      <c r="AR213" s="57"/>
      <c r="AS213" s="57"/>
      <c r="AT213" s="57"/>
      <c r="AU213" s="57">
        <v>8</v>
      </c>
      <c r="AV213" s="57"/>
      <c r="AW213" s="57"/>
      <c r="AX213" s="57"/>
      <c r="AY213" s="57"/>
      <c r="AZ213" s="57">
        <v>9</v>
      </c>
      <c r="BA213" s="57"/>
      <c r="BB213" s="57"/>
      <c r="BC213" s="57"/>
      <c r="BD213" s="57"/>
      <c r="BE213" s="57">
        <v>10</v>
      </c>
      <c r="BF213" s="57"/>
      <c r="BG213" s="57"/>
      <c r="BH213" s="57"/>
      <c r="BI213" s="57"/>
      <c r="BJ213" s="57">
        <v>11</v>
      </c>
      <c r="BK213" s="57"/>
      <c r="BL213" s="57"/>
      <c r="BM213" s="57"/>
      <c r="BN213" s="57"/>
      <c r="BO213" s="57">
        <v>12</v>
      </c>
      <c r="BP213" s="57"/>
      <c r="BQ213" s="57"/>
      <c r="BR213" s="57"/>
      <c r="BS213" s="57"/>
    </row>
    <row r="214" spans="1:79" s="2" customFormat="1" ht="15" hidden="1" customHeight="1" x14ac:dyDescent="0.2">
      <c r="A214" s="60" t="s">
        <v>90</v>
      </c>
      <c r="B214" s="60"/>
      <c r="C214" s="60"/>
      <c r="D214" s="60"/>
      <c r="E214" s="60"/>
      <c r="F214" s="60"/>
      <c r="G214" s="98" t="s">
        <v>78</v>
      </c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 t="s">
        <v>100</v>
      </c>
      <c r="U214" s="98"/>
      <c r="V214" s="98"/>
      <c r="W214" s="98"/>
      <c r="X214" s="98"/>
      <c r="Y214" s="98"/>
      <c r="Z214" s="98"/>
      <c r="AA214" s="59" t="s">
        <v>86</v>
      </c>
      <c r="AB214" s="59"/>
      <c r="AC214" s="59"/>
      <c r="AD214" s="59"/>
      <c r="AE214" s="59"/>
      <c r="AF214" s="59" t="s">
        <v>87</v>
      </c>
      <c r="AG214" s="59"/>
      <c r="AH214" s="59"/>
      <c r="AI214" s="59"/>
      <c r="AJ214" s="59"/>
      <c r="AK214" s="69" t="s">
        <v>153</v>
      </c>
      <c r="AL214" s="69"/>
      <c r="AM214" s="69"/>
      <c r="AN214" s="69"/>
      <c r="AO214" s="69"/>
      <c r="AP214" s="59" t="s">
        <v>88</v>
      </c>
      <c r="AQ214" s="59"/>
      <c r="AR214" s="59"/>
      <c r="AS214" s="59"/>
      <c r="AT214" s="59"/>
      <c r="AU214" s="59" t="s">
        <v>89</v>
      </c>
      <c r="AV214" s="59"/>
      <c r="AW214" s="59"/>
      <c r="AX214" s="59"/>
      <c r="AY214" s="59"/>
      <c r="AZ214" s="69" t="s">
        <v>153</v>
      </c>
      <c r="BA214" s="69"/>
      <c r="BB214" s="69"/>
      <c r="BC214" s="69"/>
      <c r="BD214" s="69"/>
      <c r="BE214" s="59" t="s">
        <v>79</v>
      </c>
      <c r="BF214" s="59"/>
      <c r="BG214" s="59"/>
      <c r="BH214" s="59"/>
      <c r="BI214" s="59"/>
      <c r="BJ214" s="59" t="s">
        <v>80</v>
      </c>
      <c r="BK214" s="59"/>
      <c r="BL214" s="59"/>
      <c r="BM214" s="59"/>
      <c r="BN214" s="59"/>
      <c r="BO214" s="69" t="s">
        <v>153</v>
      </c>
      <c r="BP214" s="69"/>
      <c r="BQ214" s="69"/>
      <c r="BR214" s="69"/>
      <c r="BS214" s="69"/>
      <c r="CA214" s="2" t="s">
        <v>52</v>
      </c>
    </row>
    <row r="215" spans="1:79" s="135" customFormat="1" ht="123.75" customHeight="1" x14ac:dyDescent="0.2">
      <c r="A215" s="169">
        <v>1</v>
      </c>
      <c r="B215" s="169"/>
      <c r="C215" s="169"/>
      <c r="D215" s="169"/>
      <c r="E215" s="169"/>
      <c r="F215" s="169"/>
      <c r="G215" s="129" t="s">
        <v>608</v>
      </c>
      <c r="H215" s="130"/>
      <c r="I215" s="130"/>
      <c r="J215" s="130"/>
      <c r="K215" s="130"/>
      <c r="L215" s="130"/>
      <c r="M215" s="130"/>
      <c r="N215" s="130"/>
      <c r="O215" s="130"/>
      <c r="P215" s="130"/>
      <c r="Q215" s="130"/>
      <c r="R215" s="130"/>
      <c r="S215" s="131"/>
      <c r="T215" s="184" t="s">
        <v>609</v>
      </c>
      <c r="U215" s="130"/>
      <c r="V215" s="130"/>
      <c r="W215" s="130"/>
      <c r="X215" s="130"/>
      <c r="Y215" s="130"/>
      <c r="Z215" s="131"/>
      <c r="AA215" s="176">
        <v>710000</v>
      </c>
      <c r="AB215" s="176"/>
      <c r="AC215" s="176"/>
      <c r="AD215" s="176"/>
      <c r="AE215" s="176"/>
      <c r="AF215" s="176">
        <v>0</v>
      </c>
      <c r="AG215" s="176"/>
      <c r="AH215" s="176"/>
      <c r="AI215" s="176"/>
      <c r="AJ215" s="176"/>
      <c r="AK215" s="176">
        <f>IF(ISNUMBER(AA215),AA215,0)+IF(ISNUMBER(AF215),AF215,0)</f>
        <v>710000</v>
      </c>
      <c r="AL215" s="176"/>
      <c r="AM215" s="176"/>
      <c r="AN215" s="176"/>
      <c r="AO215" s="176"/>
      <c r="AP215" s="176">
        <v>376900</v>
      </c>
      <c r="AQ215" s="176"/>
      <c r="AR215" s="176"/>
      <c r="AS215" s="176"/>
      <c r="AT215" s="176"/>
      <c r="AU215" s="176">
        <v>0</v>
      </c>
      <c r="AV215" s="176"/>
      <c r="AW215" s="176"/>
      <c r="AX215" s="176"/>
      <c r="AY215" s="176"/>
      <c r="AZ215" s="176">
        <f>IF(ISNUMBER(AP215),AP215,0)+IF(ISNUMBER(AU215),AU215,0)</f>
        <v>376900</v>
      </c>
      <c r="BA215" s="176"/>
      <c r="BB215" s="176"/>
      <c r="BC215" s="176"/>
      <c r="BD215" s="176"/>
      <c r="BE215" s="176">
        <v>300000</v>
      </c>
      <c r="BF215" s="176"/>
      <c r="BG215" s="176"/>
      <c r="BH215" s="176"/>
      <c r="BI215" s="176"/>
      <c r="BJ215" s="176">
        <v>0</v>
      </c>
      <c r="BK215" s="176"/>
      <c r="BL215" s="176"/>
      <c r="BM215" s="176"/>
      <c r="BN215" s="176"/>
      <c r="BO215" s="176">
        <f>IF(ISNUMBER(BE215),BE215,0)+IF(ISNUMBER(BJ215),BJ215,0)</f>
        <v>300000</v>
      </c>
      <c r="BP215" s="176"/>
      <c r="BQ215" s="176"/>
      <c r="BR215" s="176"/>
      <c r="BS215" s="176"/>
      <c r="CA215" s="135" t="s">
        <v>53</v>
      </c>
    </row>
    <row r="216" spans="1:79" s="135" customFormat="1" ht="123.75" customHeight="1" x14ac:dyDescent="0.2">
      <c r="A216" s="169">
        <v>2</v>
      </c>
      <c r="B216" s="169"/>
      <c r="C216" s="169"/>
      <c r="D216" s="169"/>
      <c r="E216" s="169"/>
      <c r="F216" s="169"/>
      <c r="G216" s="129" t="s">
        <v>610</v>
      </c>
      <c r="H216" s="130"/>
      <c r="I216" s="130"/>
      <c r="J216" s="130"/>
      <c r="K216" s="130"/>
      <c r="L216" s="130"/>
      <c r="M216" s="130"/>
      <c r="N216" s="130"/>
      <c r="O216" s="130"/>
      <c r="P216" s="130"/>
      <c r="Q216" s="130"/>
      <c r="R216" s="130"/>
      <c r="S216" s="131"/>
      <c r="T216" s="184" t="s">
        <v>611</v>
      </c>
      <c r="U216" s="130"/>
      <c r="V216" s="130"/>
      <c r="W216" s="130"/>
      <c r="X216" s="130"/>
      <c r="Y216" s="130"/>
      <c r="Z216" s="131"/>
      <c r="AA216" s="176">
        <v>320000</v>
      </c>
      <c r="AB216" s="176"/>
      <c r="AC216" s="176"/>
      <c r="AD216" s="176"/>
      <c r="AE216" s="176"/>
      <c r="AF216" s="176">
        <v>0</v>
      </c>
      <c r="AG216" s="176"/>
      <c r="AH216" s="176"/>
      <c r="AI216" s="176"/>
      <c r="AJ216" s="176"/>
      <c r="AK216" s="176">
        <f>IF(ISNUMBER(AA216),AA216,0)+IF(ISNUMBER(AF216),AF216,0)</f>
        <v>320000</v>
      </c>
      <c r="AL216" s="176"/>
      <c r="AM216" s="176"/>
      <c r="AN216" s="176"/>
      <c r="AO216" s="176"/>
      <c r="AP216" s="176">
        <v>0</v>
      </c>
      <c r="AQ216" s="176"/>
      <c r="AR216" s="176"/>
      <c r="AS216" s="176"/>
      <c r="AT216" s="176"/>
      <c r="AU216" s="176">
        <v>0</v>
      </c>
      <c r="AV216" s="176"/>
      <c r="AW216" s="176"/>
      <c r="AX216" s="176"/>
      <c r="AY216" s="176"/>
      <c r="AZ216" s="176">
        <f>IF(ISNUMBER(AP216),AP216,0)+IF(ISNUMBER(AU216),AU216,0)</f>
        <v>0</v>
      </c>
      <c r="BA216" s="176"/>
      <c r="BB216" s="176"/>
      <c r="BC216" s="176"/>
      <c r="BD216" s="176"/>
      <c r="BE216" s="176">
        <v>300000</v>
      </c>
      <c r="BF216" s="176"/>
      <c r="BG216" s="176"/>
      <c r="BH216" s="176"/>
      <c r="BI216" s="176"/>
      <c r="BJ216" s="176">
        <v>0</v>
      </c>
      <c r="BK216" s="176"/>
      <c r="BL216" s="176"/>
      <c r="BM216" s="176"/>
      <c r="BN216" s="176"/>
      <c r="BO216" s="176">
        <f>IF(ISNUMBER(BE216),BE216,0)+IF(ISNUMBER(BJ216),BJ216,0)</f>
        <v>300000</v>
      </c>
      <c r="BP216" s="176"/>
      <c r="BQ216" s="176"/>
      <c r="BR216" s="176"/>
      <c r="BS216" s="176"/>
    </row>
    <row r="217" spans="1:79" s="135" customFormat="1" ht="123.75" customHeight="1" x14ac:dyDescent="0.2">
      <c r="A217" s="169">
        <v>3</v>
      </c>
      <c r="B217" s="169"/>
      <c r="C217" s="169"/>
      <c r="D217" s="169"/>
      <c r="E217" s="169"/>
      <c r="F217" s="169"/>
      <c r="G217" s="129" t="s">
        <v>612</v>
      </c>
      <c r="H217" s="130"/>
      <c r="I217" s="130"/>
      <c r="J217" s="130"/>
      <c r="K217" s="130"/>
      <c r="L217" s="130"/>
      <c r="M217" s="130"/>
      <c r="N217" s="130"/>
      <c r="O217" s="130"/>
      <c r="P217" s="130"/>
      <c r="Q217" s="130"/>
      <c r="R217" s="130"/>
      <c r="S217" s="131"/>
      <c r="T217" s="184" t="s">
        <v>613</v>
      </c>
      <c r="U217" s="130"/>
      <c r="V217" s="130"/>
      <c r="W217" s="130"/>
      <c r="X217" s="130"/>
      <c r="Y217" s="130"/>
      <c r="Z217" s="131"/>
      <c r="AA217" s="176">
        <v>170000</v>
      </c>
      <c r="AB217" s="176"/>
      <c r="AC217" s="176"/>
      <c r="AD217" s="176"/>
      <c r="AE217" s="176"/>
      <c r="AF217" s="176">
        <v>0</v>
      </c>
      <c r="AG217" s="176"/>
      <c r="AH217" s="176"/>
      <c r="AI217" s="176"/>
      <c r="AJ217" s="176"/>
      <c r="AK217" s="176">
        <f>IF(ISNUMBER(AA217),AA217,0)+IF(ISNUMBER(AF217),AF217,0)</f>
        <v>170000</v>
      </c>
      <c r="AL217" s="176"/>
      <c r="AM217" s="176"/>
      <c r="AN217" s="176"/>
      <c r="AO217" s="176"/>
      <c r="AP217" s="176">
        <v>500000</v>
      </c>
      <c r="AQ217" s="176"/>
      <c r="AR217" s="176"/>
      <c r="AS217" s="176"/>
      <c r="AT217" s="176"/>
      <c r="AU217" s="176">
        <v>0</v>
      </c>
      <c r="AV217" s="176"/>
      <c r="AW217" s="176"/>
      <c r="AX217" s="176"/>
      <c r="AY217" s="176"/>
      <c r="AZ217" s="176">
        <f>IF(ISNUMBER(AP217),AP217,0)+IF(ISNUMBER(AU217),AU217,0)</f>
        <v>500000</v>
      </c>
      <c r="BA217" s="176"/>
      <c r="BB217" s="176"/>
      <c r="BC217" s="176"/>
      <c r="BD217" s="176"/>
      <c r="BE217" s="176">
        <v>200000</v>
      </c>
      <c r="BF217" s="176"/>
      <c r="BG217" s="176"/>
      <c r="BH217" s="176"/>
      <c r="BI217" s="176"/>
      <c r="BJ217" s="176">
        <v>0</v>
      </c>
      <c r="BK217" s="176"/>
      <c r="BL217" s="176"/>
      <c r="BM217" s="176"/>
      <c r="BN217" s="176"/>
      <c r="BO217" s="176">
        <f>IF(ISNUMBER(BE217),BE217,0)+IF(ISNUMBER(BJ217),BJ217,0)</f>
        <v>200000</v>
      </c>
      <c r="BP217" s="176"/>
      <c r="BQ217" s="176"/>
      <c r="BR217" s="176"/>
      <c r="BS217" s="176"/>
    </row>
    <row r="218" spans="1:79" s="135" customFormat="1" ht="123.75" customHeight="1" x14ac:dyDescent="0.2">
      <c r="A218" s="169">
        <v>4</v>
      </c>
      <c r="B218" s="169"/>
      <c r="C218" s="169"/>
      <c r="D218" s="169"/>
      <c r="E218" s="169"/>
      <c r="F218" s="169"/>
      <c r="G218" s="129" t="s">
        <v>614</v>
      </c>
      <c r="H218" s="130"/>
      <c r="I218" s="130"/>
      <c r="J218" s="130"/>
      <c r="K218" s="130"/>
      <c r="L218" s="130"/>
      <c r="M218" s="130"/>
      <c r="N218" s="130"/>
      <c r="O218" s="130"/>
      <c r="P218" s="130"/>
      <c r="Q218" s="130"/>
      <c r="R218" s="130"/>
      <c r="S218" s="131"/>
      <c r="T218" s="184" t="s">
        <v>615</v>
      </c>
      <c r="U218" s="130"/>
      <c r="V218" s="130"/>
      <c r="W218" s="130"/>
      <c r="X218" s="130"/>
      <c r="Y218" s="130"/>
      <c r="Z218" s="131"/>
      <c r="AA218" s="176">
        <v>2415307.9500000002</v>
      </c>
      <c r="AB218" s="176"/>
      <c r="AC218" s="176"/>
      <c r="AD218" s="176"/>
      <c r="AE218" s="176"/>
      <c r="AF218" s="176">
        <v>0</v>
      </c>
      <c r="AG218" s="176"/>
      <c r="AH218" s="176"/>
      <c r="AI218" s="176"/>
      <c r="AJ218" s="176"/>
      <c r="AK218" s="176">
        <f>IF(ISNUMBER(AA218),AA218,0)+IF(ISNUMBER(AF218),AF218,0)</f>
        <v>2415307.9500000002</v>
      </c>
      <c r="AL218" s="176"/>
      <c r="AM218" s="176"/>
      <c r="AN218" s="176"/>
      <c r="AO218" s="176"/>
      <c r="AP218" s="176">
        <v>0</v>
      </c>
      <c r="AQ218" s="176"/>
      <c r="AR218" s="176"/>
      <c r="AS218" s="176"/>
      <c r="AT218" s="176"/>
      <c r="AU218" s="176">
        <v>0</v>
      </c>
      <c r="AV218" s="176"/>
      <c r="AW218" s="176"/>
      <c r="AX218" s="176"/>
      <c r="AY218" s="176"/>
      <c r="AZ218" s="176">
        <f>IF(ISNUMBER(AP218),AP218,0)+IF(ISNUMBER(AU218),AU218,0)</f>
        <v>0</v>
      </c>
      <c r="BA218" s="176"/>
      <c r="BB218" s="176"/>
      <c r="BC218" s="176"/>
      <c r="BD218" s="176"/>
      <c r="BE218" s="176">
        <v>0</v>
      </c>
      <c r="BF218" s="176"/>
      <c r="BG218" s="176"/>
      <c r="BH218" s="176"/>
      <c r="BI218" s="176"/>
      <c r="BJ218" s="176">
        <v>0</v>
      </c>
      <c r="BK218" s="176"/>
      <c r="BL218" s="176"/>
      <c r="BM218" s="176"/>
      <c r="BN218" s="176"/>
      <c r="BO218" s="176">
        <f>IF(ISNUMBER(BE218),BE218,0)+IF(ISNUMBER(BJ218),BJ218,0)</f>
        <v>0</v>
      </c>
      <c r="BP218" s="176"/>
      <c r="BQ218" s="176"/>
      <c r="BR218" s="176"/>
      <c r="BS218" s="176"/>
    </row>
    <row r="219" spans="1:79" s="135" customFormat="1" ht="123.75" customHeight="1" x14ac:dyDescent="0.2">
      <c r="A219" s="169">
        <v>5</v>
      </c>
      <c r="B219" s="169"/>
      <c r="C219" s="169"/>
      <c r="D219" s="169"/>
      <c r="E219" s="169"/>
      <c r="F219" s="169"/>
      <c r="G219" s="129" t="s">
        <v>616</v>
      </c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  <c r="S219" s="131"/>
      <c r="T219" s="184" t="s">
        <v>617</v>
      </c>
      <c r="U219" s="130"/>
      <c r="V219" s="130"/>
      <c r="W219" s="130"/>
      <c r="X219" s="130"/>
      <c r="Y219" s="130"/>
      <c r="Z219" s="131"/>
      <c r="AA219" s="176">
        <v>1981112.7</v>
      </c>
      <c r="AB219" s="176"/>
      <c r="AC219" s="176"/>
      <c r="AD219" s="176"/>
      <c r="AE219" s="176"/>
      <c r="AF219" s="176">
        <v>0</v>
      </c>
      <c r="AG219" s="176"/>
      <c r="AH219" s="176"/>
      <c r="AI219" s="176"/>
      <c r="AJ219" s="176"/>
      <c r="AK219" s="176">
        <f>IF(ISNUMBER(AA219),AA219,0)+IF(ISNUMBER(AF219),AF219,0)</f>
        <v>1981112.7</v>
      </c>
      <c r="AL219" s="176"/>
      <c r="AM219" s="176"/>
      <c r="AN219" s="176"/>
      <c r="AO219" s="176"/>
      <c r="AP219" s="176">
        <v>1800000</v>
      </c>
      <c r="AQ219" s="176"/>
      <c r="AR219" s="176"/>
      <c r="AS219" s="176"/>
      <c r="AT219" s="176"/>
      <c r="AU219" s="176">
        <v>0</v>
      </c>
      <c r="AV219" s="176"/>
      <c r="AW219" s="176"/>
      <c r="AX219" s="176"/>
      <c r="AY219" s="176"/>
      <c r="AZ219" s="176">
        <f>IF(ISNUMBER(AP219),AP219,0)+IF(ISNUMBER(AU219),AU219,0)</f>
        <v>1800000</v>
      </c>
      <c r="BA219" s="176"/>
      <c r="BB219" s="176"/>
      <c r="BC219" s="176"/>
      <c r="BD219" s="176"/>
      <c r="BE219" s="176">
        <v>2000000</v>
      </c>
      <c r="BF219" s="176"/>
      <c r="BG219" s="176"/>
      <c r="BH219" s="176"/>
      <c r="BI219" s="176"/>
      <c r="BJ219" s="176">
        <v>0</v>
      </c>
      <c r="BK219" s="176"/>
      <c r="BL219" s="176"/>
      <c r="BM219" s="176"/>
      <c r="BN219" s="176"/>
      <c r="BO219" s="176">
        <f>IF(ISNUMBER(BE219),BE219,0)+IF(ISNUMBER(BJ219),BJ219,0)</f>
        <v>2000000</v>
      </c>
      <c r="BP219" s="176"/>
      <c r="BQ219" s="176"/>
      <c r="BR219" s="176"/>
      <c r="BS219" s="176"/>
    </row>
    <row r="220" spans="1:79" s="9" customFormat="1" ht="12.75" customHeight="1" x14ac:dyDescent="0.2">
      <c r="A220" s="118"/>
      <c r="B220" s="118"/>
      <c r="C220" s="118"/>
      <c r="D220" s="118"/>
      <c r="E220" s="118"/>
      <c r="F220" s="118"/>
      <c r="G220" s="136" t="s">
        <v>179</v>
      </c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8"/>
      <c r="T220" s="185"/>
      <c r="U220" s="137"/>
      <c r="V220" s="137"/>
      <c r="W220" s="137"/>
      <c r="X220" s="137"/>
      <c r="Y220" s="137"/>
      <c r="Z220" s="138"/>
      <c r="AA220" s="175">
        <v>5596420.6500000004</v>
      </c>
      <c r="AB220" s="175"/>
      <c r="AC220" s="175"/>
      <c r="AD220" s="175"/>
      <c r="AE220" s="175"/>
      <c r="AF220" s="175">
        <v>0</v>
      </c>
      <c r="AG220" s="175"/>
      <c r="AH220" s="175"/>
      <c r="AI220" s="175"/>
      <c r="AJ220" s="175"/>
      <c r="AK220" s="175">
        <f>IF(ISNUMBER(AA220),AA220,0)+IF(ISNUMBER(AF220),AF220,0)</f>
        <v>5596420.6500000004</v>
      </c>
      <c r="AL220" s="175"/>
      <c r="AM220" s="175"/>
      <c r="AN220" s="175"/>
      <c r="AO220" s="175"/>
      <c r="AP220" s="175">
        <v>2676900</v>
      </c>
      <c r="AQ220" s="175"/>
      <c r="AR220" s="175"/>
      <c r="AS220" s="175"/>
      <c r="AT220" s="175"/>
      <c r="AU220" s="175">
        <v>0</v>
      </c>
      <c r="AV220" s="175"/>
      <c r="AW220" s="175"/>
      <c r="AX220" s="175"/>
      <c r="AY220" s="175"/>
      <c r="AZ220" s="175">
        <f>IF(ISNUMBER(AP220),AP220,0)+IF(ISNUMBER(AU220),AU220,0)</f>
        <v>2676900</v>
      </c>
      <c r="BA220" s="175"/>
      <c r="BB220" s="175"/>
      <c r="BC220" s="175"/>
      <c r="BD220" s="175"/>
      <c r="BE220" s="175">
        <v>2800000</v>
      </c>
      <c r="BF220" s="175"/>
      <c r="BG220" s="175"/>
      <c r="BH220" s="175"/>
      <c r="BI220" s="175"/>
      <c r="BJ220" s="175">
        <v>0</v>
      </c>
      <c r="BK220" s="175"/>
      <c r="BL220" s="175"/>
      <c r="BM220" s="175"/>
      <c r="BN220" s="175"/>
      <c r="BO220" s="175">
        <f>IF(ISNUMBER(BE220),BE220,0)+IF(ISNUMBER(BJ220),BJ220,0)</f>
        <v>2800000</v>
      </c>
      <c r="BP220" s="175"/>
      <c r="BQ220" s="175"/>
      <c r="BR220" s="175"/>
      <c r="BS220" s="175"/>
    </row>
    <row r="222" spans="1:79" ht="13.5" customHeight="1" x14ac:dyDescent="0.2">
      <c r="A222" s="67" t="s">
        <v>364</v>
      </c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  <c r="AE222" s="67"/>
      <c r="AF222" s="67"/>
      <c r="AG222" s="67"/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  <c r="AU222" s="67"/>
      <c r="AV222" s="67"/>
      <c r="AW222" s="67"/>
      <c r="AX222" s="67"/>
      <c r="AY222" s="67"/>
      <c r="AZ222" s="67"/>
      <c r="BA222" s="67"/>
      <c r="BB222" s="67"/>
      <c r="BC222" s="67"/>
      <c r="BD222" s="67"/>
      <c r="BE222" s="67"/>
      <c r="BF222" s="67"/>
      <c r="BG222" s="67"/>
      <c r="BH222" s="67"/>
      <c r="BI222" s="67"/>
      <c r="BJ222" s="67"/>
      <c r="BK222" s="67"/>
      <c r="BL222" s="67"/>
    </row>
    <row r="223" spans="1:79" ht="15" customHeight="1" x14ac:dyDescent="0.2">
      <c r="A223" s="78" t="s">
        <v>278</v>
      </c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78"/>
      <c r="AE223" s="78"/>
      <c r="AF223" s="78"/>
      <c r="AG223" s="78"/>
      <c r="AH223" s="78"/>
      <c r="AI223" s="78"/>
      <c r="AJ223" s="78"/>
      <c r="AK223" s="78"/>
      <c r="AL223" s="78"/>
      <c r="AM223" s="78"/>
      <c r="AN223" s="78"/>
      <c r="AO223" s="78"/>
      <c r="AP223" s="78"/>
      <c r="AQ223" s="78"/>
      <c r="AR223" s="78"/>
      <c r="AS223" s="78"/>
      <c r="AT223" s="78"/>
      <c r="AU223" s="78"/>
      <c r="AV223" s="78"/>
      <c r="AW223" s="78"/>
      <c r="AX223" s="78"/>
      <c r="AY223" s="78"/>
      <c r="AZ223" s="78"/>
      <c r="BA223" s="78"/>
      <c r="BB223" s="78"/>
      <c r="BC223" s="78"/>
      <c r="BD223" s="78"/>
    </row>
    <row r="224" spans="1:79" ht="15" customHeight="1" x14ac:dyDescent="0.2">
      <c r="A224" s="57" t="s">
        <v>7</v>
      </c>
      <c r="B224" s="57"/>
      <c r="C224" s="57"/>
      <c r="D224" s="57"/>
      <c r="E224" s="57"/>
      <c r="F224" s="57"/>
      <c r="G224" s="57" t="s">
        <v>157</v>
      </c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 t="s">
        <v>14</v>
      </c>
      <c r="U224" s="57"/>
      <c r="V224" s="57"/>
      <c r="W224" s="57"/>
      <c r="X224" s="57"/>
      <c r="Y224" s="57"/>
      <c r="Z224" s="57"/>
      <c r="AA224" s="51" t="s">
        <v>282</v>
      </c>
      <c r="AB224" s="100"/>
      <c r="AC224" s="100"/>
      <c r="AD224" s="100"/>
      <c r="AE224" s="100"/>
      <c r="AF224" s="100"/>
      <c r="AG224" s="100"/>
      <c r="AH224" s="100"/>
      <c r="AI224" s="100"/>
      <c r="AJ224" s="100"/>
      <c r="AK224" s="100"/>
      <c r="AL224" s="100"/>
      <c r="AM224" s="100"/>
      <c r="AN224" s="100"/>
      <c r="AO224" s="101"/>
      <c r="AP224" s="51" t="s">
        <v>284</v>
      </c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  <c r="BD224" s="53"/>
    </row>
    <row r="225" spans="1:79" ht="32.1" customHeight="1" x14ac:dyDescent="0.2">
      <c r="A225" s="57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 t="s">
        <v>5</v>
      </c>
      <c r="AB225" s="57"/>
      <c r="AC225" s="57"/>
      <c r="AD225" s="57"/>
      <c r="AE225" s="57"/>
      <c r="AF225" s="57" t="s">
        <v>4</v>
      </c>
      <c r="AG225" s="57"/>
      <c r="AH225" s="57"/>
      <c r="AI225" s="57"/>
      <c r="AJ225" s="57"/>
      <c r="AK225" s="57" t="s">
        <v>111</v>
      </c>
      <c r="AL225" s="57"/>
      <c r="AM225" s="57"/>
      <c r="AN225" s="57"/>
      <c r="AO225" s="57"/>
      <c r="AP225" s="57" t="s">
        <v>5</v>
      </c>
      <c r="AQ225" s="57"/>
      <c r="AR225" s="57"/>
      <c r="AS225" s="57"/>
      <c r="AT225" s="57"/>
      <c r="AU225" s="57" t="s">
        <v>4</v>
      </c>
      <c r="AV225" s="57"/>
      <c r="AW225" s="57"/>
      <c r="AX225" s="57"/>
      <c r="AY225" s="57"/>
      <c r="AZ225" s="57" t="s">
        <v>118</v>
      </c>
      <c r="BA225" s="57"/>
      <c r="BB225" s="57"/>
      <c r="BC225" s="57"/>
      <c r="BD225" s="57"/>
    </row>
    <row r="226" spans="1:79" ht="15" customHeight="1" x14ac:dyDescent="0.2">
      <c r="A226" s="57">
        <v>1</v>
      </c>
      <c r="B226" s="57"/>
      <c r="C226" s="57"/>
      <c r="D226" s="57"/>
      <c r="E226" s="57"/>
      <c r="F226" s="57"/>
      <c r="G226" s="57">
        <v>2</v>
      </c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>
        <v>3</v>
      </c>
      <c r="U226" s="57"/>
      <c r="V226" s="57"/>
      <c r="W226" s="57"/>
      <c r="X226" s="57"/>
      <c r="Y226" s="57"/>
      <c r="Z226" s="57"/>
      <c r="AA226" s="57">
        <v>4</v>
      </c>
      <c r="AB226" s="57"/>
      <c r="AC226" s="57"/>
      <c r="AD226" s="57"/>
      <c r="AE226" s="57"/>
      <c r="AF226" s="57">
        <v>5</v>
      </c>
      <c r="AG226" s="57"/>
      <c r="AH226" s="57"/>
      <c r="AI226" s="57"/>
      <c r="AJ226" s="57"/>
      <c r="AK226" s="57">
        <v>6</v>
      </c>
      <c r="AL226" s="57"/>
      <c r="AM226" s="57"/>
      <c r="AN226" s="57"/>
      <c r="AO226" s="57"/>
      <c r="AP226" s="57">
        <v>7</v>
      </c>
      <c r="AQ226" s="57"/>
      <c r="AR226" s="57"/>
      <c r="AS226" s="57"/>
      <c r="AT226" s="57"/>
      <c r="AU226" s="57">
        <v>8</v>
      </c>
      <c r="AV226" s="57"/>
      <c r="AW226" s="57"/>
      <c r="AX226" s="57"/>
      <c r="AY226" s="57"/>
      <c r="AZ226" s="57">
        <v>9</v>
      </c>
      <c r="BA226" s="57"/>
      <c r="BB226" s="57"/>
      <c r="BC226" s="57"/>
      <c r="BD226" s="57"/>
    </row>
    <row r="227" spans="1:79" s="2" customFormat="1" ht="12" hidden="1" customHeight="1" x14ac:dyDescent="0.2">
      <c r="A227" s="60" t="s">
        <v>90</v>
      </c>
      <c r="B227" s="60"/>
      <c r="C227" s="60"/>
      <c r="D227" s="60"/>
      <c r="E227" s="60"/>
      <c r="F227" s="60"/>
      <c r="G227" s="98" t="s">
        <v>78</v>
      </c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 t="s">
        <v>100</v>
      </c>
      <c r="U227" s="98"/>
      <c r="V227" s="98"/>
      <c r="W227" s="98"/>
      <c r="X227" s="98"/>
      <c r="Y227" s="98"/>
      <c r="Z227" s="98"/>
      <c r="AA227" s="59" t="s">
        <v>81</v>
      </c>
      <c r="AB227" s="59"/>
      <c r="AC227" s="59"/>
      <c r="AD227" s="59"/>
      <c r="AE227" s="59"/>
      <c r="AF227" s="59" t="s">
        <v>82</v>
      </c>
      <c r="AG227" s="59"/>
      <c r="AH227" s="59"/>
      <c r="AI227" s="59"/>
      <c r="AJ227" s="59"/>
      <c r="AK227" s="69" t="s">
        <v>153</v>
      </c>
      <c r="AL227" s="69"/>
      <c r="AM227" s="69"/>
      <c r="AN227" s="69"/>
      <c r="AO227" s="69"/>
      <c r="AP227" s="59" t="s">
        <v>83</v>
      </c>
      <c r="AQ227" s="59"/>
      <c r="AR227" s="59"/>
      <c r="AS227" s="59"/>
      <c r="AT227" s="59"/>
      <c r="AU227" s="59" t="s">
        <v>84</v>
      </c>
      <c r="AV227" s="59"/>
      <c r="AW227" s="59"/>
      <c r="AX227" s="59"/>
      <c r="AY227" s="59"/>
      <c r="AZ227" s="69" t="s">
        <v>153</v>
      </c>
      <c r="BA227" s="69"/>
      <c r="BB227" s="69"/>
      <c r="BC227" s="69"/>
      <c r="BD227" s="69"/>
      <c r="CA227" s="2" t="s">
        <v>54</v>
      </c>
    </row>
    <row r="228" spans="1:79" s="135" customFormat="1" ht="123.75" customHeight="1" x14ac:dyDescent="0.2">
      <c r="A228" s="169">
        <v>1</v>
      </c>
      <c r="B228" s="169"/>
      <c r="C228" s="169"/>
      <c r="D228" s="169"/>
      <c r="E228" s="169"/>
      <c r="F228" s="169"/>
      <c r="G228" s="129" t="s">
        <v>608</v>
      </c>
      <c r="H228" s="130"/>
      <c r="I228" s="130"/>
      <c r="J228" s="130"/>
      <c r="K228" s="130"/>
      <c r="L228" s="130"/>
      <c r="M228" s="130"/>
      <c r="N228" s="130"/>
      <c r="O228" s="130"/>
      <c r="P228" s="130"/>
      <c r="Q228" s="130"/>
      <c r="R228" s="130"/>
      <c r="S228" s="131"/>
      <c r="T228" s="184" t="s">
        <v>609</v>
      </c>
      <c r="U228" s="130"/>
      <c r="V228" s="130"/>
      <c r="W228" s="130"/>
      <c r="X228" s="130"/>
      <c r="Y228" s="130"/>
      <c r="Z228" s="131"/>
      <c r="AA228" s="176">
        <v>321000</v>
      </c>
      <c r="AB228" s="176"/>
      <c r="AC228" s="176"/>
      <c r="AD228" s="176"/>
      <c r="AE228" s="176"/>
      <c r="AF228" s="176">
        <v>0</v>
      </c>
      <c r="AG228" s="176"/>
      <c r="AH228" s="176"/>
      <c r="AI228" s="176"/>
      <c r="AJ228" s="176"/>
      <c r="AK228" s="176">
        <f>IF(ISNUMBER(AA228),AA228,0)+IF(ISNUMBER(AF228),AF228,0)</f>
        <v>321000</v>
      </c>
      <c r="AL228" s="176"/>
      <c r="AM228" s="176"/>
      <c r="AN228" s="176"/>
      <c r="AO228" s="176"/>
      <c r="AP228" s="176">
        <v>339618</v>
      </c>
      <c r="AQ228" s="176"/>
      <c r="AR228" s="176"/>
      <c r="AS228" s="176"/>
      <c r="AT228" s="176"/>
      <c r="AU228" s="176">
        <v>0</v>
      </c>
      <c r="AV228" s="176"/>
      <c r="AW228" s="176"/>
      <c r="AX228" s="176"/>
      <c r="AY228" s="176"/>
      <c r="AZ228" s="176">
        <f>IF(ISNUMBER(AP228),AP228,0)+IF(ISNUMBER(AU228),AU228,0)</f>
        <v>339618</v>
      </c>
      <c r="BA228" s="176"/>
      <c r="BB228" s="176"/>
      <c r="BC228" s="176"/>
      <c r="BD228" s="176"/>
      <c r="CA228" s="135" t="s">
        <v>55</v>
      </c>
    </row>
    <row r="229" spans="1:79" s="135" customFormat="1" ht="123.75" customHeight="1" x14ac:dyDescent="0.2">
      <c r="A229" s="169">
        <v>2</v>
      </c>
      <c r="B229" s="169"/>
      <c r="C229" s="169"/>
      <c r="D229" s="169"/>
      <c r="E229" s="169"/>
      <c r="F229" s="169"/>
      <c r="G229" s="129" t="s">
        <v>610</v>
      </c>
      <c r="H229" s="130"/>
      <c r="I229" s="130"/>
      <c r="J229" s="130"/>
      <c r="K229" s="130"/>
      <c r="L229" s="130"/>
      <c r="M229" s="130"/>
      <c r="N229" s="130"/>
      <c r="O229" s="130"/>
      <c r="P229" s="130"/>
      <c r="Q229" s="130"/>
      <c r="R229" s="130"/>
      <c r="S229" s="131"/>
      <c r="T229" s="184" t="s">
        <v>611</v>
      </c>
      <c r="U229" s="130"/>
      <c r="V229" s="130"/>
      <c r="W229" s="130"/>
      <c r="X229" s="130"/>
      <c r="Y229" s="130"/>
      <c r="Z229" s="131"/>
      <c r="AA229" s="176">
        <v>321000</v>
      </c>
      <c r="AB229" s="176"/>
      <c r="AC229" s="176"/>
      <c r="AD229" s="176"/>
      <c r="AE229" s="176"/>
      <c r="AF229" s="176">
        <v>0</v>
      </c>
      <c r="AG229" s="176"/>
      <c r="AH229" s="176"/>
      <c r="AI229" s="176"/>
      <c r="AJ229" s="176"/>
      <c r="AK229" s="176">
        <f>IF(ISNUMBER(AA229),AA229,0)+IF(ISNUMBER(AF229),AF229,0)</f>
        <v>321000</v>
      </c>
      <c r="AL229" s="176"/>
      <c r="AM229" s="176"/>
      <c r="AN229" s="176"/>
      <c r="AO229" s="176"/>
      <c r="AP229" s="176">
        <v>339618</v>
      </c>
      <c r="AQ229" s="176"/>
      <c r="AR229" s="176"/>
      <c r="AS229" s="176"/>
      <c r="AT229" s="176"/>
      <c r="AU229" s="176">
        <v>0</v>
      </c>
      <c r="AV229" s="176"/>
      <c r="AW229" s="176"/>
      <c r="AX229" s="176"/>
      <c r="AY229" s="176"/>
      <c r="AZ229" s="176">
        <f>IF(ISNUMBER(AP229),AP229,0)+IF(ISNUMBER(AU229),AU229,0)</f>
        <v>339618</v>
      </c>
      <c r="BA229" s="176"/>
      <c r="BB229" s="176"/>
      <c r="BC229" s="176"/>
      <c r="BD229" s="176"/>
    </row>
    <row r="230" spans="1:79" s="135" customFormat="1" ht="123.75" customHeight="1" x14ac:dyDescent="0.2">
      <c r="A230" s="169">
        <v>3</v>
      </c>
      <c r="B230" s="169"/>
      <c r="C230" s="169"/>
      <c r="D230" s="169"/>
      <c r="E230" s="169"/>
      <c r="F230" s="169"/>
      <c r="G230" s="129" t="s">
        <v>612</v>
      </c>
      <c r="H230" s="130"/>
      <c r="I230" s="130"/>
      <c r="J230" s="130"/>
      <c r="K230" s="130"/>
      <c r="L230" s="130"/>
      <c r="M230" s="130"/>
      <c r="N230" s="130"/>
      <c r="O230" s="130"/>
      <c r="P230" s="130"/>
      <c r="Q230" s="130"/>
      <c r="R230" s="130"/>
      <c r="S230" s="131"/>
      <c r="T230" s="184" t="s">
        <v>613</v>
      </c>
      <c r="U230" s="130"/>
      <c r="V230" s="130"/>
      <c r="W230" s="130"/>
      <c r="X230" s="130"/>
      <c r="Y230" s="130"/>
      <c r="Z230" s="131"/>
      <c r="AA230" s="176">
        <v>214000</v>
      </c>
      <c r="AB230" s="176"/>
      <c r="AC230" s="176"/>
      <c r="AD230" s="176"/>
      <c r="AE230" s="176"/>
      <c r="AF230" s="176">
        <v>0</v>
      </c>
      <c r="AG230" s="176"/>
      <c r="AH230" s="176"/>
      <c r="AI230" s="176"/>
      <c r="AJ230" s="176"/>
      <c r="AK230" s="176">
        <f>IF(ISNUMBER(AA230),AA230,0)+IF(ISNUMBER(AF230),AF230,0)</f>
        <v>214000</v>
      </c>
      <c r="AL230" s="176"/>
      <c r="AM230" s="176"/>
      <c r="AN230" s="176"/>
      <c r="AO230" s="176"/>
      <c r="AP230" s="176">
        <v>226412</v>
      </c>
      <c r="AQ230" s="176"/>
      <c r="AR230" s="176"/>
      <c r="AS230" s="176"/>
      <c r="AT230" s="176"/>
      <c r="AU230" s="176">
        <v>0</v>
      </c>
      <c r="AV230" s="176"/>
      <c r="AW230" s="176"/>
      <c r="AX230" s="176"/>
      <c r="AY230" s="176"/>
      <c r="AZ230" s="176">
        <f>IF(ISNUMBER(AP230),AP230,0)+IF(ISNUMBER(AU230),AU230,0)</f>
        <v>226412</v>
      </c>
      <c r="BA230" s="176"/>
      <c r="BB230" s="176"/>
      <c r="BC230" s="176"/>
      <c r="BD230" s="176"/>
    </row>
    <row r="231" spans="1:79" s="135" customFormat="1" ht="123.75" customHeight="1" x14ac:dyDescent="0.2">
      <c r="A231" s="169">
        <v>4</v>
      </c>
      <c r="B231" s="169"/>
      <c r="C231" s="169"/>
      <c r="D231" s="169"/>
      <c r="E231" s="169"/>
      <c r="F231" s="169"/>
      <c r="G231" s="129" t="s">
        <v>614</v>
      </c>
      <c r="H231" s="130"/>
      <c r="I231" s="130"/>
      <c r="J231" s="130"/>
      <c r="K231" s="130"/>
      <c r="L231" s="130"/>
      <c r="M231" s="130"/>
      <c r="N231" s="130"/>
      <c r="O231" s="130"/>
      <c r="P231" s="130"/>
      <c r="Q231" s="130"/>
      <c r="R231" s="130"/>
      <c r="S231" s="131"/>
      <c r="T231" s="184" t="s">
        <v>615</v>
      </c>
      <c r="U231" s="130"/>
      <c r="V231" s="130"/>
      <c r="W231" s="130"/>
      <c r="X231" s="130"/>
      <c r="Y231" s="130"/>
      <c r="Z231" s="131"/>
      <c r="AA231" s="176">
        <v>0</v>
      </c>
      <c r="AB231" s="176"/>
      <c r="AC231" s="176"/>
      <c r="AD231" s="176"/>
      <c r="AE231" s="176"/>
      <c r="AF231" s="176">
        <v>0</v>
      </c>
      <c r="AG231" s="176"/>
      <c r="AH231" s="176"/>
      <c r="AI231" s="176"/>
      <c r="AJ231" s="176"/>
      <c r="AK231" s="176">
        <f>IF(ISNUMBER(AA231),AA231,0)+IF(ISNUMBER(AF231),AF231,0)</f>
        <v>0</v>
      </c>
      <c r="AL231" s="176"/>
      <c r="AM231" s="176"/>
      <c r="AN231" s="176"/>
      <c r="AO231" s="176"/>
      <c r="AP231" s="176">
        <v>0</v>
      </c>
      <c r="AQ231" s="176"/>
      <c r="AR231" s="176"/>
      <c r="AS231" s="176"/>
      <c r="AT231" s="176"/>
      <c r="AU231" s="176">
        <v>0</v>
      </c>
      <c r="AV231" s="176"/>
      <c r="AW231" s="176"/>
      <c r="AX231" s="176"/>
      <c r="AY231" s="176"/>
      <c r="AZ231" s="176">
        <f>IF(ISNUMBER(AP231),AP231,0)+IF(ISNUMBER(AU231),AU231,0)</f>
        <v>0</v>
      </c>
      <c r="BA231" s="176"/>
      <c r="BB231" s="176"/>
      <c r="BC231" s="176"/>
      <c r="BD231" s="176"/>
    </row>
    <row r="232" spans="1:79" s="135" customFormat="1" ht="123.75" customHeight="1" x14ac:dyDescent="0.2">
      <c r="A232" s="169">
        <v>5</v>
      </c>
      <c r="B232" s="169"/>
      <c r="C232" s="169"/>
      <c r="D232" s="169"/>
      <c r="E232" s="169"/>
      <c r="F232" s="169"/>
      <c r="G232" s="129" t="s">
        <v>616</v>
      </c>
      <c r="H232" s="130"/>
      <c r="I232" s="130"/>
      <c r="J232" s="130"/>
      <c r="K232" s="130"/>
      <c r="L232" s="130"/>
      <c r="M232" s="130"/>
      <c r="N232" s="130"/>
      <c r="O232" s="130"/>
      <c r="P232" s="130"/>
      <c r="Q232" s="130"/>
      <c r="R232" s="130"/>
      <c r="S232" s="131"/>
      <c r="T232" s="184" t="s">
        <v>617</v>
      </c>
      <c r="U232" s="130"/>
      <c r="V232" s="130"/>
      <c r="W232" s="130"/>
      <c r="X232" s="130"/>
      <c r="Y232" s="130"/>
      <c r="Z232" s="131"/>
      <c r="AA232" s="176">
        <v>2140000</v>
      </c>
      <c r="AB232" s="176"/>
      <c r="AC232" s="176"/>
      <c r="AD232" s="176"/>
      <c r="AE232" s="176"/>
      <c r="AF232" s="176">
        <v>0</v>
      </c>
      <c r="AG232" s="176"/>
      <c r="AH232" s="176"/>
      <c r="AI232" s="176"/>
      <c r="AJ232" s="176"/>
      <c r="AK232" s="176">
        <f>IF(ISNUMBER(AA232),AA232,0)+IF(ISNUMBER(AF232),AF232,0)</f>
        <v>2140000</v>
      </c>
      <c r="AL232" s="176"/>
      <c r="AM232" s="176"/>
      <c r="AN232" s="176"/>
      <c r="AO232" s="176"/>
      <c r="AP232" s="176">
        <v>2264120</v>
      </c>
      <c r="AQ232" s="176"/>
      <c r="AR232" s="176"/>
      <c r="AS232" s="176"/>
      <c r="AT232" s="176"/>
      <c r="AU232" s="176">
        <v>0</v>
      </c>
      <c r="AV232" s="176"/>
      <c r="AW232" s="176"/>
      <c r="AX232" s="176"/>
      <c r="AY232" s="176"/>
      <c r="AZ232" s="176">
        <f>IF(ISNUMBER(AP232),AP232,0)+IF(ISNUMBER(AU232),AU232,0)</f>
        <v>2264120</v>
      </c>
      <c r="BA232" s="176"/>
      <c r="BB232" s="176"/>
      <c r="BC232" s="176"/>
      <c r="BD232" s="176"/>
    </row>
    <row r="233" spans="1:79" s="9" customFormat="1" x14ac:dyDescent="0.2">
      <c r="A233" s="118"/>
      <c r="B233" s="118"/>
      <c r="C233" s="118"/>
      <c r="D233" s="118"/>
      <c r="E233" s="118"/>
      <c r="F233" s="118"/>
      <c r="G233" s="136" t="s">
        <v>179</v>
      </c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8"/>
      <c r="T233" s="185"/>
      <c r="U233" s="137"/>
      <c r="V233" s="137"/>
      <c r="W233" s="137"/>
      <c r="X233" s="137"/>
      <c r="Y233" s="137"/>
      <c r="Z233" s="138"/>
      <c r="AA233" s="175">
        <v>2996000</v>
      </c>
      <c r="AB233" s="175"/>
      <c r="AC233" s="175"/>
      <c r="AD233" s="175"/>
      <c r="AE233" s="175"/>
      <c r="AF233" s="175">
        <v>0</v>
      </c>
      <c r="AG233" s="175"/>
      <c r="AH233" s="175"/>
      <c r="AI233" s="175"/>
      <c r="AJ233" s="175"/>
      <c r="AK233" s="175">
        <f>IF(ISNUMBER(AA233),AA233,0)+IF(ISNUMBER(AF233),AF233,0)</f>
        <v>2996000</v>
      </c>
      <c r="AL233" s="175"/>
      <c r="AM233" s="175"/>
      <c r="AN233" s="175"/>
      <c r="AO233" s="175"/>
      <c r="AP233" s="175">
        <v>3169768</v>
      </c>
      <c r="AQ233" s="175"/>
      <c r="AR233" s="175"/>
      <c r="AS233" s="175"/>
      <c r="AT233" s="175"/>
      <c r="AU233" s="175">
        <v>0</v>
      </c>
      <c r="AV233" s="175"/>
      <c r="AW233" s="175"/>
      <c r="AX233" s="175"/>
      <c r="AY233" s="175"/>
      <c r="AZ233" s="175">
        <f>IF(ISNUMBER(AP233),AP233,0)+IF(ISNUMBER(AU233),AU233,0)</f>
        <v>3169768</v>
      </c>
      <c r="BA233" s="175"/>
      <c r="BB233" s="175"/>
      <c r="BC233" s="175"/>
      <c r="BD233" s="175"/>
    </row>
    <row r="236" spans="1:79" ht="14.25" customHeight="1" x14ac:dyDescent="0.2">
      <c r="A236" s="67" t="s">
        <v>365</v>
      </c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  <c r="AE236" s="67"/>
      <c r="AF236" s="67"/>
      <c r="AG236" s="67"/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  <c r="AU236" s="67"/>
      <c r="AV236" s="67"/>
      <c r="AW236" s="67"/>
      <c r="AX236" s="67"/>
      <c r="AY236" s="67"/>
      <c r="AZ236" s="67"/>
      <c r="BA236" s="67"/>
      <c r="BB236" s="67"/>
      <c r="BC236" s="67"/>
      <c r="BD236" s="67"/>
      <c r="BE236" s="67"/>
      <c r="BF236" s="67"/>
      <c r="BG236" s="67"/>
      <c r="BH236" s="67"/>
      <c r="BI236" s="67"/>
      <c r="BJ236" s="67"/>
      <c r="BK236" s="67"/>
      <c r="BL236" s="67"/>
    </row>
    <row r="237" spans="1:79" ht="15" customHeight="1" x14ac:dyDescent="0.2">
      <c r="A237" s="78" t="s">
        <v>278</v>
      </c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  <c r="AA237" s="70"/>
      <c r="AB237" s="70"/>
      <c r="AC237" s="70"/>
      <c r="AD237" s="70"/>
      <c r="AE237" s="70"/>
      <c r="AF237" s="70"/>
      <c r="AG237" s="70"/>
      <c r="AH237" s="70"/>
      <c r="AI237" s="70"/>
      <c r="AJ237" s="70"/>
      <c r="AK237" s="70"/>
      <c r="AL237" s="70"/>
      <c r="AM237" s="70"/>
      <c r="AN237" s="70"/>
      <c r="AO237" s="70"/>
      <c r="AP237" s="70"/>
      <c r="AQ237" s="70"/>
      <c r="AR237" s="70"/>
      <c r="AS237" s="70"/>
      <c r="AT237" s="70"/>
      <c r="AU237" s="70"/>
      <c r="AV237" s="70"/>
      <c r="AW237" s="70"/>
      <c r="AX237" s="70"/>
      <c r="AY237" s="70"/>
      <c r="AZ237" s="70"/>
      <c r="BA237" s="70"/>
      <c r="BB237" s="70"/>
      <c r="BC237" s="70"/>
      <c r="BD237" s="70"/>
      <c r="BE237" s="70"/>
      <c r="BF237" s="70"/>
      <c r="BG237" s="70"/>
      <c r="BH237" s="70"/>
      <c r="BI237" s="70"/>
      <c r="BJ237" s="70"/>
      <c r="BK237" s="70"/>
      <c r="BL237" s="70"/>
      <c r="BM237" s="70"/>
    </row>
    <row r="238" spans="1:79" ht="23.1" customHeight="1" x14ac:dyDescent="0.2">
      <c r="A238" s="57" t="s">
        <v>159</v>
      </c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86" t="s">
        <v>160</v>
      </c>
      <c r="O238" s="87"/>
      <c r="P238" s="87"/>
      <c r="Q238" s="87"/>
      <c r="R238" s="87"/>
      <c r="S238" s="87"/>
      <c r="T238" s="87"/>
      <c r="U238" s="88"/>
      <c r="V238" s="86" t="s">
        <v>161</v>
      </c>
      <c r="W238" s="87"/>
      <c r="X238" s="87"/>
      <c r="Y238" s="87"/>
      <c r="Z238" s="88"/>
      <c r="AA238" s="57" t="s">
        <v>279</v>
      </c>
      <c r="AB238" s="57"/>
      <c r="AC238" s="57"/>
      <c r="AD238" s="57"/>
      <c r="AE238" s="57"/>
      <c r="AF238" s="57"/>
      <c r="AG238" s="57"/>
      <c r="AH238" s="57"/>
      <c r="AI238" s="57"/>
      <c r="AJ238" s="57" t="s">
        <v>280</v>
      </c>
      <c r="AK238" s="57"/>
      <c r="AL238" s="57"/>
      <c r="AM238" s="57"/>
      <c r="AN238" s="57"/>
      <c r="AO238" s="57"/>
      <c r="AP238" s="57"/>
      <c r="AQ238" s="57"/>
      <c r="AR238" s="57"/>
      <c r="AS238" s="57" t="s">
        <v>281</v>
      </c>
      <c r="AT238" s="57"/>
      <c r="AU238" s="57"/>
      <c r="AV238" s="57"/>
      <c r="AW238" s="57"/>
      <c r="AX238" s="57"/>
      <c r="AY238" s="57"/>
      <c r="AZ238" s="57"/>
      <c r="BA238" s="57"/>
      <c r="BB238" s="57" t="s">
        <v>282</v>
      </c>
      <c r="BC238" s="57"/>
      <c r="BD238" s="57"/>
      <c r="BE238" s="57"/>
      <c r="BF238" s="57"/>
      <c r="BG238" s="57"/>
      <c r="BH238" s="57"/>
      <c r="BI238" s="57"/>
      <c r="BJ238" s="57"/>
      <c r="BK238" s="57" t="s">
        <v>284</v>
      </c>
      <c r="BL238" s="57"/>
      <c r="BM238" s="57"/>
      <c r="BN238" s="57"/>
      <c r="BO238" s="57"/>
      <c r="BP238" s="57"/>
      <c r="BQ238" s="57"/>
      <c r="BR238" s="57"/>
      <c r="BS238" s="57"/>
    </row>
    <row r="239" spans="1:79" ht="95.25" customHeight="1" x14ac:dyDescent="0.2">
      <c r="A239" s="57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89"/>
      <c r="O239" s="90"/>
      <c r="P239" s="90"/>
      <c r="Q239" s="90"/>
      <c r="R239" s="90"/>
      <c r="S239" s="90"/>
      <c r="T239" s="90"/>
      <c r="U239" s="91"/>
      <c r="V239" s="89"/>
      <c r="W239" s="90"/>
      <c r="X239" s="90"/>
      <c r="Y239" s="90"/>
      <c r="Z239" s="91"/>
      <c r="AA239" s="74" t="s">
        <v>164</v>
      </c>
      <c r="AB239" s="74"/>
      <c r="AC239" s="74"/>
      <c r="AD239" s="74"/>
      <c r="AE239" s="74"/>
      <c r="AF239" s="74" t="s">
        <v>165</v>
      </c>
      <c r="AG239" s="74"/>
      <c r="AH239" s="74"/>
      <c r="AI239" s="74"/>
      <c r="AJ239" s="74" t="s">
        <v>164</v>
      </c>
      <c r="AK239" s="74"/>
      <c r="AL239" s="74"/>
      <c r="AM239" s="74"/>
      <c r="AN239" s="74"/>
      <c r="AO239" s="74" t="s">
        <v>165</v>
      </c>
      <c r="AP239" s="74"/>
      <c r="AQ239" s="74"/>
      <c r="AR239" s="74"/>
      <c r="AS239" s="74" t="s">
        <v>164</v>
      </c>
      <c r="AT239" s="74"/>
      <c r="AU239" s="74"/>
      <c r="AV239" s="74"/>
      <c r="AW239" s="74"/>
      <c r="AX239" s="74" t="s">
        <v>165</v>
      </c>
      <c r="AY239" s="74"/>
      <c r="AZ239" s="74"/>
      <c r="BA239" s="74"/>
      <c r="BB239" s="74" t="s">
        <v>164</v>
      </c>
      <c r="BC239" s="74"/>
      <c r="BD239" s="74"/>
      <c r="BE239" s="74"/>
      <c r="BF239" s="74"/>
      <c r="BG239" s="74" t="s">
        <v>165</v>
      </c>
      <c r="BH239" s="74"/>
      <c r="BI239" s="74"/>
      <c r="BJ239" s="74"/>
      <c r="BK239" s="74" t="s">
        <v>164</v>
      </c>
      <c r="BL239" s="74"/>
      <c r="BM239" s="74"/>
      <c r="BN239" s="74"/>
      <c r="BO239" s="74"/>
      <c r="BP239" s="74" t="s">
        <v>165</v>
      </c>
      <c r="BQ239" s="74"/>
      <c r="BR239" s="74"/>
      <c r="BS239" s="74"/>
    </row>
    <row r="240" spans="1:79" ht="15" customHeight="1" x14ac:dyDescent="0.2">
      <c r="A240" s="57">
        <v>1</v>
      </c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1">
        <v>2</v>
      </c>
      <c r="O240" s="52"/>
      <c r="P240" s="52"/>
      <c r="Q240" s="52"/>
      <c r="R240" s="52"/>
      <c r="S240" s="52"/>
      <c r="T240" s="52"/>
      <c r="U240" s="53"/>
      <c r="V240" s="57">
        <v>3</v>
      </c>
      <c r="W240" s="57"/>
      <c r="X240" s="57"/>
      <c r="Y240" s="57"/>
      <c r="Z240" s="57"/>
      <c r="AA240" s="57">
        <v>4</v>
      </c>
      <c r="AB240" s="57"/>
      <c r="AC240" s="57"/>
      <c r="AD240" s="57"/>
      <c r="AE240" s="57"/>
      <c r="AF240" s="57">
        <v>5</v>
      </c>
      <c r="AG240" s="57"/>
      <c r="AH240" s="57"/>
      <c r="AI240" s="57"/>
      <c r="AJ240" s="57">
        <v>6</v>
      </c>
      <c r="AK240" s="57"/>
      <c r="AL240" s="57"/>
      <c r="AM240" s="57"/>
      <c r="AN240" s="57"/>
      <c r="AO240" s="57">
        <v>7</v>
      </c>
      <c r="AP240" s="57"/>
      <c r="AQ240" s="57"/>
      <c r="AR240" s="57"/>
      <c r="AS240" s="57">
        <v>8</v>
      </c>
      <c r="AT240" s="57"/>
      <c r="AU240" s="57"/>
      <c r="AV240" s="57"/>
      <c r="AW240" s="57"/>
      <c r="AX240" s="57">
        <v>9</v>
      </c>
      <c r="AY240" s="57"/>
      <c r="AZ240" s="57"/>
      <c r="BA240" s="57"/>
      <c r="BB240" s="57">
        <v>10</v>
      </c>
      <c r="BC240" s="57"/>
      <c r="BD240" s="57"/>
      <c r="BE240" s="57"/>
      <c r="BF240" s="57"/>
      <c r="BG240" s="57">
        <v>11</v>
      </c>
      <c r="BH240" s="57"/>
      <c r="BI240" s="57"/>
      <c r="BJ240" s="57"/>
      <c r="BK240" s="57">
        <v>12</v>
      </c>
      <c r="BL240" s="57"/>
      <c r="BM240" s="57"/>
      <c r="BN240" s="57"/>
      <c r="BO240" s="57"/>
      <c r="BP240" s="57">
        <v>13</v>
      </c>
      <c r="BQ240" s="57"/>
      <c r="BR240" s="57"/>
      <c r="BS240" s="57"/>
    </row>
    <row r="241" spans="1:79" s="2" customFormat="1" ht="12" hidden="1" customHeight="1" x14ac:dyDescent="0.2">
      <c r="A241" s="98" t="s">
        <v>177</v>
      </c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60" t="s">
        <v>162</v>
      </c>
      <c r="O241" s="60"/>
      <c r="P241" s="60"/>
      <c r="Q241" s="60"/>
      <c r="R241" s="60"/>
      <c r="S241" s="60"/>
      <c r="T241" s="60"/>
      <c r="U241" s="60"/>
      <c r="V241" s="60" t="s">
        <v>163</v>
      </c>
      <c r="W241" s="60"/>
      <c r="X241" s="60"/>
      <c r="Y241" s="60"/>
      <c r="Z241" s="60"/>
      <c r="AA241" s="59" t="s">
        <v>86</v>
      </c>
      <c r="AB241" s="59"/>
      <c r="AC241" s="59"/>
      <c r="AD241" s="59"/>
      <c r="AE241" s="59"/>
      <c r="AF241" s="59" t="s">
        <v>87</v>
      </c>
      <c r="AG241" s="59"/>
      <c r="AH241" s="59"/>
      <c r="AI241" s="59"/>
      <c r="AJ241" s="59" t="s">
        <v>88</v>
      </c>
      <c r="AK241" s="59"/>
      <c r="AL241" s="59"/>
      <c r="AM241" s="59"/>
      <c r="AN241" s="59"/>
      <c r="AO241" s="59" t="s">
        <v>89</v>
      </c>
      <c r="AP241" s="59"/>
      <c r="AQ241" s="59"/>
      <c r="AR241" s="59"/>
      <c r="AS241" s="59" t="s">
        <v>79</v>
      </c>
      <c r="AT241" s="59"/>
      <c r="AU241" s="59"/>
      <c r="AV241" s="59"/>
      <c r="AW241" s="59"/>
      <c r="AX241" s="59" t="s">
        <v>80</v>
      </c>
      <c r="AY241" s="59"/>
      <c r="AZ241" s="59"/>
      <c r="BA241" s="59"/>
      <c r="BB241" s="59" t="s">
        <v>81</v>
      </c>
      <c r="BC241" s="59"/>
      <c r="BD241" s="59"/>
      <c r="BE241" s="59"/>
      <c r="BF241" s="59"/>
      <c r="BG241" s="59" t="s">
        <v>82</v>
      </c>
      <c r="BH241" s="59"/>
      <c r="BI241" s="59"/>
      <c r="BJ241" s="59"/>
      <c r="BK241" s="59" t="s">
        <v>83</v>
      </c>
      <c r="BL241" s="59"/>
      <c r="BM241" s="59"/>
      <c r="BN241" s="59"/>
      <c r="BO241" s="59"/>
      <c r="BP241" s="59" t="s">
        <v>84</v>
      </c>
      <c r="BQ241" s="59"/>
      <c r="BR241" s="59"/>
      <c r="BS241" s="59"/>
      <c r="CA241" s="2" t="s">
        <v>56</v>
      </c>
    </row>
    <row r="242" spans="1:79" s="9" customFormat="1" ht="12.75" customHeight="1" x14ac:dyDescent="0.2">
      <c r="A242" s="177" t="s">
        <v>179</v>
      </c>
      <c r="B242" s="177"/>
      <c r="C242" s="177"/>
      <c r="D242" s="177"/>
      <c r="E242" s="177"/>
      <c r="F242" s="177"/>
      <c r="G242" s="177"/>
      <c r="H242" s="177"/>
      <c r="I242" s="177"/>
      <c r="J242" s="177"/>
      <c r="K242" s="177"/>
      <c r="L242" s="177"/>
      <c r="M242" s="177"/>
      <c r="N242" s="117"/>
      <c r="O242" s="115"/>
      <c r="P242" s="115"/>
      <c r="Q242" s="115"/>
      <c r="R242" s="115"/>
      <c r="S242" s="115"/>
      <c r="T242" s="115"/>
      <c r="U242" s="116"/>
      <c r="V242" s="179"/>
      <c r="W242" s="179"/>
      <c r="X242" s="179"/>
      <c r="Y242" s="179"/>
      <c r="Z242" s="179"/>
      <c r="AA242" s="179"/>
      <c r="AB242" s="179"/>
      <c r="AC242" s="179"/>
      <c r="AD242" s="179"/>
      <c r="AE242" s="179"/>
      <c r="AF242" s="179"/>
      <c r="AG242" s="179"/>
      <c r="AH242" s="179"/>
      <c r="AI242" s="179"/>
      <c r="AJ242" s="179"/>
      <c r="AK242" s="179"/>
      <c r="AL242" s="179"/>
      <c r="AM242" s="179"/>
      <c r="AN242" s="179"/>
      <c r="AO242" s="179"/>
      <c r="AP242" s="179"/>
      <c r="AQ242" s="179"/>
      <c r="AR242" s="179"/>
      <c r="AS242" s="179"/>
      <c r="AT242" s="179"/>
      <c r="AU242" s="179"/>
      <c r="AV242" s="179"/>
      <c r="AW242" s="179"/>
      <c r="AX242" s="179"/>
      <c r="AY242" s="179"/>
      <c r="AZ242" s="179"/>
      <c r="BA242" s="179"/>
      <c r="BB242" s="179"/>
      <c r="BC242" s="179"/>
      <c r="BD242" s="179"/>
      <c r="BE242" s="179"/>
      <c r="BF242" s="179"/>
      <c r="BG242" s="179"/>
      <c r="BH242" s="179"/>
      <c r="BI242" s="179"/>
      <c r="BJ242" s="179"/>
      <c r="BK242" s="179"/>
      <c r="BL242" s="179"/>
      <c r="BM242" s="179"/>
      <c r="BN242" s="179"/>
      <c r="BO242" s="179"/>
      <c r="BP242" s="180"/>
      <c r="BQ242" s="181"/>
      <c r="BR242" s="181"/>
      <c r="BS242" s="182"/>
      <c r="CA242" s="9" t="s">
        <v>57</v>
      </c>
    </row>
    <row r="245" spans="1:79" ht="35.25" customHeight="1" x14ac:dyDescent="0.2">
      <c r="A245" s="67" t="s">
        <v>366</v>
      </c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  <c r="AE245" s="67"/>
      <c r="AF245" s="67"/>
      <c r="AG245" s="67"/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  <c r="AU245" s="67"/>
      <c r="AV245" s="67"/>
      <c r="AW245" s="67"/>
      <c r="AX245" s="67"/>
      <c r="AY245" s="67"/>
      <c r="AZ245" s="67"/>
      <c r="BA245" s="67"/>
      <c r="BB245" s="67"/>
      <c r="BC245" s="67"/>
      <c r="BD245" s="67"/>
      <c r="BE245" s="67"/>
      <c r="BF245" s="67"/>
      <c r="BG245" s="67"/>
      <c r="BH245" s="67"/>
      <c r="BI245" s="67"/>
      <c r="BJ245" s="67"/>
      <c r="BK245" s="67"/>
      <c r="BL245" s="67"/>
    </row>
    <row r="246" spans="1:79" ht="30" customHeight="1" x14ac:dyDescent="0.2">
      <c r="A246" s="147" t="s">
        <v>620</v>
      </c>
      <c r="B246" s="148"/>
      <c r="C246" s="148"/>
      <c r="D246" s="148"/>
      <c r="E246" s="148"/>
      <c r="F246" s="148"/>
      <c r="G246" s="148"/>
      <c r="H246" s="148"/>
      <c r="I246" s="148"/>
      <c r="J246" s="148"/>
      <c r="K246" s="148"/>
      <c r="L246" s="148"/>
      <c r="M246" s="148"/>
      <c r="N246" s="148"/>
      <c r="O246" s="148"/>
      <c r="P246" s="148"/>
      <c r="Q246" s="148"/>
      <c r="R246" s="148"/>
      <c r="S246" s="148"/>
      <c r="T246" s="148"/>
      <c r="U246" s="148"/>
      <c r="V246" s="148"/>
      <c r="W246" s="148"/>
      <c r="X246" s="148"/>
      <c r="Y246" s="148"/>
      <c r="Z246" s="148"/>
      <c r="AA246" s="148"/>
      <c r="AB246" s="148"/>
      <c r="AC246" s="148"/>
      <c r="AD246" s="148"/>
      <c r="AE246" s="148"/>
      <c r="AF246" s="148"/>
      <c r="AG246" s="148"/>
      <c r="AH246" s="148"/>
      <c r="AI246" s="148"/>
      <c r="AJ246" s="148"/>
      <c r="AK246" s="148"/>
      <c r="AL246" s="148"/>
      <c r="AM246" s="148"/>
      <c r="AN246" s="148"/>
      <c r="AO246" s="148"/>
      <c r="AP246" s="148"/>
      <c r="AQ246" s="148"/>
      <c r="AR246" s="148"/>
      <c r="AS246" s="148"/>
      <c r="AT246" s="148"/>
      <c r="AU246" s="148"/>
      <c r="AV246" s="148"/>
      <c r="AW246" s="148"/>
      <c r="AX246" s="148"/>
      <c r="AY246" s="148"/>
      <c r="AZ246" s="148"/>
      <c r="BA246" s="148"/>
      <c r="BB246" s="148"/>
      <c r="BC246" s="148"/>
      <c r="BD246" s="148"/>
      <c r="BE246" s="148"/>
      <c r="BF246" s="148"/>
      <c r="BG246" s="148"/>
      <c r="BH246" s="148"/>
      <c r="BI246" s="148"/>
      <c r="BJ246" s="148"/>
      <c r="BK246" s="148"/>
      <c r="BL246" s="148"/>
    </row>
    <row r="247" spans="1:79" ht="15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</row>
    <row r="249" spans="1:79" ht="28.5" customHeight="1" x14ac:dyDescent="0.2">
      <c r="A249" s="61" t="s">
        <v>352</v>
      </c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  <c r="AK249" s="61"/>
      <c r="AL249" s="61"/>
      <c r="AM249" s="61"/>
      <c r="AN249" s="61"/>
      <c r="AO249" s="61"/>
      <c r="AP249" s="61"/>
      <c r="AQ249" s="61"/>
      <c r="AR249" s="61"/>
      <c r="AS249" s="61"/>
      <c r="AT249" s="61"/>
      <c r="AU249" s="61"/>
      <c r="AV249" s="61"/>
      <c r="AW249" s="61"/>
      <c r="AX249" s="61"/>
      <c r="AY249" s="61"/>
      <c r="AZ249" s="61"/>
      <c r="BA249" s="61"/>
      <c r="BB249" s="61"/>
      <c r="BC249" s="61"/>
      <c r="BD249" s="61"/>
      <c r="BE249" s="61"/>
      <c r="BF249" s="61"/>
      <c r="BG249" s="61"/>
      <c r="BH249" s="61"/>
      <c r="BI249" s="61"/>
      <c r="BJ249" s="61"/>
      <c r="BK249" s="61"/>
      <c r="BL249" s="61"/>
    </row>
    <row r="250" spans="1:79" ht="14.25" customHeight="1" x14ac:dyDescent="0.2">
      <c r="A250" s="67" t="s">
        <v>337</v>
      </c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  <c r="AE250" s="67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7"/>
      <c r="BC250" s="67"/>
      <c r="BD250" s="67"/>
      <c r="BE250" s="67"/>
      <c r="BF250" s="67"/>
      <c r="BG250" s="67"/>
      <c r="BH250" s="67"/>
      <c r="BI250" s="67"/>
      <c r="BJ250" s="67"/>
      <c r="BK250" s="67"/>
      <c r="BL250" s="67"/>
    </row>
    <row r="251" spans="1:79" ht="15" customHeight="1" x14ac:dyDescent="0.2">
      <c r="A251" s="62" t="s">
        <v>278</v>
      </c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62"/>
      <c r="AM251" s="62"/>
      <c r="AN251" s="62"/>
      <c r="AO251" s="62"/>
      <c r="AP251" s="62"/>
      <c r="AQ251" s="62"/>
      <c r="AR251" s="62"/>
      <c r="AS251" s="62"/>
      <c r="AT251" s="62"/>
      <c r="AU251" s="62"/>
      <c r="AV251" s="62"/>
      <c r="AW251" s="62"/>
      <c r="AX251" s="62"/>
      <c r="AY251" s="62"/>
      <c r="AZ251" s="62"/>
      <c r="BA251" s="62"/>
      <c r="BB251" s="62"/>
      <c r="BC251" s="62"/>
      <c r="BD251" s="62"/>
      <c r="BE251" s="62"/>
      <c r="BF251" s="62"/>
      <c r="BG251" s="62"/>
      <c r="BH251" s="62"/>
      <c r="BI251" s="62"/>
      <c r="BJ251" s="62"/>
      <c r="BK251" s="62"/>
      <c r="BL251" s="62"/>
    </row>
    <row r="252" spans="1:79" ht="42.95" customHeight="1" x14ac:dyDescent="0.2">
      <c r="A252" s="74" t="s">
        <v>166</v>
      </c>
      <c r="B252" s="74"/>
      <c r="C252" s="74"/>
      <c r="D252" s="74"/>
      <c r="E252" s="74"/>
      <c r="F252" s="74"/>
      <c r="G252" s="57" t="s">
        <v>20</v>
      </c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 t="s">
        <v>16</v>
      </c>
      <c r="U252" s="57"/>
      <c r="V252" s="57"/>
      <c r="W252" s="57"/>
      <c r="X252" s="57"/>
      <c r="Y252" s="57"/>
      <c r="Z252" s="57" t="s">
        <v>15</v>
      </c>
      <c r="AA252" s="57"/>
      <c r="AB252" s="57"/>
      <c r="AC252" s="57"/>
      <c r="AD252" s="57"/>
      <c r="AE252" s="57" t="s">
        <v>167</v>
      </c>
      <c r="AF252" s="57"/>
      <c r="AG252" s="57"/>
      <c r="AH252" s="57"/>
      <c r="AI252" s="57"/>
      <c r="AJ252" s="57"/>
      <c r="AK252" s="57" t="s">
        <v>168</v>
      </c>
      <c r="AL252" s="57"/>
      <c r="AM252" s="57"/>
      <c r="AN252" s="57"/>
      <c r="AO252" s="57"/>
      <c r="AP252" s="57"/>
      <c r="AQ252" s="57" t="s">
        <v>169</v>
      </c>
      <c r="AR252" s="57"/>
      <c r="AS252" s="57"/>
      <c r="AT252" s="57"/>
      <c r="AU252" s="57"/>
      <c r="AV252" s="57"/>
      <c r="AW252" s="57" t="s">
        <v>120</v>
      </c>
      <c r="AX252" s="57"/>
      <c r="AY252" s="57"/>
      <c r="AZ252" s="57"/>
      <c r="BA252" s="57"/>
      <c r="BB252" s="57"/>
      <c r="BC252" s="57"/>
      <c r="BD252" s="57"/>
      <c r="BE252" s="57"/>
      <c r="BF252" s="57"/>
      <c r="BG252" s="57" t="s">
        <v>170</v>
      </c>
      <c r="BH252" s="57"/>
      <c r="BI252" s="57"/>
      <c r="BJ252" s="57"/>
      <c r="BK252" s="57"/>
      <c r="BL252" s="57"/>
    </row>
    <row r="253" spans="1:79" ht="39.950000000000003" customHeight="1" x14ac:dyDescent="0.2">
      <c r="A253" s="74"/>
      <c r="B253" s="74"/>
      <c r="C253" s="74"/>
      <c r="D253" s="74"/>
      <c r="E253" s="74"/>
      <c r="F253" s="74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7"/>
      <c r="AR253" s="57"/>
      <c r="AS253" s="57"/>
      <c r="AT253" s="57"/>
      <c r="AU253" s="57"/>
      <c r="AV253" s="57"/>
      <c r="AW253" s="57" t="s">
        <v>18</v>
      </c>
      <c r="AX253" s="57"/>
      <c r="AY253" s="57"/>
      <c r="AZ253" s="57"/>
      <c r="BA253" s="57"/>
      <c r="BB253" s="57" t="s">
        <v>17</v>
      </c>
      <c r="BC253" s="57"/>
      <c r="BD253" s="57"/>
      <c r="BE253" s="57"/>
      <c r="BF253" s="57"/>
      <c r="BG253" s="57"/>
      <c r="BH253" s="57"/>
      <c r="BI253" s="57"/>
      <c r="BJ253" s="57"/>
      <c r="BK253" s="57"/>
      <c r="BL253" s="57"/>
    </row>
    <row r="254" spans="1:79" ht="15" customHeight="1" x14ac:dyDescent="0.2">
      <c r="A254" s="57">
        <v>1</v>
      </c>
      <c r="B254" s="57"/>
      <c r="C254" s="57"/>
      <c r="D254" s="57"/>
      <c r="E254" s="57"/>
      <c r="F254" s="57"/>
      <c r="G254" s="57">
        <v>2</v>
      </c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>
        <v>3</v>
      </c>
      <c r="U254" s="57"/>
      <c r="V254" s="57"/>
      <c r="W254" s="57"/>
      <c r="X254" s="57"/>
      <c r="Y254" s="57"/>
      <c r="Z254" s="57">
        <v>4</v>
      </c>
      <c r="AA254" s="57"/>
      <c r="AB254" s="57"/>
      <c r="AC254" s="57"/>
      <c r="AD254" s="57"/>
      <c r="AE254" s="57">
        <v>5</v>
      </c>
      <c r="AF254" s="57"/>
      <c r="AG254" s="57"/>
      <c r="AH254" s="57"/>
      <c r="AI254" s="57"/>
      <c r="AJ254" s="57"/>
      <c r="AK254" s="57">
        <v>6</v>
      </c>
      <c r="AL254" s="57"/>
      <c r="AM254" s="57"/>
      <c r="AN254" s="57"/>
      <c r="AO254" s="57"/>
      <c r="AP254" s="57"/>
      <c r="AQ254" s="57">
        <v>7</v>
      </c>
      <c r="AR254" s="57"/>
      <c r="AS254" s="57"/>
      <c r="AT254" s="57"/>
      <c r="AU254" s="57"/>
      <c r="AV254" s="57"/>
      <c r="AW254" s="57">
        <v>8</v>
      </c>
      <c r="AX254" s="57"/>
      <c r="AY254" s="57"/>
      <c r="AZ254" s="57"/>
      <c r="BA254" s="57"/>
      <c r="BB254" s="57">
        <v>9</v>
      </c>
      <c r="BC254" s="57"/>
      <c r="BD254" s="57"/>
      <c r="BE254" s="57"/>
      <c r="BF254" s="57"/>
      <c r="BG254" s="57">
        <v>10</v>
      </c>
      <c r="BH254" s="57"/>
      <c r="BI254" s="57"/>
      <c r="BJ254" s="57"/>
      <c r="BK254" s="57"/>
      <c r="BL254" s="57"/>
    </row>
    <row r="255" spans="1:79" s="2" customFormat="1" ht="12" hidden="1" customHeight="1" x14ac:dyDescent="0.2">
      <c r="A255" s="60" t="s">
        <v>85</v>
      </c>
      <c r="B255" s="60"/>
      <c r="C255" s="60"/>
      <c r="D255" s="60"/>
      <c r="E255" s="60"/>
      <c r="F255" s="60"/>
      <c r="G255" s="98" t="s">
        <v>78</v>
      </c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59" t="s">
        <v>101</v>
      </c>
      <c r="U255" s="59"/>
      <c r="V255" s="59"/>
      <c r="W255" s="59"/>
      <c r="X255" s="59"/>
      <c r="Y255" s="59"/>
      <c r="Z255" s="59" t="s">
        <v>102</v>
      </c>
      <c r="AA255" s="59"/>
      <c r="AB255" s="59"/>
      <c r="AC255" s="59"/>
      <c r="AD255" s="59"/>
      <c r="AE255" s="59" t="s">
        <v>103</v>
      </c>
      <c r="AF255" s="59"/>
      <c r="AG255" s="59"/>
      <c r="AH255" s="59"/>
      <c r="AI255" s="59"/>
      <c r="AJ255" s="59"/>
      <c r="AK255" s="59" t="s">
        <v>104</v>
      </c>
      <c r="AL255" s="59"/>
      <c r="AM255" s="59"/>
      <c r="AN255" s="59"/>
      <c r="AO255" s="59"/>
      <c r="AP255" s="59"/>
      <c r="AQ255" s="99" t="s">
        <v>122</v>
      </c>
      <c r="AR255" s="59"/>
      <c r="AS255" s="59"/>
      <c r="AT255" s="59"/>
      <c r="AU255" s="59"/>
      <c r="AV255" s="59"/>
      <c r="AW255" s="59" t="s">
        <v>105</v>
      </c>
      <c r="AX255" s="59"/>
      <c r="AY255" s="59"/>
      <c r="AZ255" s="59"/>
      <c r="BA255" s="59"/>
      <c r="BB255" s="59" t="s">
        <v>106</v>
      </c>
      <c r="BC255" s="59"/>
      <c r="BD255" s="59"/>
      <c r="BE255" s="59"/>
      <c r="BF255" s="59"/>
      <c r="BG255" s="99" t="s">
        <v>123</v>
      </c>
      <c r="BH255" s="59"/>
      <c r="BI255" s="59"/>
      <c r="BJ255" s="59"/>
      <c r="BK255" s="59"/>
      <c r="BL255" s="59"/>
      <c r="CA255" s="2" t="s">
        <v>58</v>
      </c>
    </row>
    <row r="256" spans="1:79" s="135" customFormat="1" ht="38.25" customHeight="1" x14ac:dyDescent="0.2">
      <c r="A256" s="169">
        <v>2610</v>
      </c>
      <c r="B256" s="169"/>
      <c r="C256" s="169"/>
      <c r="D256" s="169"/>
      <c r="E256" s="169"/>
      <c r="F256" s="169"/>
      <c r="G256" s="129" t="s">
        <v>374</v>
      </c>
      <c r="H256" s="130"/>
      <c r="I256" s="130"/>
      <c r="J256" s="130"/>
      <c r="K256" s="130"/>
      <c r="L256" s="130"/>
      <c r="M256" s="130"/>
      <c r="N256" s="130"/>
      <c r="O256" s="130"/>
      <c r="P256" s="130"/>
      <c r="Q256" s="130"/>
      <c r="R256" s="130"/>
      <c r="S256" s="131"/>
      <c r="T256" s="176">
        <v>0</v>
      </c>
      <c r="U256" s="176"/>
      <c r="V256" s="176"/>
      <c r="W256" s="176"/>
      <c r="X256" s="176"/>
      <c r="Y256" s="176"/>
      <c r="Z256" s="176">
        <v>5596420.6500000004</v>
      </c>
      <c r="AA256" s="176"/>
      <c r="AB256" s="176"/>
      <c r="AC256" s="176"/>
      <c r="AD256" s="176"/>
      <c r="AE256" s="176">
        <v>0</v>
      </c>
      <c r="AF256" s="176"/>
      <c r="AG256" s="176"/>
      <c r="AH256" s="176"/>
      <c r="AI256" s="176"/>
      <c r="AJ256" s="176"/>
      <c r="AK256" s="176">
        <v>0</v>
      </c>
      <c r="AL256" s="176"/>
      <c r="AM256" s="176"/>
      <c r="AN256" s="176"/>
      <c r="AO256" s="176"/>
      <c r="AP256" s="176"/>
      <c r="AQ256" s="176">
        <f>IF(ISNUMBER(AK256),AK256,0)-IF(ISNUMBER(AE256),AE256,0)</f>
        <v>0</v>
      </c>
      <c r="AR256" s="176"/>
      <c r="AS256" s="176"/>
      <c r="AT256" s="176"/>
      <c r="AU256" s="176"/>
      <c r="AV256" s="176"/>
      <c r="AW256" s="176">
        <v>0</v>
      </c>
      <c r="AX256" s="176"/>
      <c r="AY256" s="176"/>
      <c r="AZ256" s="176"/>
      <c r="BA256" s="176"/>
      <c r="BB256" s="176">
        <v>0</v>
      </c>
      <c r="BC256" s="176"/>
      <c r="BD256" s="176"/>
      <c r="BE256" s="176"/>
      <c r="BF256" s="176"/>
      <c r="BG256" s="176">
        <f>IF(ISNUMBER(Z256),Z256,0)+IF(ISNUMBER(AK256),AK256,0)</f>
        <v>5596420.6500000004</v>
      </c>
      <c r="BH256" s="176"/>
      <c r="BI256" s="176"/>
      <c r="BJ256" s="176"/>
      <c r="BK256" s="176"/>
      <c r="BL256" s="176"/>
      <c r="CA256" s="135" t="s">
        <v>59</v>
      </c>
    </row>
    <row r="257" spans="1:79" s="9" customFormat="1" ht="12.75" customHeight="1" x14ac:dyDescent="0.2">
      <c r="A257" s="118"/>
      <c r="B257" s="118"/>
      <c r="C257" s="118"/>
      <c r="D257" s="118"/>
      <c r="E257" s="118"/>
      <c r="F257" s="118"/>
      <c r="G257" s="136" t="s">
        <v>179</v>
      </c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8"/>
      <c r="T257" s="175">
        <v>0</v>
      </c>
      <c r="U257" s="175"/>
      <c r="V257" s="175"/>
      <c r="W257" s="175"/>
      <c r="X257" s="175"/>
      <c r="Y257" s="175"/>
      <c r="Z257" s="175">
        <v>5596420.6500000004</v>
      </c>
      <c r="AA257" s="175"/>
      <c r="AB257" s="175"/>
      <c r="AC257" s="175"/>
      <c r="AD257" s="175"/>
      <c r="AE257" s="175">
        <v>0</v>
      </c>
      <c r="AF257" s="175"/>
      <c r="AG257" s="175"/>
      <c r="AH257" s="175"/>
      <c r="AI257" s="175"/>
      <c r="AJ257" s="175"/>
      <c r="AK257" s="175">
        <v>0</v>
      </c>
      <c r="AL257" s="175"/>
      <c r="AM257" s="175"/>
      <c r="AN257" s="175"/>
      <c r="AO257" s="175"/>
      <c r="AP257" s="175"/>
      <c r="AQ257" s="175">
        <f>IF(ISNUMBER(AK257),AK257,0)-IF(ISNUMBER(AE257),AE257,0)</f>
        <v>0</v>
      </c>
      <c r="AR257" s="175"/>
      <c r="AS257" s="175"/>
      <c r="AT257" s="175"/>
      <c r="AU257" s="175"/>
      <c r="AV257" s="175"/>
      <c r="AW257" s="175">
        <v>0</v>
      </c>
      <c r="AX257" s="175"/>
      <c r="AY257" s="175"/>
      <c r="AZ257" s="175"/>
      <c r="BA257" s="175"/>
      <c r="BB257" s="175">
        <v>0</v>
      </c>
      <c r="BC257" s="175"/>
      <c r="BD257" s="175"/>
      <c r="BE257" s="175"/>
      <c r="BF257" s="175"/>
      <c r="BG257" s="175">
        <f>IF(ISNUMBER(Z257),Z257,0)+IF(ISNUMBER(AK257),AK257,0)</f>
        <v>5596420.6500000004</v>
      </c>
      <c r="BH257" s="175"/>
      <c r="BI257" s="175"/>
      <c r="BJ257" s="175"/>
      <c r="BK257" s="175"/>
      <c r="BL257" s="175"/>
    </row>
    <row r="259" spans="1:79" ht="14.25" customHeight="1" x14ac:dyDescent="0.2">
      <c r="A259" s="67" t="s">
        <v>353</v>
      </c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  <c r="AE259" s="67"/>
      <c r="AF259" s="67"/>
      <c r="AG259" s="67"/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  <c r="AU259" s="67"/>
      <c r="AV259" s="67"/>
      <c r="AW259" s="67"/>
      <c r="AX259" s="67"/>
      <c r="AY259" s="67"/>
      <c r="AZ259" s="67"/>
      <c r="BA259" s="67"/>
      <c r="BB259" s="67"/>
      <c r="BC259" s="67"/>
      <c r="BD259" s="67"/>
      <c r="BE259" s="67"/>
      <c r="BF259" s="67"/>
      <c r="BG259" s="67"/>
      <c r="BH259" s="67"/>
      <c r="BI259" s="67"/>
      <c r="BJ259" s="67"/>
      <c r="BK259" s="67"/>
      <c r="BL259" s="67"/>
    </row>
    <row r="260" spans="1:79" ht="15" customHeight="1" x14ac:dyDescent="0.2">
      <c r="A260" s="62" t="s">
        <v>278</v>
      </c>
      <c r="B260" s="62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  <c r="AE260" s="62"/>
      <c r="AF260" s="62"/>
      <c r="AG260" s="62"/>
      <c r="AH260" s="62"/>
      <c r="AI260" s="62"/>
      <c r="AJ260" s="62"/>
      <c r="AK260" s="62"/>
      <c r="AL260" s="62"/>
      <c r="AM260" s="62"/>
      <c r="AN260" s="62"/>
      <c r="AO260" s="62"/>
      <c r="AP260" s="62"/>
      <c r="AQ260" s="62"/>
      <c r="AR260" s="62"/>
      <c r="AS260" s="62"/>
      <c r="AT260" s="62"/>
      <c r="AU260" s="62"/>
      <c r="AV260" s="62"/>
      <c r="AW260" s="62"/>
      <c r="AX260" s="62"/>
      <c r="AY260" s="62"/>
      <c r="AZ260" s="62"/>
      <c r="BA260" s="62"/>
      <c r="BB260" s="62"/>
      <c r="BC260" s="62"/>
      <c r="BD260" s="62"/>
      <c r="BE260" s="62"/>
      <c r="BF260" s="62"/>
      <c r="BG260" s="62"/>
      <c r="BH260" s="62"/>
      <c r="BI260" s="62"/>
      <c r="BJ260" s="62"/>
      <c r="BK260" s="62"/>
      <c r="BL260" s="62"/>
    </row>
    <row r="261" spans="1:79" ht="18" customHeight="1" x14ac:dyDescent="0.2">
      <c r="A261" s="57" t="s">
        <v>166</v>
      </c>
      <c r="B261" s="57"/>
      <c r="C261" s="57"/>
      <c r="D261" s="57"/>
      <c r="E261" s="57"/>
      <c r="F261" s="57"/>
      <c r="G261" s="57" t="s">
        <v>20</v>
      </c>
      <c r="H261" s="57"/>
      <c r="I261" s="57"/>
      <c r="J261" s="57"/>
      <c r="K261" s="57"/>
      <c r="L261" s="57"/>
      <c r="M261" s="57"/>
      <c r="N261" s="57"/>
      <c r="O261" s="57"/>
      <c r="P261" s="57"/>
      <c r="Q261" s="57" t="s">
        <v>340</v>
      </c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7"/>
      <c r="AO261" s="57" t="s">
        <v>350</v>
      </c>
      <c r="AP261" s="57"/>
      <c r="AQ261" s="57"/>
      <c r="AR261" s="57"/>
      <c r="AS261" s="57"/>
      <c r="AT261" s="57"/>
      <c r="AU261" s="57"/>
      <c r="AV261" s="57"/>
      <c r="AW261" s="57"/>
      <c r="AX261" s="57"/>
      <c r="AY261" s="57"/>
      <c r="AZ261" s="57"/>
      <c r="BA261" s="57"/>
      <c r="BB261" s="57"/>
      <c r="BC261" s="57"/>
      <c r="BD261" s="57"/>
      <c r="BE261" s="57"/>
      <c r="BF261" s="57"/>
      <c r="BG261" s="57"/>
      <c r="BH261" s="57"/>
      <c r="BI261" s="57"/>
      <c r="BJ261" s="57"/>
      <c r="BK261" s="57"/>
      <c r="BL261" s="57"/>
    </row>
    <row r="262" spans="1:79" ht="42.95" customHeight="1" x14ac:dyDescent="0.2">
      <c r="A262" s="57"/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 t="s">
        <v>171</v>
      </c>
      <c r="R262" s="57"/>
      <c r="S262" s="57"/>
      <c r="T262" s="57"/>
      <c r="U262" s="57"/>
      <c r="V262" s="74" t="s">
        <v>172</v>
      </c>
      <c r="W262" s="74"/>
      <c r="X262" s="74"/>
      <c r="Y262" s="74"/>
      <c r="Z262" s="57" t="s">
        <v>173</v>
      </c>
      <c r="AA262" s="57"/>
      <c r="AB262" s="57"/>
      <c r="AC262" s="57"/>
      <c r="AD262" s="57"/>
      <c r="AE262" s="57"/>
      <c r="AF262" s="57"/>
      <c r="AG262" s="57"/>
      <c r="AH262" s="57"/>
      <c r="AI262" s="57"/>
      <c r="AJ262" s="57" t="s">
        <v>174</v>
      </c>
      <c r="AK262" s="57"/>
      <c r="AL262" s="57"/>
      <c r="AM262" s="57"/>
      <c r="AN262" s="57"/>
      <c r="AO262" s="57" t="s">
        <v>21</v>
      </c>
      <c r="AP262" s="57"/>
      <c r="AQ262" s="57"/>
      <c r="AR262" s="57"/>
      <c r="AS262" s="57"/>
      <c r="AT262" s="74" t="s">
        <v>175</v>
      </c>
      <c r="AU262" s="74"/>
      <c r="AV262" s="74"/>
      <c r="AW262" s="74"/>
      <c r="AX262" s="57" t="s">
        <v>173</v>
      </c>
      <c r="AY262" s="57"/>
      <c r="AZ262" s="57"/>
      <c r="BA262" s="57"/>
      <c r="BB262" s="57"/>
      <c r="BC262" s="57"/>
      <c r="BD262" s="57"/>
      <c r="BE262" s="57"/>
      <c r="BF262" s="57"/>
      <c r="BG262" s="57"/>
      <c r="BH262" s="57" t="s">
        <v>176</v>
      </c>
      <c r="BI262" s="57"/>
      <c r="BJ262" s="57"/>
      <c r="BK262" s="57"/>
      <c r="BL262" s="57"/>
    </row>
    <row r="263" spans="1:79" ht="63" customHeight="1" x14ac:dyDescent="0.2">
      <c r="A263" s="57"/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74"/>
      <c r="W263" s="74"/>
      <c r="X263" s="74"/>
      <c r="Y263" s="74"/>
      <c r="Z263" s="57" t="s">
        <v>18</v>
      </c>
      <c r="AA263" s="57"/>
      <c r="AB263" s="57"/>
      <c r="AC263" s="57"/>
      <c r="AD263" s="57"/>
      <c r="AE263" s="57" t="s">
        <v>17</v>
      </c>
      <c r="AF263" s="57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7"/>
      <c r="AR263" s="57"/>
      <c r="AS263" s="57"/>
      <c r="AT263" s="74"/>
      <c r="AU263" s="74"/>
      <c r="AV263" s="74"/>
      <c r="AW263" s="74"/>
      <c r="AX263" s="57" t="s">
        <v>18</v>
      </c>
      <c r="AY263" s="57"/>
      <c r="AZ263" s="57"/>
      <c r="BA263" s="57"/>
      <c r="BB263" s="57"/>
      <c r="BC263" s="57" t="s">
        <v>17</v>
      </c>
      <c r="BD263" s="57"/>
      <c r="BE263" s="57"/>
      <c r="BF263" s="57"/>
      <c r="BG263" s="57"/>
      <c r="BH263" s="57"/>
      <c r="BI263" s="57"/>
      <c r="BJ263" s="57"/>
      <c r="BK263" s="57"/>
      <c r="BL263" s="57"/>
    </row>
    <row r="264" spans="1:79" ht="15" customHeight="1" x14ac:dyDescent="0.2">
      <c r="A264" s="57">
        <v>1</v>
      </c>
      <c r="B264" s="57"/>
      <c r="C264" s="57"/>
      <c r="D264" s="57"/>
      <c r="E264" s="57"/>
      <c r="F264" s="57"/>
      <c r="G264" s="57">
        <v>2</v>
      </c>
      <c r="H264" s="57"/>
      <c r="I264" s="57"/>
      <c r="J264" s="57"/>
      <c r="K264" s="57"/>
      <c r="L264" s="57"/>
      <c r="M264" s="57"/>
      <c r="N264" s="57"/>
      <c r="O264" s="57"/>
      <c r="P264" s="57"/>
      <c r="Q264" s="57">
        <v>3</v>
      </c>
      <c r="R264" s="57"/>
      <c r="S264" s="57"/>
      <c r="T264" s="57"/>
      <c r="U264" s="57"/>
      <c r="V264" s="57">
        <v>4</v>
      </c>
      <c r="W264" s="57"/>
      <c r="X264" s="57"/>
      <c r="Y264" s="57"/>
      <c r="Z264" s="57">
        <v>5</v>
      </c>
      <c r="AA264" s="57"/>
      <c r="AB264" s="57"/>
      <c r="AC264" s="57"/>
      <c r="AD264" s="57"/>
      <c r="AE264" s="57">
        <v>6</v>
      </c>
      <c r="AF264" s="57"/>
      <c r="AG264" s="57"/>
      <c r="AH264" s="57"/>
      <c r="AI264" s="57"/>
      <c r="AJ264" s="57">
        <v>7</v>
      </c>
      <c r="AK264" s="57"/>
      <c r="AL264" s="57"/>
      <c r="AM264" s="57"/>
      <c r="AN264" s="57"/>
      <c r="AO264" s="57">
        <v>8</v>
      </c>
      <c r="AP264" s="57"/>
      <c r="AQ264" s="57"/>
      <c r="AR264" s="57"/>
      <c r="AS264" s="57"/>
      <c r="AT264" s="57">
        <v>9</v>
      </c>
      <c r="AU264" s="57"/>
      <c r="AV264" s="57"/>
      <c r="AW264" s="57"/>
      <c r="AX264" s="57">
        <v>10</v>
      </c>
      <c r="AY264" s="57"/>
      <c r="AZ264" s="57"/>
      <c r="BA264" s="57"/>
      <c r="BB264" s="57"/>
      <c r="BC264" s="57">
        <v>11</v>
      </c>
      <c r="BD264" s="57"/>
      <c r="BE264" s="57"/>
      <c r="BF264" s="57"/>
      <c r="BG264" s="57"/>
      <c r="BH264" s="57">
        <v>12</v>
      </c>
      <c r="BI264" s="57"/>
      <c r="BJ264" s="57"/>
      <c r="BK264" s="57"/>
      <c r="BL264" s="57"/>
    </row>
    <row r="265" spans="1:79" s="2" customFormat="1" ht="12" hidden="1" customHeight="1" x14ac:dyDescent="0.2">
      <c r="A265" s="60" t="s">
        <v>85</v>
      </c>
      <c r="B265" s="60"/>
      <c r="C265" s="60"/>
      <c r="D265" s="60"/>
      <c r="E265" s="60"/>
      <c r="F265" s="60"/>
      <c r="G265" s="98" t="s">
        <v>78</v>
      </c>
      <c r="H265" s="98"/>
      <c r="I265" s="98"/>
      <c r="J265" s="98"/>
      <c r="K265" s="98"/>
      <c r="L265" s="98"/>
      <c r="M265" s="98"/>
      <c r="N265" s="98"/>
      <c r="O265" s="98"/>
      <c r="P265" s="98"/>
      <c r="Q265" s="59" t="s">
        <v>101</v>
      </c>
      <c r="R265" s="59"/>
      <c r="S265" s="59"/>
      <c r="T265" s="59"/>
      <c r="U265" s="59"/>
      <c r="V265" s="59" t="s">
        <v>102</v>
      </c>
      <c r="W265" s="59"/>
      <c r="X265" s="59"/>
      <c r="Y265" s="59"/>
      <c r="Z265" s="59" t="s">
        <v>103</v>
      </c>
      <c r="AA265" s="59"/>
      <c r="AB265" s="59"/>
      <c r="AC265" s="59"/>
      <c r="AD265" s="59"/>
      <c r="AE265" s="59" t="s">
        <v>104</v>
      </c>
      <c r="AF265" s="59"/>
      <c r="AG265" s="59"/>
      <c r="AH265" s="59"/>
      <c r="AI265" s="59"/>
      <c r="AJ265" s="99" t="s">
        <v>124</v>
      </c>
      <c r="AK265" s="59"/>
      <c r="AL265" s="59"/>
      <c r="AM265" s="59"/>
      <c r="AN265" s="59"/>
      <c r="AO265" s="59" t="s">
        <v>105</v>
      </c>
      <c r="AP265" s="59"/>
      <c r="AQ265" s="59"/>
      <c r="AR265" s="59"/>
      <c r="AS265" s="59"/>
      <c r="AT265" s="99" t="s">
        <v>125</v>
      </c>
      <c r="AU265" s="59"/>
      <c r="AV265" s="59"/>
      <c r="AW265" s="59"/>
      <c r="AX265" s="59" t="s">
        <v>106</v>
      </c>
      <c r="AY265" s="59"/>
      <c r="AZ265" s="59"/>
      <c r="BA265" s="59"/>
      <c r="BB265" s="59"/>
      <c r="BC265" s="59" t="s">
        <v>107</v>
      </c>
      <c r="BD265" s="59"/>
      <c r="BE265" s="59"/>
      <c r="BF265" s="59"/>
      <c r="BG265" s="59"/>
      <c r="BH265" s="99" t="s">
        <v>124</v>
      </c>
      <c r="BI265" s="59"/>
      <c r="BJ265" s="59"/>
      <c r="BK265" s="59"/>
      <c r="BL265" s="59"/>
      <c r="CA265" s="2" t="s">
        <v>60</v>
      </c>
    </row>
    <row r="266" spans="1:79" s="135" customFormat="1" ht="38.25" customHeight="1" x14ac:dyDescent="0.2">
      <c r="A266" s="169">
        <v>2610</v>
      </c>
      <c r="B266" s="169"/>
      <c r="C266" s="169"/>
      <c r="D266" s="169"/>
      <c r="E266" s="169"/>
      <c r="F266" s="169"/>
      <c r="G266" s="129" t="s">
        <v>374</v>
      </c>
      <c r="H266" s="130"/>
      <c r="I266" s="130"/>
      <c r="J266" s="130"/>
      <c r="K266" s="130"/>
      <c r="L266" s="130"/>
      <c r="M266" s="130"/>
      <c r="N266" s="130"/>
      <c r="O266" s="130"/>
      <c r="P266" s="131"/>
      <c r="Q266" s="176">
        <v>2676900</v>
      </c>
      <c r="R266" s="176"/>
      <c r="S266" s="176"/>
      <c r="T266" s="176"/>
      <c r="U266" s="176"/>
      <c r="V266" s="176">
        <v>0</v>
      </c>
      <c r="W266" s="176"/>
      <c r="X266" s="176"/>
      <c r="Y266" s="176"/>
      <c r="Z266" s="176">
        <v>0</v>
      </c>
      <c r="AA266" s="176"/>
      <c r="AB266" s="176"/>
      <c r="AC266" s="176"/>
      <c r="AD266" s="176"/>
      <c r="AE266" s="176">
        <v>0</v>
      </c>
      <c r="AF266" s="176"/>
      <c r="AG266" s="176"/>
      <c r="AH266" s="176"/>
      <c r="AI266" s="176"/>
      <c r="AJ266" s="176">
        <f>IF(ISNUMBER(Q266),Q266,0)-IF(ISNUMBER(Z266),Z266,0)</f>
        <v>2676900</v>
      </c>
      <c r="AK266" s="176"/>
      <c r="AL266" s="176"/>
      <c r="AM266" s="176"/>
      <c r="AN266" s="176"/>
      <c r="AO266" s="176">
        <v>2800000</v>
      </c>
      <c r="AP266" s="176"/>
      <c r="AQ266" s="176"/>
      <c r="AR266" s="176"/>
      <c r="AS266" s="176"/>
      <c r="AT266" s="176">
        <f>IF(ISNUMBER(V266),V266,0)-IF(ISNUMBER(Z266),Z266,0)-IF(ISNUMBER(AE266),AE266,0)</f>
        <v>0</v>
      </c>
      <c r="AU266" s="176"/>
      <c r="AV266" s="176"/>
      <c r="AW266" s="176"/>
      <c r="AX266" s="176">
        <v>0</v>
      </c>
      <c r="AY266" s="176"/>
      <c r="AZ266" s="176"/>
      <c r="BA266" s="176"/>
      <c r="BB266" s="176"/>
      <c r="BC266" s="176">
        <v>0</v>
      </c>
      <c r="BD266" s="176"/>
      <c r="BE266" s="176"/>
      <c r="BF266" s="176"/>
      <c r="BG266" s="176"/>
      <c r="BH266" s="176">
        <f>IF(ISNUMBER(AO266),AO266,0)-IF(ISNUMBER(AX266),AX266,0)</f>
        <v>2800000</v>
      </c>
      <c r="BI266" s="176"/>
      <c r="BJ266" s="176"/>
      <c r="BK266" s="176"/>
      <c r="BL266" s="176"/>
      <c r="CA266" s="135" t="s">
        <v>61</v>
      </c>
    </row>
    <row r="267" spans="1:79" s="9" customFormat="1" ht="12.75" customHeight="1" x14ac:dyDescent="0.2">
      <c r="A267" s="118"/>
      <c r="B267" s="118"/>
      <c r="C267" s="118"/>
      <c r="D267" s="118"/>
      <c r="E267" s="118"/>
      <c r="F267" s="118"/>
      <c r="G267" s="136" t="s">
        <v>179</v>
      </c>
      <c r="H267" s="137"/>
      <c r="I267" s="137"/>
      <c r="J267" s="137"/>
      <c r="K267" s="137"/>
      <c r="L267" s="137"/>
      <c r="M267" s="137"/>
      <c r="N267" s="137"/>
      <c r="O267" s="137"/>
      <c r="P267" s="138"/>
      <c r="Q267" s="175">
        <v>2676900</v>
      </c>
      <c r="R267" s="175"/>
      <c r="S267" s="175"/>
      <c r="T267" s="175"/>
      <c r="U267" s="175"/>
      <c r="V267" s="175">
        <v>0</v>
      </c>
      <c r="W267" s="175"/>
      <c r="X267" s="175"/>
      <c r="Y267" s="175"/>
      <c r="Z267" s="175">
        <v>0</v>
      </c>
      <c r="AA267" s="175"/>
      <c r="AB267" s="175"/>
      <c r="AC267" s="175"/>
      <c r="AD267" s="175"/>
      <c r="AE267" s="175">
        <v>0</v>
      </c>
      <c r="AF267" s="175"/>
      <c r="AG267" s="175"/>
      <c r="AH267" s="175"/>
      <c r="AI267" s="175"/>
      <c r="AJ267" s="175">
        <f>IF(ISNUMBER(Q267),Q267,0)-IF(ISNUMBER(Z267),Z267,0)</f>
        <v>2676900</v>
      </c>
      <c r="AK267" s="175"/>
      <c r="AL267" s="175"/>
      <c r="AM267" s="175"/>
      <c r="AN267" s="175"/>
      <c r="AO267" s="175">
        <v>2800000</v>
      </c>
      <c r="AP267" s="175"/>
      <c r="AQ267" s="175"/>
      <c r="AR267" s="175"/>
      <c r="AS267" s="175"/>
      <c r="AT267" s="175">
        <f>IF(ISNUMBER(V267),V267,0)-IF(ISNUMBER(Z267),Z267,0)-IF(ISNUMBER(AE267),AE267,0)</f>
        <v>0</v>
      </c>
      <c r="AU267" s="175"/>
      <c r="AV267" s="175"/>
      <c r="AW267" s="175"/>
      <c r="AX267" s="175">
        <v>0</v>
      </c>
      <c r="AY267" s="175"/>
      <c r="AZ267" s="175"/>
      <c r="BA267" s="175"/>
      <c r="BB267" s="175"/>
      <c r="BC267" s="175">
        <v>0</v>
      </c>
      <c r="BD267" s="175"/>
      <c r="BE267" s="175"/>
      <c r="BF267" s="175"/>
      <c r="BG267" s="175"/>
      <c r="BH267" s="175">
        <f>IF(ISNUMBER(AO267),AO267,0)-IF(ISNUMBER(AX267),AX267,0)</f>
        <v>2800000</v>
      </c>
      <c r="BI267" s="175"/>
      <c r="BJ267" s="175"/>
      <c r="BK267" s="175"/>
      <c r="BL267" s="175"/>
    </row>
    <row r="269" spans="1:79" ht="14.25" customHeight="1" x14ac:dyDescent="0.2">
      <c r="A269" s="67" t="s">
        <v>341</v>
      </c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  <c r="AE269" s="67"/>
      <c r="AF269" s="67"/>
      <c r="AG269" s="67"/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  <c r="AU269" s="67"/>
      <c r="AV269" s="67"/>
      <c r="AW269" s="67"/>
      <c r="AX269" s="67"/>
      <c r="AY269" s="67"/>
      <c r="AZ269" s="67"/>
      <c r="BA269" s="67"/>
      <c r="BB269" s="67"/>
      <c r="BC269" s="67"/>
      <c r="BD269" s="67"/>
      <c r="BE269" s="67"/>
      <c r="BF269" s="67"/>
      <c r="BG269" s="67"/>
      <c r="BH269" s="67"/>
      <c r="BI269" s="67"/>
      <c r="BJ269" s="67"/>
      <c r="BK269" s="67"/>
      <c r="BL269" s="67"/>
    </row>
    <row r="270" spans="1:79" ht="15" customHeight="1" x14ac:dyDescent="0.2">
      <c r="A270" s="62" t="s">
        <v>278</v>
      </c>
      <c r="B270" s="62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  <c r="AE270" s="62"/>
      <c r="AF270" s="62"/>
      <c r="AG270" s="62"/>
      <c r="AH270" s="62"/>
      <c r="AI270" s="62"/>
      <c r="AJ270" s="62"/>
      <c r="AK270" s="62"/>
      <c r="AL270" s="62"/>
      <c r="AM270" s="62"/>
      <c r="AN270" s="62"/>
      <c r="AO270" s="62"/>
      <c r="AP270" s="62"/>
      <c r="AQ270" s="62"/>
      <c r="AR270" s="62"/>
      <c r="AS270" s="62"/>
      <c r="AT270" s="62"/>
      <c r="AU270" s="62"/>
      <c r="AV270" s="62"/>
      <c r="AW270" s="62"/>
      <c r="AX270" s="62"/>
      <c r="AY270" s="62"/>
      <c r="AZ270" s="62"/>
      <c r="BA270" s="62"/>
      <c r="BB270" s="62"/>
      <c r="BC270" s="62"/>
      <c r="BD270" s="62"/>
      <c r="BE270" s="62"/>
      <c r="BF270" s="62"/>
      <c r="BG270" s="62"/>
      <c r="BH270" s="62"/>
      <c r="BI270" s="62"/>
      <c r="BJ270" s="62"/>
      <c r="BK270" s="62"/>
      <c r="BL270" s="62"/>
    </row>
    <row r="271" spans="1:79" ht="42.95" customHeight="1" x14ac:dyDescent="0.2">
      <c r="A271" s="74" t="s">
        <v>166</v>
      </c>
      <c r="B271" s="74"/>
      <c r="C271" s="74"/>
      <c r="D271" s="74"/>
      <c r="E271" s="74"/>
      <c r="F271" s="74"/>
      <c r="G271" s="57" t="s">
        <v>20</v>
      </c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 t="s">
        <v>16</v>
      </c>
      <c r="U271" s="57"/>
      <c r="V271" s="57"/>
      <c r="W271" s="57"/>
      <c r="X271" s="57"/>
      <c r="Y271" s="57"/>
      <c r="Z271" s="57" t="s">
        <v>15</v>
      </c>
      <c r="AA271" s="57"/>
      <c r="AB271" s="57"/>
      <c r="AC271" s="57"/>
      <c r="AD271" s="57"/>
      <c r="AE271" s="57" t="s">
        <v>338</v>
      </c>
      <c r="AF271" s="57"/>
      <c r="AG271" s="57"/>
      <c r="AH271" s="57"/>
      <c r="AI271" s="57"/>
      <c r="AJ271" s="57"/>
      <c r="AK271" s="57" t="s">
        <v>342</v>
      </c>
      <c r="AL271" s="57"/>
      <c r="AM271" s="57"/>
      <c r="AN271" s="57"/>
      <c r="AO271" s="57"/>
      <c r="AP271" s="57"/>
      <c r="AQ271" s="57" t="s">
        <v>354</v>
      </c>
      <c r="AR271" s="57"/>
      <c r="AS271" s="57"/>
      <c r="AT271" s="57"/>
      <c r="AU271" s="57"/>
      <c r="AV271" s="57"/>
      <c r="AW271" s="57" t="s">
        <v>19</v>
      </c>
      <c r="AX271" s="57"/>
      <c r="AY271" s="57"/>
      <c r="AZ271" s="57"/>
      <c r="BA271" s="57"/>
      <c r="BB271" s="57"/>
      <c r="BC271" s="57"/>
      <c r="BD271" s="57"/>
      <c r="BE271" s="57" t="s">
        <v>190</v>
      </c>
      <c r="BF271" s="57"/>
      <c r="BG271" s="57"/>
      <c r="BH271" s="57"/>
      <c r="BI271" s="57"/>
      <c r="BJ271" s="57"/>
      <c r="BK271" s="57"/>
      <c r="BL271" s="57"/>
    </row>
    <row r="272" spans="1:79" ht="21.75" customHeight="1" x14ac:dyDescent="0.2">
      <c r="A272" s="74"/>
      <c r="B272" s="74"/>
      <c r="C272" s="74"/>
      <c r="D272" s="74"/>
      <c r="E272" s="74"/>
      <c r="F272" s="74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7"/>
      <c r="AR272" s="57"/>
      <c r="AS272" s="57"/>
      <c r="AT272" s="57"/>
      <c r="AU272" s="57"/>
      <c r="AV272" s="57"/>
      <c r="AW272" s="57"/>
      <c r="AX272" s="57"/>
      <c r="AY272" s="57"/>
      <c r="AZ272" s="57"/>
      <c r="BA272" s="57"/>
      <c r="BB272" s="57"/>
      <c r="BC272" s="57"/>
      <c r="BD272" s="57"/>
      <c r="BE272" s="57"/>
      <c r="BF272" s="57"/>
      <c r="BG272" s="57"/>
      <c r="BH272" s="57"/>
      <c r="BI272" s="57"/>
      <c r="BJ272" s="57"/>
      <c r="BK272" s="57"/>
      <c r="BL272" s="57"/>
    </row>
    <row r="273" spans="1:79" ht="15" customHeight="1" x14ac:dyDescent="0.2">
      <c r="A273" s="57">
        <v>1</v>
      </c>
      <c r="B273" s="57"/>
      <c r="C273" s="57"/>
      <c r="D273" s="57"/>
      <c r="E273" s="57"/>
      <c r="F273" s="57"/>
      <c r="G273" s="57">
        <v>2</v>
      </c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>
        <v>3</v>
      </c>
      <c r="U273" s="57"/>
      <c r="V273" s="57"/>
      <c r="W273" s="57"/>
      <c r="X273" s="57"/>
      <c r="Y273" s="57"/>
      <c r="Z273" s="57">
        <v>4</v>
      </c>
      <c r="AA273" s="57"/>
      <c r="AB273" s="57"/>
      <c r="AC273" s="57"/>
      <c r="AD273" s="57"/>
      <c r="AE273" s="57">
        <v>5</v>
      </c>
      <c r="AF273" s="57"/>
      <c r="AG273" s="57"/>
      <c r="AH273" s="57"/>
      <c r="AI273" s="57"/>
      <c r="AJ273" s="57"/>
      <c r="AK273" s="57">
        <v>6</v>
      </c>
      <c r="AL273" s="57"/>
      <c r="AM273" s="57"/>
      <c r="AN273" s="57"/>
      <c r="AO273" s="57"/>
      <c r="AP273" s="57"/>
      <c r="AQ273" s="57">
        <v>7</v>
      </c>
      <c r="AR273" s="57"/>
      <c r="AS273" s="57"/>
      <c r="AT273" s="57"/>
      <c r="AU273" s="57"/>
      <c r="AV273" s="57"/>
      <c r="AW273" s="60">
        <v>8</v>
      </c>
      <c r="AX273" s="60"/>
      <c r="AY273" s="60"/>
      <c r="AZ273" s="60"/>
      <c r="BA273" s="60"/>
      <c r="BB273" s="60"/>
      <c r="BC273" s="60"/>
      <c r="BD273" s="60"/>
      <c r="BE273" s="60">
        <v>9</v>
      </c>
      <c r="BF273" s="60"/>
      <c r="BG273" s="60"/>
      <c r="BH273" s="60"/>
      <c r="BI273" s="60"/>
      <c r="BJ273" s="60"/>
      <c r="BK273" s="60"/>
      <c r="BL273" s="60"/>
    </row>
    <row r="274" spans="1:79" s="2" customFormat="1" ht="18.75" hidden="1" customHeight="1" x14ac:dyDescent="0.2">
      <c r="A274" s="60" t="s">
        <v>85</v>
      </c>
      <c r="B274" s="60"/>
      <c r="C274" s="60"/>
      <c r="D274" s="60"/>
      <c r="E274" s="60"/>
      <c r="F274" s="60"/>
      <c r="G274" s="98" t="s">
        <v>78</v>
      </c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59" t="s">
        <v>101</v>
      </c>
      <c r="U274" s="59"/>
      <c r="V274" s="59"/>
      <c r="W274" s="59"/>
      <c r="X274" s="59"/>
      <c r="Y274" s="59"/>
      <c r="Z274" s="59" t="s">
        <v>102</v>
      </c>
      <c r="AA274" s="59"/>
      <c r="AB274" s="59"/>
      <c r="AC274" s="59"/>
      <c r="AD274" s="59"/>
      <c r="AE274" s="59" t="s">
        <v>103</v>
      </c>
      <c r="AF274" s="59"/>
      <c r="AG274" s="59"/>
      <c r="AH274" s="59"/>
      <c r="AI274" s="59"/>
      <c r="AJ274" s="59"/>
      <c r="AK274" s="59" t="s">
        <v>104</v>
      </c>
      <c r="AL274" s="59"/>
      <c r="AM274" s="59"/>
      <c r="AN274" s="59"/>
      <c r="AO274" s="59"/>
      <c r="AP274" s="59"/>
      <c r="AQ274" s="59" t="s">
        <v>105</v>
      </c>
      <c r="AR274" s="59"/>
      <c r="AS274" s="59"/>
      <c r="AT274" s="59"/>
      <c r="AU274" s="59"/>
      <c r="AV274" s="59"/>
      <c r="AW274" s="98" t="s">
        <v>108</v>
      </c>
      <c r="AX274" s="98"/>
      <c r="AY274" s="98"/>
      <c r="AZ274" s="98"/>
      <c r="BA274" s="98"/>
      <c r="BB274" s="98"/>
      <c r="BC274" s="98"/>
      <c r="BD274" s="98"/>
      <c r="BE274" s="98" t="s">
        <v>109</v>
      </c>
      <c r="BF274" s="98"/>
      <c r="BG274" s="98"/>
      <c r="BH274" s="98"/>
      <c r="BI274" s="98"/>
      <c r="BJ274" s="98"/>
      <c r="BK274" s="98"/>
      <c r="BL274" s="98"/>
      <c r="CA274" s="2" t="s">
        <v>62</v>
      </c>
    </row>
    <row r="275" spans="1:79" s="9" customFormat="1" ht="12.75" customHeight="1" x14ac:dyDescent="0.2">
      <c r="A275" s="118"/>
      <c r="B275" s="118"/>
      <c r="C275" s="118"/>
      <c r="D275" s="118"/>
      <c r="E275" s="118"/>
      <c r="F275" s="118"/>
      <c r="G275" s="177" t="s">
        <v>179</v>
      </c>
      <c r="H275" s="177"/>
      <c r="I275" s="177"/>
      <c r="J275" s="177"/>
      <c r="K275" s="177"/>
      <c r="L275" s="177"/>
      <c r="M275" s="177"/>
      <c r="N275" s="177"/>
      <c r="O275" s="177"/>
      <c r="P275" s="177"/>
      <c r="Q275" s="177"/>
      <c r="R275" s="177"/>
      <c r="S275" s="177"/>
      <c r="T275" s="175"/>
      <c r="U275" s="175"/>
      <c r="V275" s="175"/>
      <c r="W275" s="175"/>
      <c r="X275" s="175"/>
      <c r="Y275" s="175"/>
      <c r="Z275" s="175"/>
      <c r="AA275" s="175"/>
      <c r="AB275" s="175"/>
      <c r="AC275" s="175"/>
      <c r="AD275" s="175"/>
      <c r="AE275" s="175"/>
      <c r="AF275" s="175"/>
      <c r="AG275" s="175"/>
      <c r="AH275" s="175"/>
      <c r="AI275" s="175"/>
      <c r="AJ275" s="175"/>
      <c r="AK275" s="175"/>
      <c r="AL275" s="175"/>
      <c r="AM275" s="175"/>
      <c r="AN275" s="175"/>
      <c r="AO275" s="175"/>
      <c r="AP275" s="175"/>
      <c r="AQ275" s="175"/>
      <c r="AR275" s="175"/>
      <c r="AS275" s="175"/>
      <c r="AT275" s="175"/>
      <c r="AU275" s="175"/>
      <c r="AV275" s="175"/>
      <c r="AW275" s="177"/>
      <c r="AX275" s="177"/>
      <c r="AY275" s="177"/>
      <c r="AZ275" s="177"/>
      <c r="BA275" s="177"/>
      <c r="BB275" s="177"/>
      <c r="BC275" s="177"/>
      <c r="BD275" s="177"/>
      <c r="BE275" s="177"/>
      <c r="BF275" s="177"/>
      <c r="BG275" s="177"/>
      <c r="BH275" s="177"/>
      <c r="BI275" s="177"/>
      <c r="BJ275" s="177"/>
      <c r="BK275" s="177"/>
      <c r="BL275" s="177"/>
      <c r="CA275" s="9" t="s">
        <v>63</v>
      </c>
    </row>
    <row r="277" spans="1:79" ht="14.25" customHeight="1" x14ac:dyDescent="0.2">
      <c r="A277" s="67" t="s">
        <v>343</v>
      </c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  <c r="AE277" s="67"/>
      <c r="AF277" s="67"/>
      <c r="AG277" s="67"/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  <c r="AU277" s="67"/>
      <c r="AV277" s="67"/>
      <c r="AW277" s="67"/>
      <c r="AX277" s="67"/>
      <c r="AY277" s="67"/>
      <c r="AZ277" s="67"/>
      <c r="BA277" s="67"/>
      <c r="BB277" s="67"/>
      <c r="BC277" s="67"/>
      <c r="BD277" s="67"/>
      <c r="BE277" s="67"/>
      <c r="BF277" s="67"/>
      <c r="BG277" s="67"/>
      <c r="BH277" s="67"/>
      <c r="BI277" s="67"/>
      <c r="BJ277" s="67"/>
      <c r="BK277" s="67"/>
      <c r="BL277" s="67"/>
    </row>
    <row r="278" spans="1:79" ht="15" customHeight="1" x14ac:dyDescent="0.2">
      <c r="A278" s="84"/>
      <c r="B278" s="84"/>
      <c r="C278" s="84"/>
      <c r="D278" s="84"/>
      <c r="E278" s="84"/>
      <c r="F278" s="84"/>
      <c r="G278" s="84"/>
      <c r="H278" s="84"/>
      <c r="I278" s="84"/>
      <c r="J278" s="84"/>
      <c r="K278" s="84"/>
      <c r="L278" s="84"/>
      <c r="M278" s="84"/>
      <c r="N278" s="84"/>
      <c r="O278" s="84"/>
      <c r="P278" s="84"/>
      <c r="Q278" s="84"/>
      <c r="R278" s="84"/>
      <c r="S278" s="84"/>
      <c r="T278" s="84"/>
      <c r="U278" s="84"/>
      <c r="V278" s="84"/>
      <c r="W278" s="84"/>
      <c r="X278" s="84"/>
      <c r="Y278" s="84"/>
      <c r="Z278" s="84"/>
      <c r="AA278" s="84"/>
      <c r="AB278" s="84"/>
      <c r="AC278" s="84"/>
      <c r="AD278" s="84"/>
      <c r="AE278" s="84"/>
      <c r="AF278" s="84"/>
      <c r="AG278" s="84"/>
      <c r="AH278" s="84"/>
      <c r="AI278" s="84"/>
      <c r="AJ278" s="84"/>
      <c r="AK278" s="84"/>
      <c r="AL278" s="84"/>
      <c r="AM278" s="84"/>
      <c r="AN278" s="84"/>
      <c r="AO278" s="84"/>
      <c r="AP278" s="84"/>
      <c r="AQ278" s="84"/>
      <c r="AR278" s="84"/>
      <c r="AS278" s="84"/>
      <c r="AT278" s="84"/>
      <c r="AU278" s="84"/>
      <c r="AV278" s="84"/>
      <c r="AW278" s="84"/>
      <c r="AX278" s="84"/>
      <c r="AY278" s="84"/>
      <c r="AZ278" s="84"/>
      <c r="BA278" s="84"/>
      <c r="BB278" s="84"/>
      <c r="BC278" s="84"/>
      <c r="BD278" s="84"/>
      <c r="BE278" s="84"/>
      <c r="BF278" s="84"/>
      <c r="BG278" s="84"/>
      <c r="BH278" s="84"/>
      <c r="BI278" s="84"/>
      <c r="BJ278" s="84"/>
      <c r="BK278" s="84"/>
      <c r="BL278" s="84"/>
    </row>
    <row r="279" spans="1:79" ht="1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</row>
    <row r="281" spans="1:79" ht="14.25" x14ac:dyDescent="0.2">
      <c r="A281" s="67" t="s">
        <v>367</v>
      </c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  <c r="AE281" s="67"/>
      <c r="AF281" s="67"/>
      <c r="AG281" s="67"/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67"/>
      <c r="AY281" s="67"/>
      <c r="AZ281" s="67"/>
      <c r="BA281" s="67"/>
      <c r="BB281" s="67"/>
      <c r="BC281" s="67"/>
      <c r="BD281" s="67"/>
      <c r="BE281" s="67"/>
      <c r="BF281" s="67"/>
      <c r="BG281" s="67"/>
      <c r="BH281" s="67"/>
      <c r="BI281" s="67"/>
      <c r="BJ281" s="67"/>
      <c r="BK281" s="67"/>
      <c r="BL281" s="67"/>
    </row>
    <row r="282" spans="1:79" ht="14.25" x14ac:dyDescent="0.2">
      <c r="A282" s="67" t="s">
        <v>344</v>
      </c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  <c r="AE282" s="67"/>
      <c r="AF282" s="67"/>
      <c r="AG282" s="67"/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  <c r="AU282" s="67"/>
      <c r="AV282" s="67"/>
      <c r="AW282" s="67"/>
      <c r="AX282" s="67"/>
      <c r="AY282" s="67"/>
      <c r="AZ282" s="67"/>
      <c r="BA282" s="67"/>
      <c r="BB282" s="67"/>
      <c r="BC282" s="67"/>
      <c r="BD282" s="67"/>
      <c r="BE282" s="67"/>
      <c r="BF282" s="67"/>
      <c r="BG282" s="67"/>
      <c r="BH282" s="67"/>
      <c r="BI282" s="67"/>
      <c r="BJ282" s="67"/>
      <c r="BK282" s="67"/>
      <c r="BL282" s="67"/>
    </row>
    <row r="283" spans="1:79" ht="15" customHeight="1" x14ac:dyDescent="0.2">
      <c r="A283" s="84"/>
      <c r="B283" s="84"/>
      <c r="C283" s="84"/>
      <c r="D283" s="84"/>
      <c r="E283" s="84"/>
      <c r="F283" s="84"/>
      <c r="G283" s="84"/>
      <c r="H283" s="84"/>
      <c r="I283" s="84"/>
      <c r="J283" s="84"/>
      <c r="K283" s="84"/>
      <c r="L283" s="84"/>
      <c r="M283" s="84"/>
      <c r="N283" s="84"/>
      <c r="O283" s="84"/>
      <c r="P283" s="84"/>
      <c r="Q283" s="84"/>
      <c r="R283" s="84"/>
      <c r="S283" s="84"/>
      <c r="T283" s="84"/>
      <c r="U283" s="84"/>
      <c r="V283" s="84"/>
      <c r="W283" s="84"/>
      <c r="X283" s="84"/>
      <c r="Y283" s="84"/>
      <c r="Z283" s="84"/>
      <c r="AA283" s="84"/>
      <c r="AB283" s="84"/>
      <c r="AC283" s="84"/>
      <c r="AD283" s="84"/>
      <c r="AE283" s="84"/>
      <c r="AF283" s="84"/>
      <c r="AG283" s="84"/>
      <c r="AH283" s="84"/>
      <c r="AI283" s="84"/>
      <c r="AJ283" s="84"/>
      <c r="AK283" s="84"/>
      <c r="AL283" s="84"/>
      <c r="AM283" s="84"/>
      <c r="AN283" s="84"/>
      <c r="AO283" s="84"/>
      <c r="AP283" s="84"/>
      <c r="AQ283" s="84"/>
      <c r="AR283" s="84"/>
      <c r="AS283" s="84"/>
      <c r="AT283" s="84"/>
      <c r="AU283" s="84"/>
      <c r="AV283" s="84"/>
      <c r="AW283" s="84"/>
      <c r="AX283" s="84"/>
      <c r="AY283" s="84"/>
      <c r="AZ283" s="84"/>
      <c r="BA283" s="84"/>
      <c r="BB283" s="84"/>
      <c r="BC283" s="84"/>
      <c r="BD283" s="84"/>
      <c r="BE283" s="84"/>
      <c r="BF283" s="84"/>
      <c r="BG283" s="84"/>
      <c r="BH283" s="84"/>
      <c r="BI283" s="84"/>
      <c r="BJ283" s="84"/>
      <c r="BK283" s="84"/>
      <c r="BL283" s="84"/>
    </row>
    <row r="284" spans="1:79" ht="1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</row>
    <row r="287" spans="1:79" ht="18.95" customHeight="1" x14ac:dyDescent="0.2">
      <c r="A287" s="151" t="s">
        <v>272</v>
      </c>
      <c r="B287" s="148"/>
      <c r="C287" s="148"/>
      <c r="D287" s="148"/>
      <c r="E287" s="148"/>
      <c r="F287" s="148"/>
      <c r="G287" s="148"/>
      <c r="H287" s="148"/>
      <c r="I287" s="148"/>
      <c r="J287" s="148"/>
      <c r="K287" s="148"/>
      <c r="L287" s="148"/>
      <c r="M287" s="148"/>
      <c r="N287" s="148"/>
      <c r="O287" s="148"/>
      <c r="P287" s="148"/>
      <c r="Q287" s="148"/>
      <c r="R287" s="148"/>
      <c r="S287" s="148"/>
      <c r="T287" s="148"/>
      <c r="U287" s="148"/>
      <c r="V287" s="148"/>
      <c r="W287" s="148"/>
      <c r="X287" s="148"/>
      <c r="Y287" s="148"/>
      <c r="Z287" s="148"/>
      <c r="AA287" s="148"/>
      <c r="AB287" s="40"/>
      <c r="AC287" s="40"/>
      <c r="AD287" s="40"/>
      <c r="AE287" s="40"/>
      <c r="AF287" s="40"/>
      <c r="AG287" s="40"/>
      <c r="AH287" s="43"/>
      <c r="AI287" s="43"/>
      <c r="AJ287" s="43"/>
      <c r="AK287" s="43"/>
      <c r="AL287" s="43"/>
      <c r="AM287" s="43"/>
      <c r="AN287" s="43"/>
      <c r="AO287" s="43"/>
      <c r="AP287" s="43"/>
      <c r="AQ287" s="40"/>
      <c r="AR287" s="40"/>
      <c r="AS287" s="40"/>
      <c r="AT287" s="40"/>
      <c r="AU287" s="152" t="s">
        <v>274</v>
      </c>
      <c r="AV287" s="150"/>
      <c r="AW287" s="150"/>
      <c r="AX287" s="150"/>
      <c r="AY287" s="150"/>
      <c r="AZ287" s="150"/>
      <c r="BA287" s="150"/>
      <c r="BB287" s="150"/>
      <c r="BC287" s="150"/>
      <c r="BD287" s="150"/>
      <c r="BE287" s="150"/>
      <c r="BF287" s="150"/>
    </row>
    <row r="288" spans="1:79" ht="12.75" customHeight="1" x14ac:dyDescent="0.2">
      <c r="AB288" s="41"/>
      <c r="AC288" s="41"/>
      <c r="AD288" s="41"/>
      <c r="AE288" s="41"/>
      <c r="AF288" s="41"/>
      <c r="AG288" s="41"/>
      <c r="AH288" s="45" t="s">
        <v>2</v>
      </c>
      <c r="AI288" s="45"/>
      <c r="AJ288" s="45"/>
      <c r="AK288" s="45"/>
      <c r="AL288" s="45"/>
      <c r="AM288" s="45"/>
      <c r="AN288" s="45"/>
      <c r="AO288" s="45"/>
      <c r="AP288" s="45"/>
      <c r="AQ288" s="41"/>
      <c r="AR288" s="41"/>
      <c r="AS288" s="41"/>
      <c r="AT288" s="41"/>
      <c r="AU288" s="45" t="s">
        <v>205</v>
      </c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</row>
    <row r="289" spans="1:58" ht="15" x14ac:dyDescent="0.2">
      <c r="AB289" s="41"/>
      <c r="AC289" s="41"/>
      <c r="AD289" s="41"/>
      <c r="AE289" s="41"/>
      <c r="AF289" s="41"/>
      <c r="AG289" s="41"/>
      <c r="AH289" s="42"/>
      <c r="AI289" s="42"/>
      <c r="AJ289" s="42"/>
      <c r="AK289" s="42"/>
      <c r="AL289" s="42"/>
      <c r="AM289" s="42"/>
      <c r="AN289" s="42"/>
      <c r="AO289" s="42"/>
      <c r="AP289" s="42"/>
      <c r="AQ289" s="41"/>
      <c r="AR289" s="41"/>
      <c r="AS289" s="41"/>
      <c r="AT289" s="41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</row>
    <row r="290" spans="1:58" ht="18" customHeight="1" x14ac:dyDescent="0.2">
      <c r="A290" s="151" t="s">
        <v>273</v>
      </c>
      <c r="B290" s="148"/>
      <c r="C290" s="148"/>
      <c r="D290" s="148"/>
      <c r="E290" s="148"/>
      <c r="F290" s="148"/>
      <c r="G290" s="148"/>
      <c r="H290" s="148"/>
      <c r="I290" s="148"/>
      <c r="J290" s="148"/>
      <c r="K290" s="148"/>
      <c r="L290" s="148"/>
      <c r="M290" s="148"/>
      <c r="N290" s="148"/>
      <c r="O290" s="148"/>
      <c r="P290" s="148"/>
      <c r="Q290" s="148"/>
      <c r="R290" s="148"/>
      <c r="S290" s="148"/>
      <c r="T290" s="148"/>
      <c r="U290" s="148"/>
      <c r="V290" s="148"/>
      <c r="W290" s="148"/>
      <c r="X290" s="148"/>
      <c r="Y290" s="148"/>
      <c r="Z290" s="148"/>
      <c r="AA290" s="148"/>
      <c r="AB290" s="41"/>
      <c r="AC290" s="41"/>
      <c r="AD290" s="41"/>
      <c r="AE290" s="41"/>
      <c r="AF290" s="41"/>
      <c r="AG290" s="41"/>
      <c r="AH290" s="44"/>
      <c r="AI290" s="44"/>
      <c r="AJ290" s="44"/>
      <c r="AK290" s="44"/>
      <c r="AL290" s="44"/>
      <c r="AM290" s="44"/>
      <c r="AN290" s="44"/>
      <c r="AO290" s="44"/>
      <c r="AP290" s="44"/>
      <c r="AQ290" s="41"/>
      <c r="AR290" s="41"/>
      <c r="AS290" s="41"/>
      <c r="AT290" s="41"/>
      <c r="AU290" s="153" t="s">
        <v>275</v>
      </c>
      <c r="AV290" s="150"/>
      <c r="AW290" s="150"/>
      <c r="AX290" s="150"/>
      <c r="AY290" s="150"/>
      <c r="AZ290" s="150"/>
      <c r="BA290" s="150"/>
      <c r="BB290" s="150"/>
      <c r="BC290" s="150"/>
      <c r="BD290" s="150"/>
      <c r="BE290" s="150"/>
      <c r="BF290" s="150"/>
    </row>
    <row r="291" spans="1:58" ht="12" customHeight="1" x14ac:dyDescent="0.2">
      <c r="AB291" s="41"/>
      <c r="AC291" s="41"/>
      <c r="AD291" s="41"/>
      <c r="AE291" s="41"/>
      <c r="AF291" s="41"/>
      <c r="AG291" s="41"/>
      <c r="AH291" s="45" t="s">
        <v>2</v>
      </c>
      <c r="AI291" s="45"/>
      <c r="AJ291" s="45"/>
      <c r="AK291" s="45"/>
      <c r="AL291" s="45"/>
      <c r="AM291" s="45"/>
      <c r="AN291" s="45"/>
      <c r="AO291" s="45"/>
      <c r="AP291" s="45"/>
      <c r="AQ291" s="41"/>
      <c r="AR291" s="41"/>
      <c r="AS291" s="41"/>
      <c r="AT291" s="41"/>
      <c r="AU291" s="45" t="s">
        <v>205</v>
      </c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</row>
  </sheetData>
  <mergeCells count="2072">
    <mergeCell ref="AT267:AW267"/>
    <mergeCell ref="AX267:BB267"/>
    <mergeCell ref="BC267:BG267"/>
    <mergeCell ref="BH267:BL267"/>
    <mergeCell ref="A267:F267"/>
    <mergeCell ref="G267:P267"/>
    <mergeCell ref="Q267:U267"/>
    <mergeCell ref="V267:Y267"/>
    <mergeCell ref="Z267:AD267"/>
    <mergeCell ref="AE267:AI267"/>
    <mergeCell ref="AJ267:AN267"/>
    <mergeCell ref="AO267:AS267"/>
    <mergeCell ref="A257:F257"/>
    <mergeCell ref="G257:S257"/>
    <mergeCell ref="T257:Y257"/>
    <mergeCell ref="Z257:AD257"/>
    <mergeCell ref="AE257:AJ257"/>
    <mergeCell ref="AK257:AP257"/>
    <mergeCell ref="AQ257:AV257"/>
    <mergeCell ref="AW257:BA257"/>
    <mergeCell ref="AZ232:BD232"/>
    <mergeCell ref="A233:F233"/>
    <mergeCell ref="G233:S233"/>
    <mergeCell ref="T233:Z233"/>
    <mergeCell ref="AA233:AE233"/>
    <mergeCell ref="AF233:AJ233"/>
    <mergeCell ref="AK233:AO233"/>
    <mergeCell ref="AP233:AT233"/>
    <mergeCell ref="AU233:AY233"/>
    <mergeCell ref="AZ233:BD233"/>
    <mergeCell ref="AU231:AY231"/>
    <mergeCell ref="AZ231:BD231"/>
    <mergeCell ref="A232:F232"/>
    <mergeCell ref="G232:S232"/>
    <mergeCell ref="T232:Z232"/>
    <mergeCell ref="AA232:AE232"/>
    <mergeCell ref="AF232:AJ232"/>
    <mergeCell ref="AK232:AO232"/>
    <mergeCell ref="AP232:AT232"/>
    <mergeCell ref="AU232:AY232"/>
    <mergeCell ref="AP230:AT230"/>
    <mergeCell ref="AU230:AY230"/>
    <mergeCell ref="AZ230:BD230"/>
    <mergeCell ref="A231:F231"/>
    <mergeCell ref="G231:S231"/>
    <mergeCell ref="T231:Z231"/>
    <mergeCell ref="AA231:AE231"/>
    <mergeCell ref="AF231:AJ231"/>
    <mergeCell ref="AK231:AO231"/>
    <mergeCell ref="AP231:AT231"/>
    <mergeCell ref="AK229:AO229"/>
    <mergeCell ref="AP229:AT229"/>
    <mergeCell ref="AU229:AY229"/>
    <mergeCell ref="AZ229:BD229"/>
    <mergeCell ref="A230:F230"/>
    <mergeCell ref="G230:S230"/>
    <mergeCell ref="T230:Z230"/>
    <mergeCell ref="AA230:AE230"/>
    <mergeCell ref="AF230:AJ230"/>
    <mergeCell ref="AK230:AO230"/>
    <mergeCell ref="A229:F229"/>
    <mergeCell ref="G229:S229"/>
    <mergeCell ref="T229:Z229"/>
    <mergeCell ref="AA229:AE229"/>
    <mergeCell ref="AF229:AJ229"/>
    <mergeCell ref="BE220:BI220"/>
    <mergeCell ref="BJ220:BN220"/>
    <mergeCell ref="BO220:BS220"/>
    <mergeCell ref="BO219:BS219"/>
    <mergeCell ref="A220:F220"/>
    <mergeCell ref="G220:S220"/>
    <mergeCell ref="T220:Z220"/>
    <mergeCell ref="AA220:AE220"/>
    <mergeCell ref="AF220:AJ220"/>
    <mergeCell ref="AK220:AO220"/>
    <mergeCell ref="AP220:AT220"/>
    <mergeCell ref="AU220:AY220"/>
    <mergeCell ref="AZ220:BD220"/>
    <mergeCell ref="AK219:AO219"/>
    <mergeCell ref="AP219:AT219"/>
    <mergeCell ref="AU219:AY219"/>
    <mergeCell ref="AZ219:BD219"/>
    <mergeCell ref="BE219:BI219"/>
    <mergeCell ref="BJ219:BN219"/>
    <mergeCell ref="AU218:AY218"/>
    <mergeCell ref="AZ218:BD218"/>
    <mergeCell ref="BE218:BI218"/>
    <mergeCell ref="BJ218:BN218"/>
    <mergeCell ref="BO218:BS218"/>
    <mergeCell ref="A219:F219"/>
    <mergeCell ref="G219:S219"/>
    <mergeCell ref="T219:Z219"/>
    <mergeCell ref="AA219:AE219"/>
    <mergeCell ref="AF219:AJ219"/>
    <mergeCell ref="BE217:BI217"/>
    <mergeCell ref="BJ217:BN217"/>
    <mergeCell ref="BO217:BS217"/>
    <mergeCell ref="A218:F218"/>
    <mergeCell ref="G218:S218"/>
    <mergeCell ref="T218:Z218"/>
    <mergeCell ref="AA218:AE218"/>
    <mergeCell ref="AF218:AJ218"/>
    <mergeCell ref="AK218:AO218"/>
    <mergeCell ref="AP218:AT218"/>
    <mergeCell ref="BO216:BS216"/>
    <mergeCell ref="A217:F217"/>
    <mergeCell ref="G217:S217"/>
    <mergeCell ref="T217:Z217"/>
    <mergeCell ref="AA217:AE217"/>
    <mergeCell ref="AF217:AJ217"/>
    <mergeCell ref="AK217:AO217"/>
    <mergeCell ref="AP217:AT217"/>
    <mergeCell ref="AU217:AY217"/>
    <mergeCell ref="AZ217:BD217"/>
    <mergeCell ref="AK216:AO216"/>
    <mergeCell ref="AP216:AT216"/>
    <mergeCell ref="AU216:AY216"/>
    <mergeCell ref="AZ216:BD216"/>
    <mergeCell ref="BE216:BI216"/>
    <mergeCell ref="BJ216:BN216"/>
    <mergeCell ref="A216:F216"/>
    <mergeCell ref="G216:S216"/>
    <mergeCell ref="T216:Z216"/>
    <mergeCell ref="AA216:AE216"/>
    <mergeCell ref="AF216:AJ216"/>
    <mergeCell ref="AX205:AZ205"/>
    <mergeCell ref="BA205:BC205"/>
    <mergeCell ref="BD205:BF205"/>
    <mergeCell ref="BG205:BI205"/>
    <mergeCell ref="BJ205:BL205"/>
    <mergeCell ref="A205:C205"/>
    <mergeCell ref="D205:V205"/>
    <mergeCell ref="W205:Y205"/>
    <mergeCell ref="Z205:AB205"/>
    <mergeCell ref="AC205:AE205"/>
    <mergeCell ref="AF205:AH205"/>
    <mergeCell ref="AI205:AK205"/>
    <mergeCell ref="A195:T195"/>
    <mergeCell ref="U195:Y195"/>
    <mergeCell ref="Z195:AD195"/>
    <mergeCell ref="AE195:AI195"/>
    <mergeCell ref="AJ195:AN195"/>
    <mergeCell ref="AO195:AS195"/>
    <mergeCell ref="AT195:AX195"/>
    <mergeCell ref="AY195:BC195"/>
    <mergeCell ref="BD195:BH195"/>
    <mergeCell ref="BE186:BI186"/>
    <mergeCell ref="BE185:BI185"/>
    <mergeCell ref="A186:C186"/>
    <mergeCell ref="D186:P186"/>
    <mergeCell ref="Q186:U186"/>
    <mergeCell ref="V186:AE186"/>
    <mergeCell ref="AF186:AJ186"/>
    <mergeCell ref="AK186:AO186"/>
    <mergeCell ref="AP186:AT186"/>
    <mergeCell ref="AU186:AY186"/>
    <mergeCell ref="AZ186:BD186"/>
    <mergeCell ref="BE184:BI184"/>
    <mergeCell ref="A185:C185"/>
    <mergeCell ref="D185:P185"/>
    <mergeCell ref="Q185:U185"/>
    <mergeCell ref="V185:AE185"/>
    <mergeCell ref="AF185:AJ185"/>
    <mergeCell ref="AK185:AO185"/>
    <mergeCell ref="AP185:AT185"/>
    <mergeCell ref="AU185:AY185"/>
    <mergeCell ref="AZ185:BD185"/>
    <mergeCell ref="BE183:BI183"/>
    <mergeCell ref="A184:C184"/>
    <mergeCell ref="D184:P184"/>
    <mergeCell ref="Q184:U184"/>
    <mergeCell ref="V184:AE184"/>
    <mergeCell ref="AF184:AJ184"/>
    <mergeCell ref="AK184:AO184"/>
    <mergeCell ref="AP184:AT184"/>
    <mergeCell ref="AU184:AY184"/>
    <mergeCell ref="AZ184:BD184"/>
    <mergeCell ref="BE182:BI182"/>
    <mergeCell ref="A183:C183"/>
    <mergeCell ref="D183:P183"/>
    <mergeCell ref="Q183:U183"/>
    <mergeCell ref="V183:AE183"/>
    <mergeCell ref="AF183:AJ183"/>
    <mergeCell ref="AK183:AO183"/>
    <mergeCell ref="AP183:AT183"/>
    <mergeCell ref="AU183:AY183"/>
    <mergeCell ref="AZ183:BD183"/>
    <mergeCell ref="BE181:BI181"/>
    <mergeCell ref="A182:C182"/>
    <mergeCell ref="D182:P182"/>
    <mergeCell ref="Q182:U182"/>
    <mergeCell ref="V182:AE182"/>
    <mergeCell ref="AF182:AJ182"/>
    <mergeCell ref="AK182:AO182"/>
    <mergeCell ref="AP182:AT182"/>
    <mergeCell ref="AU182:AY182"/>
    <mergeCell ref="AZ182:BD182"/>
    <mergeCell ref="BE180:BI180"/>
    <mergeCell ref="A181:C181"/>
    <mergeCell ref="D181:P181"/>
    <mergeCell ref="Q181:U181"/>
    <mergeCell ref="V181:AE181"/>
    <mergeCell ref="AF181:AJ181"/>
    <mergeCell ref="AK181:AO181"/>
    <mergeCell ref="AP181:AT181"/>
    <mergeCell ref="AU181:AY181"/>
    <mergeCell ref="AZ181:BD181"/>
    <mergeCell ref="BE179:BI179"/>
    <mergeCell ref="A180:C180"/>
    <mergeCell ref="D180:P180"/>
    <mergeCell ref="Q180:U180"/>
    <mergeCell ref="V180:AE180"/>
    <mergeCell ref="AF180:AJ180"/>
    <mergeCell ref="AK180:AO180"/>
    <mergeCell ref="AP180:AT180"/>
    <mergeCell ref="AU180:AY180"/>
    <mergeCell ref="AZ180:BD180"/>
    <mergeCell ref="BE178:BI178"/>
    <mergeCell ref="A179:C179"/>
    <mergeCell ref="D179:P179"/>
    <mergeCell ref="Q179:U179"/>
    <mergeCell ref="V179:AE179"/>
    <mergeCell ref="AF179:AJ179"/>
    <mergeCell ref="AK179:AO179"/>
    <mergeCell ref="AP179:AT179"/>
    <mergeCell ref="AU179:AY179"/>
    <mergeCell ref="AZ179:BD179"/>
    <mergeCell ref="BE177:BI177"/>
    <mergeCell ref="A178:C178"/>
    <mergeCell ref="D178:P178"/>
    <mergeCell ref="Q178:U178"/>
    <mergeCell ref="V178:AE178"/>
    <mergeCell ref="AF178:AJ178"/>
    <mergeCell ref="AK178:AO178"/>
    <mergeCell ref="AP178:AT178"/>
    <mergeCell ref="AU178:AY178"/>
    <mergeCell ref="AZ178:BD178"/>
    <mergeCell ref="BE176:BI176"/>
    <mergeCell ref="A177:C177"/>
    <mergeCell ref="D177:P177"/>
    <mergeCell ref="Q177:U177"/>
    <mergeCell ref="V177:AE177"/>
    <mergeCell ref="AF177:AJ177"/>
    <mergeCell ref="AK177:AO177"/>
    <mergeCell ref="AP177:AT177"/>
    <mergeCell ref="AU177:AY177"/>
    <mergeCell ref="AZ177:BD177"/>
    <mergeCell ref="BE175:BI175"/>
    <mergeCell ref="A176:C176"/>
    <mergeCell ref="D176:P176"/>
    <mergeCell ref="Q176:U176"/>
    <mergeCell ref="V176:AE176"/>
    <mergeCell ref="AF176:AJ176"/>
    <mergeCell ref="AK176:AO176"/>
    <mergeCell ref="AP176:AT176"/>
    <mergeCell ref="AU176:AY176"/>
    <mergeCell ref="AZ176:BD176"/>
    <mergeCell ref="BE174:BI174"/>
    <mergeCell ref="A175:C175"/>
    <mergeCell ref="D175:P175"/>
    <mergeCell ref="Q175:U175"/>
    <mergeCell ref="V175:AE175"/>
    <mergeCell ref="AF175:AJ175"/>
    <mergeCell ref="AK175:AO175"/>
    <mergeCell ref="AP175:AT175"/>
    <mergeCell ref="AU175:AY175"/>
    <mergeCell ref="AZ175:BD175"/>
    <mergeCell ref="BE173:BI173"/>
    <mergeCell ref="A174:C174"/>
    <mergeCell ref="D174:P174"/>
    <mergeCell ref="Q174:U174"/>
    <mergeCell ref="V174:AE174"/>
    <mergeCell ref="AF174:AJ174"/>
    <mergeCell ref="AK174:AO174"/>
    <mergeCell ref="AP174:AT174"/>
    <mergeCell ref="AU174:AY174"/>
    <mergeCell ref="AZ174:BD174"/>
    <mergeCell ref="BE172:BI172"/>
    <mergeCell ref="A173:C173"/>
    <mergeCell ref="D173:P173"/>
    <mergeCell ref="Q173:U173"/>
    <mergeCell ref="V173:AE173"/>
    <mergeCell ref="AF173:AJ173"/>
    <mergeCell ref="AK173:AO173"/>
    <mergeCell ref="AP173:AT173"/>
    <mergeCell ref="AU173:AY173"/>
    <mergeCell ref="AZ173:BD173"/>
    <mergeCell ref="BE171:BI171"/>
    <mergeCell ref="A172:C172"/>
    <mergeCell ref="D172:P172"/>
    <mergeCell ref="Q172:U172"/>
    <mergeCell ref="V172:AE172"/>
    <mergeCell ref="AF172:AJ172"/>
    <mergeCell ref="AK172:AO172"/>
    <mergeCell ref="AP172:AT172"/>
    <mergeCell ref="AU172:AY172"/>
    <mergeCell ref="AZ172:BD172"/>
    <mergeCell ref="BE170:BI170"/>
    <mergeCell ref="A171:C171"/>
    <mergeCell ref="D171:P171"/>
    <mergeCell ref="Q171:U171"/>
    <mergeCell ref="V171:AE171"/>
    <mergeCell ref="AF171:AJ171"/>
    <mergeCell ref="AK171:AO171"/>
    <mergeCell ref="AP171:AT171"/>
    <mergeCell ref="AU171:AY171"/>
    <mergeCell ref="AZ171:BD171"/>
    <mergeCell ref="BE169:BI169"/>
    <mergeCell ref="A170:C170"/>
    <mergeCell ref="D170:P170"/>
    <mergeCell ref="Q170:U170"/>
    <mergeCell ref="V170:AE170"/>
    <mergeCell ref="AF170:AJ170"/>
    <mergeCell ref="AK170:AO170"/>
    <mergeCell ref="AP170:AT170"/>
    <mergeCell ref="AU170:AY170"/>
    <mergeCell ref="AZ170:BD170"/>
    <mergeCell ref="BE168:BI168"/>
    <mergeCell ref="A169:C169"/>
    <mergeCell ref="D169:P169"/>
    <mergeCell ref="Q169:U169"/>
    <mergeCell ref="V169:AE169"/>
    <mergeCell ref="AF169:AJ169"/>
    <mergeCell ref="AK169:AO169"/>
    <mergeCell ref="AP169:AT169"/>
    <mergeCell ref="AU169:AY169"/>
    <mergeCell ref="AZ169:BD169"/>
    <mergeCell ref="BE167:BI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BE166:BI166"/>
    <mergeCell ref="A167:C167"/>
    <mergeCell ref="D167:P167"/>
    <mergeCell ref="Q167:U167"/>
    <mergeCell ref="V167:AE167"/>
    <mergeCell ref="AF167:AJ167"/>
    <mergeCell ref="AK167:AO167"/>
    <mergeCell ref="AP167:AT167"/>
    <mergeCell ref="AU167:AY167"/>
    <mergeCell ref="AZ167:BD167"/>
    <mergeCell ref="BE165:BI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BE164:BI164"/>
    <mergeCell ref="A165:C165"/>
    <mergeCell ref="D165:P165"/>
    <mergeCell ref="Q165:U165"/>
    <mergeCell ref="V165:AE165"/>
    <mergeCell ref="AF165:AJ165"/>
    <mergeCell ref="AK165:AO165"/>
    <mergeCell ref="AP165:AT165"/>
    <mergeCell ref="AU165:AY165"/>
    <mergeCell ref="AZ165:BD165"/>
    <mergeCell ref="BE163:BI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BE162:BI162"/>
    <mergeCell ref="A163:C163"/>
    <mergeCell ref="D163:P163"/>
    <mergeCell ref="Q163:U163"/>
    <mergeCell ref="V163:AE163"/>
    <mergeCell ref="AF163:AJ163"/>
    <mergeCell ref="AK163:AO163"/>
    <mergeCell ref="AP163:AT163"/>
    <mergeCell ref="AU163:AY163"/>
    <mergeCell ref="AZ163:BD163"/>
    <mergeCell ref="BE161:BI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V161:AE161"/>
    <mergeCell ref="AF161:AJ161"/>
    <mergeCell ref="AK161:AO161"/>
    <mergeCell ref="AP161:AT161"/>
    <mergeCell ref="AU161:AY161"/>
    <mergeCell ref="AZ161:BD161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BE152:BI152"/>
    <mergeCell ref="BJ152:BN152"/>
    <mergeCell ref="BO152:BS152"/>
    <mergeCell ref="BT152:BX152"/>
    <mergeCell ref="BT151:BX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AP151:AT151"/>
    <mergeCell ref="AU151:AY151"/>
    <mergeCell ref="AZ151:BD151"/>
    <mergeCell ref="BE151:BI151"/>
    <mergeCell ref="BJ151:BN151"/>
    <mergeCell ref="BO151:BS151"/>
    <mergeCell ref="BE150:BI150"/>
    <mergeCell ref="BJ150:BN150"/>
    <mergeCell ref="BO150:BS150"/>
    <mergeCell ref="BT150:BX150"/>
    <mergeCell ref="A151:C151"/>
    <mergeCell ref="D151:P151"/>
    <mergeCell ref="Q151:U151"/>
    <mergeCell ref="V151:AE151"/>
    <mergeCell ref="AF151:AJ151"/>
    <mergeCell ref="AK151:AO151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P149:AT149"/>
    <mergeCell ref="AU149:AY149"/>
    <mergeCell ref="AZ149:BD149"/>
    <mergeCell ref="BE149:BI149"/>
    <mergeCell ref="BJ149:BN149"/>
    <mergeCell ref="BO149:BS149"/>
    <mergeCell ref="BE148:BI148"/>
    <mergeCell ref="BJ148:BN148"/>
    <mergeCell ref="BO148:BS148"/>
    <mergeCell ref="BT148:BX148"/>
    <mergeCell ref="A149:C149"/>
    <mergeCell ref="D149:P149"/>
    <mergeCell ref="Q149:U149"/>
    <mergeCell ref="V149:AE149"/>
    <mergeCell ref="AF149:AJ149"/>
    <mergeCell ref="AK149:AO149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AP147:AT147"/>
    <mergeCell ref="AU147:AY147"/>
    <mergeCell ref="AZ147:BD147"/>
    <mergeCell ref="BE147:BI147"/>
    <mergeCell ref="BJ147:BN147"/>
    <mergeCell ref="BO147:BS147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A127:C127"/>
    <mergeCell ref="D127:P127"/>
    <mergeCell ref="Q127:U127"/>
    <mergeCell ref="V127:AE127"/>
    <mergeCell ref="AF127:AJ127"/>
    <mergeCell ref="AK127:AO127"/>
    <mergeCell ref="AU126:AY126"/>
    <mergeCell ref="AZ126:BD126"/>
    <mergeCell ref="BE126:BI126"/>
    <mergeCell ref="BJ126:BN126"/>
    <mergeCell ref="BO126:BS126"/>
    <mergeCell ref="BT126:BX126"/>
    <mergeCell ref="A126:C126"/>
    <mergeCell ref="D126:P126"/>
    <mergeCell ref="Q126:U126"/>
    <mergeCell ref="V126:AE126"/>
    <mergeCell ref="AF126:AJ126"/>
    <mergeCell ref="AK126:AO126"/>
    <mergeCell ref="AP126:AT126"/>
    <mergeCell ref="AT116:AX116"/>
    <mergeCell ref="AY116:BC116"/>
    <mergeCell ref="BD116:BH116"/>
    <mergeCell ref="AT115:AX115"/>
    <mergeCell ref="AY115:BC115"/>
    <mergeCell ref="BD115:BH115"/>
    <mergeCell ref="A116:C116"/>
    <mergeCell ref="D116:T116"/>
    <mergeCell ref="U116:Y116"/>
    <mergeCell ref="Z116:AD116"/>
    <mergeCell ref="AE116:AI116"/>
    <mergeCell ref="AJ116:AN116"/>
    <mergeCell ref="AO116:AS116"/>
    <mergeCell ref="AT114:AX114"/>
    <mergeCell ref="AY114:BC114"/>
    <mergeCell ref="BD114:BH114"/>
    <mergeCell ref="A115:C115"/>
    <mergeCell ref="D115:T115"/>
    <mergeCell ref="U115:Y115"/>
    <mergeCell ref="Z115:AD115"/>
    <mergeCell ref="AE115:AI115"/>
    <mergeCell ref="AJ115:AN115"/>
    <mergeCell ref="AO115:AS115"/>
    <mergeCell ref="AT113:AX113"/>
    <mergeCell ref="AY113:BC113"/>
    <mergeCell ref="BD113:BH113"/>
    <mergeCell ref="A114:C114"/>
    <mergeCell ref="D114:T114"/>
    <mergeCell ref="U114:Y114"/>
    <mergeCell ref="Z114:AD114"/>
    <mergeCell ref="AE114:AI114"/>
    <mergeCell ref="AJ114:AN114"/>
    <mergeCell ref="AO114:AS114"/>
    <mergeCell ref="AT112:AX112"/>
    <mergeCell ref="AY112:BC112"/>
    <mergeCell ref="BD112:BH112"/>
    <mergeCell ref="A113:C113"/>
    <mergeCell ref="D113:T113"/>
    <mergeCell ref="U113:Y113"/>
    <mergeCell ref="Z113:AD113"/>
    <mergeCell ref="AE113:AI113"/>
    <mergeCell ref="AJ113:AN113"/>
    <mergeCell ref="AO113:AS113"/>
    <mergeCell ref="AT111:AX111"/>
    <mergeCell ref="AY111:BC111"/>
    <mergeCell ref="BD111:BH111"/>
    <mergeCell ref="A112:C112"/>
    <mergeCell ref="D112:T112"/>
    <mergeCell ref="U112:Y112"/>
    <mergeCell ref="Z112:AD112"/>
    <mergeCell ref="AE112:AI112"/>
    <mergeCell ref="AJ112:AN112"/>
    <mergeCell ref="AO112:AS112"/>
    <mergeCell ref="AT110:AX110"/>
    <mergeCell ref="AY110:BC110"/>
    <mergeCell ref="BD110:BH110"/>
    <mergeCell ref="A111:C111"/>
    <mergeCell ref="D111:T111"/>
    <mergeCell ref="U111:Y111"/>
    <mergeCell ref="Z111:AD111"/>
    <mergeCell ref="AE111:AI111"/>
    <mergeCell ref="AJ111:AN111"/>
    <mergeCell ref="AO111:AS111"/>
    <mergeCell ref="AT109:AX109"/>
    <mergeCell ref="AY109:BC109"/>
    <mergeCell ref="BD109:BH109"/>
    <mergeCell ref="A110:C110"/>
    <mergeCell ref="D110:T110"/>
    <mergeCell ref="U110:Y110"/>
    <mergeCell ref="Z110:AD110"/>
    <mergeCell ref="AE110:AI110"/>
    <mergeCell ref="AJ110:AN110"/>
    <mergeCell ref="AO110:AS110"/>
    <mergeCell ref="AT108:AX108"/>
    <mergeCell ref="AY108:BC108"/>
    <mergeCell ref="BD108:BH108"/>
    <mergeCell ref="A109:C109"/>
    <mergeCell ref="D109:T109"/>
    <mergeCell ref="U109:Y109"/>
    <mergeCell ref="Z109:AD109"/>
    <mergeCell ref="AE109:AI109"/>
    <mergeCell ref="AJ109:AN109"/>
    <mergeCell ref="AO109:AS109"/>
    <mergeCell ref="AT107:AX107"/>
    <mergeCell ref="AY107:BC107"/>
    <mergeCell ref="BD107:BH107"/>
    <mergeCell ref="A108:C108"/>
    <mergeCell ref="D108:T108"/>
    <mergeCell ref="U108:Y108"/>
    <mergeCell ref="Z108:AD108"/>
    <mergeCell ref="AE108:AI108"/>
    <mergeCell ref="AJ108:AN108"/>
    <mergeCell ref="AO108:AS108"/>
    <mergeCell ref="D107:T107"/>
    <mergeCell ref="U107:Y107"/>
    <mergeCell ref="Z107:AD107"/>
    <mergeCell ref="AE107:AI107"/>
    <mergeCell ref="AJ107:AN107"/>
    <mergeCell ref="AO107:AS107"/>
    <mergeCell ref="A106:C106"/>
    <mergeCell ref="D106:T106"/>
    <mergeCell ref="U106:Y106"/>
    <mergeCell ref="Z106:AD106"/>
    <mergeCell ref="AE106:AI106"/>
    <mergeCell ref="AJ106:AN106"/>
    <mergeCell ref="AO106:AS106"/>
    <mergeCell ref="BB97:BF97"/>
    <mergeCell ref="BG97:BK97"/>
    <mergeCell ref="BL97:BP97"/>
    <mergeCell ref="BQ97:BT97"/>
    <mergeCell ref="BU97:BY97"/>
    <mergeCell ref="BU96:BY96"/>
    <mergeCell ref="A97:C97"/>
    <mergeCell ref="D97:T97"/>
    <mergeCell ref="U97:Y97"/>
    <mergeCell ref="Z97:AD97"/>
    <mergeCell ref="AE97:AH97"/>
    <mergeCell ref="AI97:AM97"/>
    <mergeCell ref="AN97:AR97"/>
    <mergeCell ref="AS97:AW97"/>
    <mergeCell ref="AX97:BA97"/>
    <mergeCell ref="AS96:AW96"/>
    <mergeCell ref="AX96:BA96"/>
    <mergeCell ref="BB96:BF96"/>
    <mergeCell ref="BG96:BK96"/>
    <mergeCell ref="BL96:BP96"/>
    <mergeCell ref="BQ96:BT96"/>
    <mergeCell ref="BL95:BP95"/>
    <mergeCell ref="BQ95:BT95"/>
    <mergeCell ref="BU95:BY95"/>
    <mergeCell ref="A96:C96"/>
    <mergeCell ref="D96:T96"/>
    <mergeCell ref="U96:Y96"/>
    <mergeCell ref="Z96:AD96"/>
    <mergeCell ref="AE96:AH96"/>
    <mergeCell ref="AI96:AM96"/>
    <mergeCell ref="AN96:AR96"/>
    <mergeCell ref="AI95:AM95"/>
    <mergeCell ref="AN95:AR95"/>
    <mergeCell ref="AS95:AW95"/>
    <mergeCell ref="AX95:BA95"/>
    <mergeCell ref="BB95:BF95"/>
    <mergeCell ref="BG95:BK95"/>
    <mergeCell ref="BB94:BF94"/>
    <mergeCell ref="BG94:BK94"/>
    <mergeCell ref="BL94:BP94"/>
    <mergeCell ref="BQ94:BT94"/>
    <mergeCell ref="BU94:BY94"/>
    <mergeCell ref="A95:C95"/>
    <mergeCell ref="D95:T95"/>
    <mergeCell ref="U95:Y95"/>
    <mergeCell ref="Z95:AD95"/>
    <mergeCell ref="AE95:AH95"/>
    <mergeCell ref="BU93:BY93"/>
    <mergeCell ref="A94:C94"/>
    <mergeCell ref="D94:T94"/>
    <mergeCell ref="U94:Y94"/>
    <mergeCell ref="Z94:AD94"/>
    <mergeCell ref="AE94:AH94"/>
    <mergeCell ref="AI94:AM94"/>
    <mergeCell ref="AN94:AR94"/>
    <mergeCell ref="AS94:AW94"/>
    <mergeCell ref="AX94:BA94"/>
    <mergeCell ref="AS93:AW93"/>
    <mergeCell ref="AX93:BA93"/>
    <mergeCell ref="BB93:BF93"/>
    <mergeCell ref="BG93:BK93"/>
    <mergeCell ref="BL93:BP93"/>
    <mergeCell ref="BQ93:BT93"/>
    <mergeCell ref="BL92:BP92"/>
    <mergeCell ref="BQ92:BT92"/>
    <mergeCell ref="BU92:BY92"/>
    <mergeCell ref="A93:C93"/>
    <mergeCell ref="D93:T93"/>
    <mergeCell ref="U93:Y93"/>
    <mergeCell ref="Z93:AD93"/>
    <mergeCell ref="AE93:AH93"/>
    <mergeCell ref="AI93:AM93"/>
    <mergeCell ref="AN93:AR93"/>
    <mergeCell ref="AI92:AM92"/>
    <mergeCell ref="AN92:AR92"/>
    <mergeCell ref="AS92:AW92"/>
    <mergeCell ref="AX92:BA92"/>
    <mergeCell ref="BB92:BF92"/>
    <mergeCell ref="BG92:BK92"/>
    <mergeCell ref="BB91:BF91"/>
    <mergeCell ref="BG91:BK91"/>
    <mergeCell ref="BL91:BP91"/>
    <mergeCell ref="BQ91:BT91"/>
    <mergeCell ref="BU91:BY91"/>
    <mergeCell ref="A92:C92"/>
    <mergeCell ref="D92:T92"/>
    <mergeCell ref="U92:Y92"/>
    <mergeCell ref="Z92:AD92"/>
    <mergeCell ref="AE92:AH92"/>
    <mergeCell ref="BU90:BY90"/>
    <mergeCell ref="A91:C91"/>
    <mergeCell ref="D91:T91"/>
    <mergeCell ref="U91:Y91"/>
    <mergeCell ref="Z91:AD91"/>
    <mergeCell ref="AE91:AH91"/>
    <mergeCell ref="AI91:AM91"/>
    <mergeCell ref="AN91:AR91"/>
    <mergeCell ref="AS91:AW91"/>
    <mergeCell ref="AX91:BA91"/>
    <mergeCell ref="AS90:AW90"/>
    <mergeCell ref="AX90:BA90"/>
    <mergeCell ref="BB90:BF90"/>
    <mergeCell ref="BG90:BK90"/>
    <mergeCell ref="BL90:BP90"/>
    <mergeCell ref="BQ90:BT90"/>
    <mergeCell ref="BL89:BP89"/>
    <mergeCell ref="BQ89:BT89"/>
    <mergeCell ref="BU89:BY89"/>
    <mergeCell ref="A90:C90"/>
    <mergeCell ref="D90:T90"/>
    <mergeCell ref="U90:Y90"/>
    <mergeCell ref="Z90:AD90"/>
    <mergeCell ref="AE90:AH90"/>
    <mergeCell ref="AI90:AM90"/>
    <mergeCell ref="AN90:AR90"/>
    <mergeCell ref="AI89:AM89"/>
    <mergeCell ref="AN89:AR89"/>
    <mergeCell ref="AS89:AW89"/>
    <mergeCell ref="AX89:BA89"/>
    <mergeCell ref="BB89:BF89"/>
    <mergeCell ref="BG89:BK89"/>
    <mergeCell ref="BB88:BF88"/>
    <mergeCell ref="BG88:BK88"/>
    <mergeCell ref="BL88:BP88"/>
    <mergeCell ref="BQ88:BT88"/>
    <mergeCell ref="BU88:BY88"/>
    <mergeCell ref="A89:C89"/>
    <mergeCell ref="D89:T89"/>
    <mergeCell ref="U89:Y89"/>
    <mergeCell ref="Z89:AD89"/>
    <mergeCell ref="AE89:AH89"/>
    <mergeCell ref="BU87:BY87"/>
    <mergeCell ref="A88:C88"/>
    <mergeCell ref="D88:T88"/>
    <mergeCell ref="U88:Y88"/>
    <mergeCell ref="Z88:AD88"/>
    <mergeCell ref="AE88:AH88"/>
    <mergeCell ref="AI88:AM88"/>
    <mergeCell ref="AN88:AR88"/>
    <mergeCell ref="AS88:AW88"/>
    <mergeCell ref="AX88:BA88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68:D68"/>
    <mergeCell ref="E68:W68"/>
    <mergeCell ref="X68:AB68"/>
    <mergeCell ref="AC68:AG68"/>
    <mergeCell ref="AH68:AL68"/>
    <mergeCell ref="AM68:AQ68"/>
    <mergeCell ref="AR68:AV68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90:AA290"/>
    <mergeCell ref="AH290:AP290"/>
    <mergeCell ref="AU290:BF290"/>
    <mergeCell ref="AH291:AP291"/>
    <mergeCell ref="AU291:BF291"/>
    <mergeCell ref="A31:D31"/>
    <mergeCell ref="E31:T31"/>
    <mergeCell ref="U31:Y31"/>
    <mergeCell ref="Z31:AD31"/>
    <mergeCell ref="AE31:AH31"/>
    <mergeCell ref="A283:BL283"/>
    <mergeCell ref="A287:AA287"/>
    <mergeCell ref="AH287:AP287"/>
    <mergeCell ref="AU287:BF287"/>
    <mergeCell ref="AH288:AP288"/>
    <mergeCell ref="AU288:BF288"/>
    <mergeCell ref="AW275:BD275"/>
    <mergeCell ref="BE275:BL275"/>
    <mergeCell ref="A277:BL277"/>
    <mergeCell ref="A278:BL278"/>
    <mergeCell ref="A281:BL281"/>
    <mergeCell ref="A282:BL282"/>
    <mergeCell ref="AQ274:AV274"/>
    <mergeCell ref="AW274:BD274"/>
    <mergeCell ref="BE274:BL274"/>
    <mergeCell ref="A275:F275"/>
    <mergeCell ref="G275:S275"/>
    <mergeCell ref="T275:Y275"/>
    <mergeCell ref="Z275:AD275"/>
    <mergeCell ref="AE275:AJ275"/>
    <mergeCell ref="AK275:AP275"/>
    <mergeCell ref="AQ275:AV275"/>
    <mergeCell ref="A274:F274"/>
    <mergeCell ref="G274:S274"/>
    <mergeCell ref="T274:Y274"/>
    <mergeCell ref="Z274:AD274"/>
    <mergeCell ref="AE274:AJ274"/>
    <mergeCell ref="AK274:AP274"/>
    <mergeCell ref="BE271:BL272"/>
    <mergeCell ref="A273:F273"/>
    <mergeCell ref="G273:S273"/>
    <mergeCell ref="T273:Y273"/>
    <mergeCell ref="Z273:AD273"/>
    <mergeCell ref="AE273:AJ273"/>
    <mergeCell ref="AK273:AP273"/>
    <mergeCell ref="AQ273:AV273"/>
    <mergeCell ref="AW273:BD273"/>
    <mergeCell ref="BE273:BL273"/>
    <mergeCell ref="A269:BL269"/>
    <mergeCell ref="A270:BL270"/>
    <mergeCell ref="A271:F272"/>
    <mergeCell ref="G271:S272"/>
    <mergeCell ref="T271:Y272"/>
    <mergeCell ref="Z271:AD272"/>
    <mergeCell ref="AE271:AJ272"/>
    <mergeCell ref="AK271:AP272"/>
    <mergeCell ref="AQ271:AV272"/>
    <mergeCell ref="AW271:BD272"/>
    <mergeCell ref="AJ266:AN266"/>
    <mergeCell ref="AO266:AS266"/>
    <mergeCell ref="AT266:AW266"/>
    <mergeCell ref="AX266:BB266"/>
    <mergeCell ref="BC266:BG266"/>
    <mergeCell ref="BH266:BL266"/>
    <mergeCell ref="A266:F266"/>
    <mergeCell ref="G266:P266"/>
    <mergeCell ref="Q266:U266"/>
    <mergeCell ref="V266:Y266"/>
    <mergeCell ref="Z266:AD266"/>
    <mergeCell ref="AE266:AI266"/>
    <mergeCell ref="AJ265:AN265"/>
    <mergeCell ref="AO265:AS265"/>
    <mergeCell ref="AT265:AW265"/>
    <mergeCell ref="AX265:BB265"/>
    <mergeCell ref="BC265:BG265"/>
    <mergeCell ref="BH265:BL265"/>
    <mergeCell ref="A265:F265"/>
    <mergeCell ref="G265:P265"/>
    <mergeCell ref="Q265:U265"/>
    <mergeCell ref="V265:Y265"/>
    <mergeCell ref="Z265:AD265"/>
    <mergeCell ref="AE265:AI265"/>
    <mergeCell ref="AJ264:AN264"/>
    <mergeCell ref="AO264:AS264"/>
    <mergeCell ref="AT264:AW264"/>
    <mergeCell ref="AX264:BB264"/>
    <mergeCell ref="BC264:BG264"/>
    <mergeCell ref="BH264:BL264"/>
    <mergeCell ref="A264:F264"/>
    <mergeCell ref="G264:P264"/>
    <mergeCell ref="Q264:U264"/>
    <mergeCell ref="V264:Y264"/>
    <mergeCell ref="Z264:AD264"/>
    <mergeCell ref="AE264:AI264"/>
    <mergeCell ref="AT262:AW263"/>
    <mergeCell ref="AX262:BG262"/>
    <mergeCell ref="BH262:BL263"/>
    <mergeCell ref="Z263:AD263"/>
    <mergeCell ref="AE263:AI263"/>
    <mergeCell ref="AX263:BB263"/>
    <mergeCell ref="BC263:BG263"/>
    <mergeCell ref="A260:BL260"/>
    <mergeCell ref="A261:F263"/>
    <mergeCell ref="G261:P263"/>
    <mergeCell ref="Q261:AN261"/>
    <mergeCell ref="AO261:BL261"/>
    <mergeCell ref="Q262:U263"/>
    <mergeCell ref="V262:Y263"/>
    <mergeCell ref="Z262:AI262"/>
    <mergeCell ref="AJ262:AN263"/>
    <mergeCell ref="AO262:AS263"/>
    <mergeCell ref="AK256:AP256"/>
    <mergeCell ref="AQ256:AV256"/>
    <mergeCell ref="AW256:BA256"/>
    <mergeCell ref="BB256:BF256"/>
    <mergeCell ref="BG256:BL256"/>
    <mergeCell ref="A259:BL259"/>
    <mergeCell ref="BB257:BF257"/>
    <mergeCell ref="BG257:BL257"/>
    <mergeCell ref="AK255:AP255"/>
    <mergeCell ref="AQ255:AV255"/>
    <mergeCell ref="AW255:BA255"/>
    <mergeCell ref="BB255:BF255"/>
    <mergeCell ref="BG255:BL255"/>
    <mergeCell ref="A256:F256"/>
    <mergeCell ref="G256:S256"/>
    <mergeCell ref="T256:Y256"/>
    <mergeCell ref="Z256:AD256"/>
    <mergeCell ref="AE256:AJ256"/>
    <mergeCell ref="AK254:AP254"/>
    <mergeCell ref="AQ254:AV254"/>
    <mergeCell ref="AW254:BA254"/>
    <mergeCell ref="BB254:BF254"/>
    <mergeCell ref="BG254:BL254"/>
    <mergeCell ref="A255:F255"/>
    <mergeCell ref="G255:S255"/>
    <mergeCell ref="T255:Y255"/>
    <mergeCell ref="Z255:AD255"/>
    <mergeCell ref="AE255:AJ255"/>
    <mergeCell ref="AQ252:AV253"/>
    <mergeCell ref="AW252:BF252"/>
    <mergeCell ref="BG252:BL253"/>
    <mergeCell ref="AW253:BA253"/>
    <mergeCell ref="BB253:BF253"/>
    <mergeCell ref="A254:F254"/>
    <mergeCell ref="G254:S254"/>
    <mergeCell ref="T254:Y254"/>
    <mergeCell ref="Z254:AD254"/>
    <mergeCell ref="AE254:AJ254"/>
    <mergeCell ref="A252:F253"/>
    <mergeCell ref="G252:S253"/>
    <mergeCell ref="T252:Y253"/>
    <mergeCell ref="Z252:AD253"/>
    <mergeCell ref="AE252:AJ253"/>
    <mergeCell ref="AK252:AP253"/>
    <mergeCell ref="BP242:BS242"/>
    <mergeCell ref="A245:BL245"/>
    <mergeCell ref="A246:BL246"/>
    <mergeCell ref="A249:BL249"/>
    <mergeCell ref="A250:BL250"/>
    <mergeCell ref="A251:BL251"/>
    <mergeCell ref="AO242:AR242"/>
    <mergeCell ref="AS242:AW242"/>
    <mergeCell ref="AX242:BA242"/>
    <mergeCell ref="BB242:BF242"/>
    <mergeCell ref="BG242:BJ242"/>
    <mergeCell ref="BK242:BO242"/>
    <mergeCell ref="BB241:BF241"/>
    <mergeCell ref="BG241:BJ241"/>
    <mergeCell ref="BK241:BO241"/>
    <mergeCell ref="BP241:BS241"/>
    <mergeCell ref="A242:M242"/>
    <mergeCell ref="N242:U242"/>
    <mergeCell ref="V242:Z242"/>
    <mergeCell ref="AA242:AE242"/>
    <mergeCell ref="AF242:AI242"/>
    <mergeCell ref="AJ242:AN242"/>
    <mergeCell ref="BP240:BS240"/>
    <mergeCell ref="A241:M241"/>
    <mergeCell ref="N241:U241"/>
    <mergeCell ref="V241:Z241"/>
    <mergeCell ref="AA241:AE241"/>
    <mergeCell ref="AF241:AI241"/>
    <mergeCell ref="AJ241:AN241"/>
    <mergeCell ref="AO241:AR241"/>
    <mergeCell ref="AS241:AW241"/>
    <mergeCell ref="AX241:BA241"/>
    <mergeCell ref="AO240:AR240"/>
    <mergeCell ref="AS240:AW240"/>
    <mergeCell ref="AX240:BA240"/>
    <mergeCell ref="BB240:BF240"/>
    <mergeCell ref="BG240:BJ240"/>
    <mergeCell ref="BK240:BO240"/>
    <mergeCell ref="BB239:BF239"/>
    <mergeCell ref="BG239:BJ239"/>
    <mergeCell ref="BK239:BO239"/>
    <mergeCell ref="BP239:BS239"/>
    <mergeCell ref="A240:M240"/>
    <mergeCell ref="N240:U240"/>
    <mergeCell ref="V240:Z240"/>
    <mergeCell ref="AA240:AE240"/>
    <mergeCell ref="AF240:AI240"/>
    <mergeCell ref="AJ240:AN240"/>
    <mergeCell ref="AA239:AE239"/>
    <mergeCell ref="AF239:AI239"/>
    <mergeCell ref="AJ239:AN239"/>
    <mergeCell ref="AO239:AR239"/>
    <mergeCell ref="AS239:AW239"/>
    <mergeCell ref="AX239:BA239"/>
    <mergeCell ref="A236:BL236"/>
    <mergeCell ref="A237:BM237"/>
    <mergeCell ref="A238:M239"/>
    <mergeCell ref="N238:U239"/>
    <mergeCell ref="V238:Z239"/>
    <mergeCell ref="AA238:AI238"/>
    <mergeCell ref="AJ238:AR238"/>
    <mergeCell ref="AS238:BA238"/>
    <mergeCell ref="BB238:BJ238"/>
    <mergeCell ref="BK238:BS238"/>
    <mergeCell ref="AZ227:BD227"/>
    <mergeCell ref="A228:F228"/>
    <mergeCell ref="G228:S228"/>
    <mergeCell ref="T228:Z228"/>
    <mergeCell ref="AA228:AE228"/>
    <mergeCell ref="AF228:AJ228"/>
    <mergeCell ref="AK228:AO228"/>
    <mergeCell ref="AP228:AT228"/>
    <mergeCell ref="AU228:AY228"/>
    <mergeCell ref="AZ228:BD228"/>
    <mergeCell ref="AU226:AY226"/>
    <mergeCell ref="AZ226:BD226"/>
    <mergeCell ref="A227:F227"/>
    <mergeCell ref="G227:S227"/>
    <mergeCell ref="T227:Z227"/>
    <mergeCell ref="AA227:AE227"/>
    <mergeCell ref="AF227:AJ227"/>
    <mergeCell ref="AK227:AO227"/>
    <mergeCell ref="AP227:AT227"/>
    <mergeCell ref="AU227:AY227"/>
    <mergeCell ref="AP225:AT225"/>
    <mergeCell ref="AU225:AY225"/>
    <mergeCell ref="AZ225:BD225"/>
    <mergeCell ref="A226:F226"/>
    <mergeCell ref="G226:S226"/>
    <mergeCell ref="T226:Z226"/>
    <mergeCell ref="AA226:AE226"/>
    <mergeCell ref="AF226:AJ226"/>
    <mergeCell ref="AK226:AO226"/>
    <mergeCell ref="AP226:AT226"/>
    <mergeCell ref="A222:BL222"/>
    <mergeCell ref="A223:BD223"/>
    <mergeCell ref="A224:F225"/>
    <mergeCell ref="G224:S225"/>
    <mergeCell ref="T224:Z225"/>
    <mergeCell ref="AA224:AO224"/>
    <mergeCell ref="AP224:BD224"/>
    <mergeCell ref="AA225:AE225"/>
    <mergeCell ref="AF225:AJ225"/>
    <mergeCell ref="AK225:AO225"/>
    <mergeCell ref="AP215:AT215"/>
    <mergeCell ref="AU215:AY215"/>
    <mergeCell ref="AZ215:BD215"/>
    <mergeCell ref="BE215:BI215"/>
    <mergeCell ref="BJ215:BN215"/>
    <mergeCell ref="BO215:BS215"/>
    <mergeCell ref="A215:F215"/>
    <mergeCell ref="G215:S215"/>
    <mergeCell ref="T215:Z215"/>
    <mergeCell ref="AA215:AE215"/>
    <mergeCell ref="AF215:AJ215"/>
    <mergeCell ref="AK215:AO215"/>
    <mergeCell ref="AP214:AT214"/>
    <mergeCell ref="AU214:AY214"/>
    <mergeCell ref="AZ214:BD214"/>
    <mergeCell ref="BE214:BI214"/>
    <mergeCell ref="BJ214:BN214"/>
    <mergeCell ref="BO214:BS214"/>
    <mergeCell ref="A214:F214"/>
    <mergeCell ref="G214:S214"/>
    <mergeCell ref="T214:Z214"/>
    <mergeCell ref="AA214:AE214"/>
    <mergeCell ref="AF214:AJ214"/>
    <mergeCell ref="AK214:AO214"/>
    <mergeCell ref="AP213:AT213"/>
    <mergeCell ref="AU213:AY213"/>
    <mergeCell ref="AZ213:BD213"/>
    <mergeCell ref="BE213:BI213"/>
    <mergeCell ref="BJ213:BN213"/>
    <mergeCell ref="BO213:BS213"/>
    <mergeCell ref="A213:F213"/>
    <mergeCell ref="G213:S213"/>
    <mergeCell ref="T213:Z213"/>
    <mergeCell ref="AA213:AE213"/>
    <mergeCell ref="AF213:AJ213"/>
    <mergeCell ref="AK213:AO213"/>
    <mergeCell ref="AP212:AT212"/>
    <mergeCell ref="AU212:AY212"/>
    <mergeCell ref="AZ212:BD212"/>
    <mergeCell ref="BE212:BI212"/>
    <mergeCell ref="BJ212:BN212"/>
    <mergeCell ref="BO212:BS212"/>
    <mergeCell ref="A210:BS210"/>
    <mergeCell ref="A211:F212"/>
    <mergeCell ref="G211:S212"/>
    <mergeCell ref="T211:Z212"/>
    <mergeCell ref="AA211:AO211"/>
    <mergeCell ref="AP211:BD211"/>
    <mergeCell ref="BE211:BS211"/>
    <mergeCell ref="AA212:AE212"/>
    <mergeCell ref="AF212:AJ212"/>
    <mergeCell ref="AK212:AO212"/>
    <mergeCell ref="BA204:BC204"/>
    <mergeCell ref="BD204:BF204"/>
    <mergeCell ref="BG204:BI204"/>
    <mergeCell ref="BJ204:BL204"/>
    <mergeCell ref="A208:BL208"/>
    <mergeCell ref="A209:BS209"/>
    <mergeCell ref="AL205:AN205"/>
    <mergeCell ref="AO205:AQ205"/>
    <mergeCell ref="AR205:AT205"/>
    <mergeCell ref="AU205:AW205"/>
    <mergeCell ref="AI204:AK204"/>
    <mergeCell ref="AL204:AN204"/>
    <mergeCell ref="AO204:AQ204"/>
    <mergeCell ref="AR204:AT204"/>
    <mergeCell ref="AU204:AW204"/>
    <mergeCell ref="AX204:AZ204"/>
    <mergeCell ref="BA203:BC203"/>
    <mergeCell ref="BD203:BF203"/>
    <mergeCell ref="BG203:BI203"/>
    <mergeCell ref="BJ203:BL203"/>
    <mergeCell ref="A204:C204"/>
    <mergeCell ref="D204:V204"/>
    <mergeCell ref="W204:Y204"/>
    <mergeCell ref="Z204:AB204"/>
    <mergeCell ref="AC204:AE204"/>
    <mergeCell ref="AF204:AH204"/>
    <mergeCell ref="AI203:AK203"/>
    <mergeCell ref="AL203:AN203"/>
    <mergeCell ref="AO203:AQ203"/>
    <mergeCell ref="AR203:AT203"/>
    <mergeCell ref="AU203:AW203"/>
    <mergeCell ref="AX203:AZ203"/>
    <mergeCell ref="BA202:BC202"/>
    <mergeCell ref="BD202:BF202"/>
    <mergeCell ref="BG202:BI202"/>
    <mergeCell ref="BJ202:BL202"/>
    <mergeCell ref="A203:C203"/>
    <mergeCell ref="D203:V203"/>
    <mergeCell ref="W203:Y203"/>
    <mergeCell ref="Z203:AB203"/>
    <mergeCell ref="AC203:AE203"/>
    <mergeCell ref="AF203:AH203"/>
    <mergeCell ref="AI202:AK202"/>
    <mergeCell ref="AL202:AN202"/>
    <mergeCell ref="AO202:AQ202"/>
    <mergeCell ref="AR202:AT202"/>
    <mergeCell ref="AU202:AW202"/>
    <mergeCell ref="AX202:AZ202"/>
    <mergeCell ref="A202:C202"/>
    <mergeCell ref="D202:V202"/>
    <mergeCell ref="W202:Y202"/>
    <mergeCell ref="Z202:AB202"/>
    <mergeCell ref="AC202:AE202"/>
    <mergeCell ref="AF202:AH202"/>
    <mergeCell ref="BJ200:BL201"/>
    <mergeCell ref="W201:Y201"/>
    <mergeCell ref="Z201:AB201"/>
    <mergeCell ref="AC201:AE201"/>
    <mergeCell ref="AF201:AH201"/>
    <mergeCell ref="AI201:AK201"/>
    <mergeCell ref="AL201:AN201"/>
    <mergeCell ref="AO201:AQ201"/>
    <mergeCell ref="AR201:AT201"/>
    <mergeCell ref="BG199:BL199"/>
    <mergeCell ref="W200:AB200"/>
    <mergeCell ref="AC200:AH200"/>
    <mergeCell ref="AI200:AN200"/>
    <mergeCell ref="AO200:AT200"/>
    <mergeCell ref="AU200:AW201"/>
    <mergeCell ref="AX200:AZ201"/>
    <mergeCell ref="BA200:BC201"/>
    <mergeCell ref="BD200:BF201"/>
    <mergeCell ref="BG200:BI201"/>
    <mergeCell ref="A199:C201"/>
    <mergeCell ref="D199:V201"/>
    <mergeCell ref="W199:AH199"/>
    <mergeCell ref="AI199:AT199"/>
    <mergeCell ref="AU199:AZ199"/>
    <mergeCell ref="BA199:BF199"/>
    <mergeCell ref="AT194:AX194"/>
    <mergeCell ref="AY194:BC194"/>
    <mergeCell ref="BD194:BH194"/>
    <mergeCell ref="BI194:BM194"/>
    <mergeCell ref="BN194:BR194"/>
    <mergeCell ref="A198:BL198"/>
    <mergeCell ref="BI195:BM195"/>
    <mergeCell ref="BN195:BR195"/>
    <mergeCell ref="A194:T194"/>
    <mergeCell ref="U194:Y194"/>
    <mergeCell ref="Z194:AD194"/>
    <mergeCell ref="AE194:AI194"/>
    <mergeCell ref="AJ194:AN194"/>
    <mergeCell ref="AO194:AS194"/>
    <mergeCell ref="AO193:AS193"/>
    <mergeCell ref="AT193:AX193"/>
    <mergeCell ref="AY193:BC193"/>
    <mergeCell ref="BD193:BH193"/>
    <mergeCell ref="BI193:BM193"/>
    <mergeCell ref="BN193:BR193"/>
    <mergeCell ref="AT192:AX192"/>
    <mergeCell ref="AY192:BC192"/>
    <mergeCell ref="BD192:BH192"/>
    <mergeCell ref="BI192:BM192"/>
    <mergeCell ref="BN192:BR192"/>
    <mergeCell ref="A193:T193"/>
    <mergeCell ref="U193:Y193"/>
    <mergeCell ref="Z193:AD193"/>
    <mergeCell ref="AE193:AI193"/>
    <mergeCell ref="AJ193:AN193"/>
    <mergeCell ref="A192:T192"/>
    <mergeCell ref="U192:Y192"/>
    <mergeCell ref="Z192:AD192"/>
    <mergeCell ref="AE192:AI192"/>
    <mergeCell ref="AJ192:AN192"/>
    <mergeCell ref="AO192:AS192"/>
    <mergeCell ref="AO191:AS191"/>
    <mergeCell ref="AT191:AX191"/>
    <mergeCell ref="AY191:BC191"/>
    <mergeCell ref="BD191:BH191"/>
    <mergeCell ref="BI191:BM191"/>
    <mergeCell ref="BN191:BR191"/>
    <mergeCell ref="A190:T191"/>
    <mergeCell ref="U190:AD190"/>
    <mergeCell ref="AE190:AN190"/>
    <mergeCell ref="AO190:AX190"/>
    <mergeCell ref="AY190:BH190"/>
    <mergeCell ref="BI190:BR190"/>
    <mergeCell ref="U191:Y191"/>
    <mergeCell ref="Z191:AD191"/>
    <mergeCell ref="AE191:AI191"/>
    <mergeCell ref="AJ191:AN191"/>
    <mergeCell ref="AP159:AT159"/>
    <mergeCell ref="AU159:AY159"/>
    <mergeCell ref="AZ159:BD159"/>
    <mergeCell ref="BE159:BI159"/>
    <mergeCell ref="A188:BL188"/>
    <mergeCell ref="A189:BR189"/>
    <mergeCell ref="BE160:BI160"/>
    <mergeCell ref="A161:C161"/>
    <mergeCell ref="D161:P161"/>
    <mergeCell ref="Q161:U161"/>
    <mergeCell ref="AP158:AT158"/>
    <mergeCell ref="AU158:AY158"/>
    <mergeCell ref="AZ158:BD158"/>
    <mergeCell ref="BE158:BI158"/>
    <mergeCell ref="A159:C159"/>
    <mergeCell ref="D159:P159"/>
    <mergeCell ref="Q159:U159"/>
    <mergeCell ref="V159:AE159"/>
    <mergeCell ref="AF159:AJ159"/>
    <mergeCell ref="AK159:AO159"/>
    <mergeCell ref="AP157:AT157"/>
    <mergeCell ref="AU157:AY157"/>
    <mergeCell ref="AZ157:BD157"/>
    <mergeCell ref="BE157:BI157"/>
    <mergeCell ref="A158:C158"/>
    <mergeCell ref="D158:P158"/>
    <mergeCell ref="Q158:U158"/>
    <mergeCell ref="V158:AE158"/>
    <mergeCell ref="AF158:AJ158"/>
    <mergeCell ref="AK158:AO158"/>
    <mergeCell ref="AP156:AT156"/>
    <mergeCell ref="AU156:AY156"/>
    <mergeCell ref="AZ156:BD156"/>
    <mergeCell ref="BE156:BI156"/>
    <mergeCell ref="A157:C157"/>
    <mergeCell ref="D157:P157"/>
    <mergeCell ref="Q157:U157"/>
    <mergeCell ref="V157:AE157"/>
    <mergeCell ref="AF157:AJ157"/>
    <mergeCell ref="AK157:AO157"/>
    <mergeCell ref="BT125:BX125"/>
    <mergeCell ref="A154:BL154"/>
    <mergeCell ref="A155:C156"/>
    <mergeCell ref="D155:P156"/>
    <mergeCell ref="Q155:U156"/>
    <mergeCell ref="V155:AE156"/>
    <mergeCell ref="AF155:AT155"/>
    <mergeCell ref="AU155:BI155"/>
    <mergeCell ref="AF156:AJ156"/>
    <mergeCell ref="AK156:AO156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A123:C123"/>
    <mergeCell ref="D123:P123"/>
    <mergeCell ref="Q123:U123"/>
    <mergeCell ref="V123:AE123"/>
    <mergeCell ref="AF123:AJ123"/>
    <mergeCell ref="AK123:AO123"/>
    <mergeCell ref="BJ121:BX121"/>
    <mergeCell ref="AF122:AJ122"/>
    <mergeCell ref="AK122:AO122"/>
    <mergeCell ref="AP122:AT122"/>
    <mergeCell ref="AU122:AY122"/>
    <mergeCell ref="AZ122:BD122"/>
    <mergeCell ref="BE122:BI122"/>
    <mergeCell ref="BJ122:BN122"/>
    <mergeCell ref="BO122:BS122"/>
    <mergeCell ref="BT122:BX122"/>
    <mergeCell ref="A121:C122"/>
    <mergeCell ref="D121:P122"/>
    <mergeCell ref="Q121:U122"/>
    <mergeCell ref="V121:AE122"/>
    <mergeCell ref="AF121:AT121"/>
    <mergeCell ref="AU121:BI121"/>
    <mergeCell ref="AO105:AS105"/>
    <mergeCell ref="AT105:AX105"/>
    <mergeCell ref="AY105:BC105"/>
    <mergeCell ref="BD105:BH105"/>
    <mergeCell ref="A119:BL119"/>
    <mergeCell ref="A120:BL120"/>
    <mergeCell ref="AT106:AX106"/>
    <mergeCell ref="AY106:BC106"/>
    <mergeCell ref="BD106:BH106"/>
    <mergeCell ref="A107:C107"/>
    <mergeCell ref="AO104:AS104"/>
    <mergeCell ref="AT104:AX104"/>
    <mergeCell ref="AY104:BC104"/>
    <mergeCell ref="BD104:BH104"/>
    <mergeCell ref="A105:C105"/>
    <mergeCell ref="D105:T105"/>
    <mergeCell ref="U105:Y105"/>
    <mergeCell ref="Z105:AD105"/>
    <mergeCell ref="AE105:AI105"/>
    <mergeCell ref="AJ105:AN105"/>
    <mergeCell ref="AO103:AS103"/>
    <mergeCell ref="AT103:AX103"/>
    <mergeCell ref="AY103:BC103"/>
    <mergeCell ref="BD103:BH103"/>
    <mergeCell ref="A104:C104"/>
    <mergeCell ref="D104:T104"/>
    <mergeCell ref="U104:Y104"/>
    <mergeCell ref="Z104:AD104"/>
    <mergeCell ref="AE104:AI104"/>
    <mergeCell ref="AJ104:AN104"/>
    <mergeCell ref="A103:C103"/>
    <mergeCell ref="D103:T103"/>
    <mergeCell ref="U103:Y103"/>
    <mergeCell ref="Z103:AD103"/>
    <mergeCell ref="AE103:AI103"/>
    <mergeCell ref="AJ103:AN103"/>
    <mergeCell ref="AE102:AI102"/>
    <mergeCell ref="AJ102:AN102"/>
    <mergeCell ref="AO102:AS102"/>
    <mergeCell ref="AT102:AX102"/>
    <mergeCell ref="AY102:BC102"/>
    <mergeCell ref="BD102:BH102"/>
    <mergeCell ref="BQ86:BT86"/>
    <mergeCell ref="BU86:BY86"/>
    <mergeCell ref="A99:BL99"/>
    <mergeCell ref="A100:BH100"/>
    <mergeCell ref="A101:C102"/>
    <mergeCell ref="D101:T102"/>
    <mergeCell ref="U101:AN101"/>
    <mergeCell ref="AO101:BH101"/>
    <mergeCell ref="U102:Y102"/>
    <mergeCell ref="Z102:AD10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R67:AV67"/>
    <mergeCell ref="AW67:BA67"/>
    <mergeCell ref="BB67:BF67"/>
    <mergeCell ref="BG67:BK67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AH64:AL64"/>
    <mergeCell ref="AM64:AQ64"/>
    <mergeCell ref="AR64:AV64"/>
    <mergeCell ref="AW64:BA64"/>
    <mergeCell ref="BB64:BF64"/>
    <mergeCell ref="BG64:BK64"/>
    <mergeCell ref="BQ59:BT59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6:A97 A105:A116 A204:A205">
    <cfRule type="cellIs" dxfId="9" priority="1" stopIfTrue="1" operator="equal">
      <formula>A85</formula>
    </cfRule>
  </conditionalFormatting>
  <conditionalFormatting sqref="A125:C152 A159:C186">
    <cfRule type="cellIs" dxfId="8" priority="2" stopIfTrue="1" operator="equal">
      <formula>A124</formula>
    </cfRule>
    <cfRule type="cellIs" dxfId="7" priority="3" stopIfTrue="1" operator="equal">
      <formula>0</formula>
    </cfRule>
  </conditionalFormatting>
  <conditionalFormatting sqref="A117">
    <cfRule type="cellIs" dxfId="6" priority="15" stopIfTrue="1" operator="equal">
      <formula>A105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0"/>
  <sheetViews>
    <sheetView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85" t="s">
        <v>143</v>
      </c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</row>
    <row r="2" spans="1:79" ht="14.25" customHeight="1" x14ac:dyDescent="0.2">
      <c r="A2" s="121" t="s">
        <v>630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</row>
    <row r="4" spans="1:79" ht="15" customHeight="1" x14ac:dyDescent="0.2">
      <c r="A4" s="27" t="s">
        <v>199</v>
      </c>
      <c r="B4" s="149" t="s">
        <v>271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24"/>
      <c r="AH4" s="46" t="s">
        <v>270</v>
      </c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24"/>
      <c r="AT4" s="154" t="s">
        <v>276</v>
      </c>
      <c r="AU4" s="46"/>
      <c r="AV4" s="46"/>
      <c r="AW4" s="46"/>
      <c r="AX4" s="46"/>
      <c r="AY4" s="46"/>
      <c r="AZ4" s="46"/>
      <c r="BA4" s="46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68" t="s">
        <v>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22"/>
      <c r="AH5" s="47" t="s">
        <v>206</v>
      </c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22"/>
      <c r="AT5" s="47" t="s">
        <v>197</v>
      </c>
      <c r="AU5" s="47"/>
      <c r="AV5" s="47"/>
      <c r="AW5" s="47"/>
      <c r="AX5" s="47"/>
      <c r="AY5" s="47"/>
      <c r="AZ5" s="47"/>
      <c r="BA5" s="47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15" customHeight="1" x14ac:dyDescent="0.2">
      <c r="A7" s="27" t="s">
        <v>208</v>
      </c>
      <c r="B7" s="149" t="s">
        <v>251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24"/>
      <c r="AH7" s="46" t="s">
        <v>371</v>
      </c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31"/>
      <c r="BC7" s="154" t="s">
        <v>276</v>
      </c>
      <c r="BD7" s="46"/>
      <c r="BE7" s="46"/>
      <c r="BF7" s="46"/>
      <c r="BG7" s="46"/>
      <c r="BH7" s="46"/>
      <c r="BI7" s="46"/>
      <c r="BJ7" s="46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68" t="s">
        <v>188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22"/>
      <c r="AH8" s="47" t="s">
        <v>209</v>
      </c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29"/>
      <c r="BC8" s="47" t="s">
        <v>197</v>
      </c>
      <c r="BD8" s="47"/>
      <c r="BE8" s="47"/>
      <c r="BF8" s="47"/>
      <c r="BG8" s="47"/>
      <c r="BH8" s="47"/>
      <c r="BI8" s="47"/>
      <c r="BJ8" s="47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28.5" customHeight="1" x14ac:dyDescent="0.2">
      <c r="A10" s="27" t="s">
        <v>210</v>
      </c>
      <c r="B10" s="46" t="s">
        <v>368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N10" s="46" t="s">
        <v>369</v>
      </c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31"/>
      <c r="AA10" s="46" t="s">
        <v>370</v>
      </c>
      <c r="AB10" s="46"/>
      <c r="AC10" s="46"/>
      <c r="AD10" s="46"/>
      <c r="AE10" s="46"/>
      <c r="AF10" s="46"/>
      <c r="AG10" s="46"/>
      <c r="AH10" s="46"/>
      <c r="AI10" s="46"/>
      <c r="AJ10" s="31"/>
      <c r="AK10" s="183" t="s">
        <v>253</v>
      </c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36"/>
      <c r="BL10" s="154" t="s">
        <v>277</v>
      </c>
      <c r="BM10" s="46"/>
      <c r="BN10" s="46"/>
      <c r="BO10" s="46"/>
      <c r="BP10" s="46"/>
      <c r="BQ10" s="46"/>
      <c r="BR10" s="46"/>
      <c r="BS10" s="46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47" t="s">
        <v>211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N11" s="47" t="s">
        <v>213</v>
      </c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29"/>
      <c r="AA11" s="108" t="s">
        <v>214</v>
      </c>
      <c r="AB11" s="108"/>
      <c r="AC11" s="108"/>
      <c r="AD11" s="108"/>
      <c r="AE11" s="108"/>
      <c r="AF11" s="108"/>
      <c r="AG11" s="108"/>
      <c r="AH11" s="108"/>
      <c r="AI11" s="108"/>
      <c r="AJ11" s="29"/>
      <c r="AK11" s="109" t="s">
        <v>212</v>
      </c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35"/>
      <c r="BL11" s="47" t="s">
        <v>198</v>
      </c>
      <c r="BM11" s="47"/>
      <c r="BN11" s="47"/>
      <c r="BO11" s="47"/>
      <c r="BP11" s="47"/>
      <c r="BQ11" s="47"/>
      <c r="BR11" s="47"/>
      <c r="BS11" s="47"/>
      <c r="BT11" s="29"/>
      <c r="BU11" s="29"/>
      <c r="BV11" s="29"/>
      <c r="BW11" s="29"/>
      <c r="BX11" s="29"/>
      <c r="BY11" s="29"/>
      <c r="BZ11" s="29"/>
      <c r="CA11" s="29"/>
    </row>
    <row r="13" spans="1:79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79" ht="14.25" customHeight="1" x14ac:dyDescent="0.2">
      <c r="A14" s="67" t="s">
        <v>178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</row>
    <row r="15" spans="1:79" ht="14.25" customHeight="1" x14ac:dyDescent="0.2">
      <c r="A15" s="83" t="s">
        <v>623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</row>
    <row r="16" spans="1:79" ht="15" customHeight="1" x14ac:dyDescent="0.2">
      <c r="A16" s="62" t="s">
        <v>278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</row>
    <row r="17" spans="1:79" ht="36.75" customHeight="1" x14ac:dyDescent="0.2">
      <c r="A17" s="74" t="s">
        <v>166</v>
      </c>
      <c r="B17" s="74"/>
      <c r="C17" s="74"/>
      <c r="D17" s="74"/>
      <c r="E17" s="74"/>
      <c r="F17" s="74"/>
      <c r="G17" s="57" t="s">
        <v>20</v>
      </c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 t="s">
        <v>279</v>
      </c>
      <c r="U17" s="57"/>
      <c r="V17" s="57"/>
      <c r="W17" s="57"/>
      <c r="X17" s="57"/>
      <c r="Y17" s="57"/>
      <c r="Z17" s="57"/>
      <c r="AA17" s="57" t="s">
        <v>280</v>
      </c>
      <c r="AB17" s="57"/>
      <c r="AC17" s="57"/>
      <c r="AD17" s="57"/>
      <c r="AE17" s="57"/>
      <c r="AF17" s="57"/>
      <c r="AG17" s="57"/>
      <c r="AH17" s="57" t="s">
        <v>281</v>
      </c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 t="s">
        <v>624</v>
      </c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</row>
    <row r="18" spans="1:79" ht="48" customHeight="1" x14ac:dyDescent="0.2">
      <c r="A18" s="74"/>
      <c r="B18" s="74"/>
      <c r="C18" s="74"/>
      <c r="D18" s="74"/>
      <c r="E18" s="74"/>
      <c r="F18" s="74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 t="s">
        <v>21</v>
      </c>
      <c r="AI18" s="57"/>
      <c r="AJ18" s="57"/>
      <c r="AK18" s="57"/>
      <c r="AL18" s="57"/>
      <c r="AM18" s="57"/>
      <c r="AN18" s="57"/>
      <c r="AO18" s="57" t="s">
        <v>121</v>
      </c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</row>
    <row r="19" spans="1:79" ht="15" customHeight="1" x14ac:dyDescent="0.2">
      <c r="A19" s="57">
        <v>1</v>
      </c>
      <c r="B19" s="57"/>
      <c r="C19" s="57"/>
      <c r="D19" s="57"/>
      <c r="E19" s="57"/>
      <c r="F19" s="57"/>
      <c r="G19" s="57">
        <v>2</v>
      </c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>
        <v>3</v>
      </c>
      <c r="U19" s="57"/>
      <c r="V19" s="57"/>
      <c r="W19" s="57"/>
      <c r="X19" s="57"/>
      <c r="Y19" s="57"/>
      <c r="Z19" s="57"/>
      <c r="AA19" s="57">
        <v>4</v>
      </c>
      <c r="AB19" s="57"/>
      <c r="AC19" s="57"/>
      <c r="AD19" s="57"/>
      <c r="AE19" s="57"/>
      <c r="AF19" s="57"/>
      <c r="AG19" s="57"/>
      <c r="AH19" s="57">
        <v>5</v>
      </c>
      <c r="AI19" s="57"/>
      <c r="AJ19" s="57"/>
      <c r="AK19" s="57"/>
      <c r="AL19" s="57"/>
      <c r="AM19" s="57"/>
      <c r="AN19" s="57"/>
      <c r="AO19" s="57">
        <v>6</v>
      </c>
      <c r="AP19" s="57"/>
      <c r="AQ19" s="57"/>
      <c r="AR19" s="57"/>
      <c r="AS19" s="57"/>
      <c r="AT19" s="57"/>
      <c r="AU19" s="57"/>
      <c r="AV19" s="57">
        <v>7</v>
      </c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</row>
    <row r="20" spans="1:79" hidden="1" x14ac:dyDescent="0.2">
      <c r="A20" s="110" t="s">
        <v>128</v>
      </c>
      <c r="B20" s="110"/>
      <c r="C20" s="110"/>
      <c r="D20" s="110"/>
      <c r="E20" s="110"/>
      <c r="F20" s="110"/>
      <c r="G20" s="110" t="s">
        <v>78</v>
      </c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 t="s">
        <v>101</v>
      </c>
      <c r="U20" s="110"/>
      <c r="V20" s="110"/>
      <c r="W20" s="110"/>
      <c r="X20" s="110"/>
      <c r="Y20" s="110"/>
      <c r="Z20" s="110"/>
      <c r="AA20" s="110" t="s">
        <v>102</v>
      </c>
      <c r="AB20" s="110"/>
      <c r="AC20" s="110"/>
      <c r="AD20" s="110"/>
      <c r="AE20" s="110"/>
      <c r="AF20" s="110"/>
      <c r="AG20" s="110"/>
      <c r="AH20" s="110" t="s">
        <v>103</v>
      </c>
      <c r="AI20" s="110"/>
      <c r="AJ20" s="110"/>
      <c r="AK20" s="110"/>
      <c r="AL20" s="110"/>
      <c r="AM20" s="110"/>
      <c r="AN20" s="110"/>
      <c r="AO20" s="110" t="s">
        <v>104</v>
      </c>
      <c r="AP20" s="110"/>
      <c r="AQ20" s="110"/>
      <c r="AR20" s="110"/>
      <c r="AS20" s="110"/>
      <c r="AT20" s="110"/>
      <c r="AU20" s="110"/>
      <c r="AV20" s="110" t="s">
        <v>110</v>
      </c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CA20" t="s">
        <v>64</v>
      </c>
    </row>
    <row r="21" spans="1:79" s="135" customFormat="1" ht="12.75" customHeight="1" x14ac:dyDescent="0.2">
      <c r="A21" s="190">
        <v>2111</v>
      </c>
      <c r="B21" s="190"/>
      <c r="C21" s="190"/>
      <c r="D21" s="190"/>
      <c r="E21" s="190"/>
      <c r="F21" s="190"/>
      <c r="G21" s="129" t="s">
        <v>289</v>
      </c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1"/>
      <c r="T21" s="191">
        <v>1179293</v>
      </c>
      <c r="U21" s="191"/>
      <c r="V21" s="191"/>
      <c r="W21" s="191"/>
      <c r="X21" s="191"/>
      <c r="Y21" s="191"/>
      <c r="Z21" s="191"/>
      <c r="AA21" s="191">
        <v>1502300</v>
      </c>
      <c r="AB21" s="191"/>
      <c r="AC21" s="191"/>
      <c r="AD21" s="191"/>
      <c r="AE21" s="191"/>
      <c r="AF21" s="191"/>
      <c r="AG21" s="191"/>
      <c r="AH21" s="191">
        <v>2178300</v>
      </c>
      <c r="AI21" s="191"/>
      <c r="AJ21" s="191"/>
      <c r="AK21" s="191"/>
      <c r="AL21" s="191"/>
      <c r="AM21" s="191"/>
      <c r="AN21" s="191"/>
      <c r="AO21" s="191">
        <v>0</v>
      </c>
      <c r="AP21" s="191"/>
      <c r="AQ21" s="191"/>
      <c r="AR21" s="191"/>
      <c r="AS21" s="191"/>
      <c r="AT21" s="191"/>
      <c r="AU21" s="191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CA21" s="135" t="s">
        <v>65</v>
      </c>
    </row>
    <row r="22" spans="1:79" s="135" customFormat="1" ht="12.75" customHeight="1" x14ac:dyDescent="0.2">
      <c r="A22" s="190">
        <v>2120</v>
      </c>
      <c r="B22" s="190"/>
      <c r="C22" s="190"/>
      <c r="D22" s="190"/>
      <c r="E22" s="190"/>
      <c r="F22" s="190"/>
      <c r="G22" s="129" t="s">
        <v>290</v>
      </c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1"/>
      <c r="T22" s="191">
        <v>259522</v>
      </c>
      <c r="U22" s="191"/>
      <c r="V22" s="191"/>
      <c r="W22" s="191"/>
      <c r="X22" s="191"/>
      <c r="Y22" s="191"/>
      <c r="Z22" s="191"/>
      <c r="AA22" s="191">
        <v>334700</v>
      </c>
      <c r="AB22" s="191"/>
      <c r="AC22" s="191"/>
      <c r="AD22" s="191"/>
      <c r="AE22" s="191"/>
      <c r="AF22" s="191"/>
      <c r="AG22" s="191"/>
      <c r="AH22" s="191">
        <v>479200</v>
      </c>
      <c r="AI22" s="191"/>
      <c r="AJ22" s="191"/>
      <c r="AK22" s="191"/>
      <c r="AL22" s="191"/>
      <c r="AM22" s="191"/>
      <c r="AN22" s="191"/>
      <c r="AO22" s="191">
        <v>0</v>
      </c>
      <c r="AP22" s="191"/>
      <c r="AQ22" s="191"/>
      <c r="AR22" s="191"/>
      <c r="AS22" s="191"/>
      <c r="AT22" s="191"/>
      <c r="AU22" s="191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</row>
    <row r="23" spans="1:79" s="135" customFormat="1" ht="25.5" customHeight="1" x14ac:dyDescent="0.2">
      <c r="A23" s="190">
        <v>2210</v>
      </c>
      <c r="B23" s="190"/>
      <c r="C23" s="190"/>
      <c r="D23" s="190"/>
      <c r="E23" s="190"/>
      <c r="F23" s="190"/>
      <c r="G23" s="129" t="s">
        <v>291</v>
      </c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1"/>
      <c r="T23" s="191">
        <v>50000</v>
      </c>
      <c r="U23" s="191"/>
      <c r="V23" s="191"/>
      <c r="W23" s="191"/>
      <c r="X23" s="191"/>
      <c r="Y23" s="191"/>
      <c r="Z23" s="191"/>
      <c r="AA23" s="191">
        <v>50000</v>
      </c>
      <c r="AB23" s="191"/>
      <c r="AC23" s="191"/>
      <c r="AD23" s="191"/>
      <c r="AE23" s="191"/>
      <c r="AF23" s="191"/>
      <c r="AG23" s="191"/>
      <c r="AH23" s="191">
        <v>80000</v>
      </c>
      <c r="AI23" s="191"/>
      <c r="AJ23" s="191"/>
      <c r="AK23" s="191"/>
      <c r="AL23" s="191"/>
      <c r="AM23" s="191"/>
      <c r="AN23" s="191"/>
      <c r="AO23" s="191">
        <v>0</v>
      </c>
      <c r="AP23" s="191"/>
      <c r="AQ23" s="191"/>
      <c r="AR23" s="191"/>
      <c r="AS23" s="191"/>
      <c r="AT23" s="191"/>
      <c r="AU23" s="191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</row>
    <row r="24" spans="1:79" s="135" customFormat="1" ht="12.75" customHeight="1" x14ac:dyDescent="0.2">
      <c r="A24" s="190">
        <v>2240</v>
      </c>
      <c r="B24" s="190"/>
      <c r="C24" s="190"/>
      <c r="D24" s="190"/>
      <c r="E24" s="190"/>
      <c r="F24" s="190"/>
      <c r="G24" s="129" t="s">
        <v>292</v>
      </c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1"/>
      <c r="T24" s="191">
        <v>23500</v>
      </c>
      <c r="U24" s="191"/>
      <c r="V24" s="191"/>
      <c r="W24" s="191"/>
      <c r="X24" s="191"/>
      <c r="Y24" s="191"/>
      <c r="Z24" s="191"/>
      <c r="AA24" s="191">
        <v>40000</v>
      </c>
      <c r="AB24" s="191"/>
      <c r="AC24" s="191"/>
      <c r="AD24" s="191"/>
      <c r="AE24" s="191"/>
      <c r="AF24" s="191"/>
      <c r="AG24" s="191"/>
      <c r="AH24" s="191">
        <v>30000</v>
      </c>
      <c r="AI24" s="191"/>
      <c r="AJ24" s="191"/>
      <c r="AK24" s="191"/>
      <c r="AL24" s="191"/>
      <c r="AM24" s="191"/>
      <c r="AN24" s="191"/>
      <c r="AO24" s="191">
        <v>0</v>
      </c>
      <c r="AP24" s="191"/>
      <c r="AQ24" s="191"/>
      <c r="AR24" s="191"/>
      <c r="AS24" s="191"/>
      <c r="AT24" s="191"/>
      <c r="AU24" s="191"/>
      <c r="AV24" s="190"/>
      <c r="AW24" s="190"/>
      <c r="AX24" s="190"/>
      <c r="AY24" s="190"/>
      <c r="AZ24" s="190"/>
      <c r="BA24" s="190"/>
      <c r="BB24" s="190"/>
      <c r="BC24" s="190"/>
      <c r="BD24" s="190"/>
      <c r="BE24" s="190"/>
      <c r="BF24" s="190"/>
      <c r="BG24" s="190"/>
      <c r="BH24" s="190"/>
      <c r="BI24" s="190"/>
      <c r="BJ24" s="190"/>
      <c r="BK24" s="190"/>
      <c r="BL24" s="190"/>
    </row>
    <row r="25" spans="1:79" s="135" customFormat="1" ht="12.75" customHeight="1" x14ac:dyDescent="0.2">
      <c r="A25" s="190">
        <v>2250</v>
      </c>
      <c r="B25" s="190"/>
      <c r="C25" s="190"/>
      <c r="D25" s="190"/>
      <c r="E25" s="190"/>
      <c r="F25" s="190"/>
      <c r="G25" s="129" t="s">
        <v>293</v>
      </c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1"/>
      <c r="T25" s="191">
        <v>0</v>
      </c>
      <c r="U25" s="191"/>
      <c r="V25" s="191"/>
      <c r="W25" s="191"/>
      <c r="X25" s="191"/>
      <c r="Y25" s="191"/>
      <c r="Z25" s="191"/>
      <c r="AA25" s="191">
        <v>20000</v>
      </c>
      <c r="AB25" s="191"/>
      <c r="AC25" s="191"/>
      <c r="AD25" s="191"/>
      <c r="AE25" s="191"/>
      <c r="AF25" s="191"/>
      <c r="AG25" s="191"/>
      <c r="AH25" s="191">
        <v>20000</v>
      </c>
      <c r="AI25" s="191"/>
      <c r="AJ25" s="191"/>
      <c r="AK25" s="191"/>
      <c r="AL25" s="191"/>
      <c r="AM25" s="191"/>
      <c r="AN25" s="191"/>
      <c r="AO25" s="191">
        <v>0</v>
      </c>
      <c r="AP25" s="191"/>
      <c r="AQ25" s="191"/>
      <c r="AR25" s="191"/>
      <c r="AS25" s="191"/>
      <c r="AT25" s="191"/>
      <c r="AU25" s="191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  <c r="BI25" s="190"/>
      <c r="BJ25" s="190"/>
      <c r="BK25" s="190"/>
      <c r="BL25" s="190"/>
    </row>
    <row r="26" spans="1:79" s="135" customFormat="1" ht="12.75" customHeight="1" x14ac:dyDescent="0.2">
      <c r="A26" s="190">
        <v>2271</v>
      </c>
      <c r="B26" s="190"/>
      <c r="C26" s="190"/>
      <c r="D26" s="190"/>
      <c r="E26" s="190"/>
      <c r="F26" s="190"/>
      <c r="G26" s="129" t="s">
        <v>294</v>
      </c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1"/>
      <c r="T26" s="191">
        <v>0</v>
      </c>
      <c r="U26" s="191"/>
      <c r="V26" s="191"/>
      <c r="W26" s="191"/>
      <c r="X26" s="191"/>
      <c r="Y26" s="191"/>
      <c r="Z26" s="191"/>
      <c r="AA26" s="191">
        <v>0</v>
      </c>
      <c r="AB26" s="191"/>
      <c r="AC26" s="191"/>
      <c r="AD26" s="191"/>
      <c r="AE26" s="191"/>
      <c r="AF26" s="191"/>
      <c r="AG26" s="191"/>
      <c r="AH26" s="191">
        <v>96100</v>
      </c>
      <c r="AI26" s="191"/>
      <c r="AJ26" s="191"/>
      <c r="AK26" s="191"/>
      <c r="AL26" s="191"/>
      <c r="AM26" s="191"/>
      <c r="AN26" s="191"/>
      <c r="AO26" s="191">
        <v>0</v>
      </c>
      <c r="AP26" s="191"/>
      <c r="AQ26" s="191"/>
      <c r="AR26" s="191"/>
      <c r="AS26" s="191"/>
      <c r="AT26" s="191"/>
      <c r="AU26" s="191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/>
      <c r="BF26" s="190"/>
      <c r="BG26" s="190"/>
      <c r="BH26" s="190"/>
      <c r="BI26" s="190"/>
      <c r="BJ26" s="190"/>
      <c r="BK26" s="190"/>
      <c r="BL26" s="190"/>
    </row>
    <row r="27" spans="1:79" s="135" customFormat="1" ht="25.5" customHeight="1" x14ac:dyDescent="0.2">
      <c r="A27" s="190">
        <v>2272</v>
      </c>
      <c r="B27" s="190"/>
      <c r="C27" s="190"/>
      <c r="D27" s="190"/>
      <c r="E27" s="190"/>
      <c r="F27" s="190"/>
      <c r="G27" s="129" t="s">
        <v>295</v>
      </c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1"/>
      <c r="T27" s="191">
        <v>0</v>
      </c>
      <c r="U27" s="191"/>
      <c r="V27" s="191"/>
      <c r="W27" s="191"/>
      <c r="X27" s="191"/>
      <c r="Y27" s="191"/>
      <c r="Z27" s="191"/>
      <c r="AA27" s="191">
        <v>0</v>
      </c>
      <c r="AB27" s="191"/>
      <c r="AC27" s="191"/>
      <c r="AD27" s="191"/>
      <c r="AE27" s="191"/>
      <c r="AF27" s="191"/>
      <c r="AG27" s="191"/>
      <c r="AH27" s="191">
        <v>1700</v>
      </c>
      <c r="AI27" s="191"/>
      <c r="AJ27" s="191"/>
      <c r="AK27" s="191"/>
      <c r="AL27" s="191"/>
      <c r="AM27" s="191"/>
      <c r="AN27" s="191"/>
      <c r="AO27" s="191">
        <v>0</v>
      </c>
      <c r="AP27" s="191"/>
      <c r="AQ27" s="191"/>
      <c r="AR27" s="191"/>
      <c r="AS27" s="191"/>
      <c r="AT27" s="191"/>
      <c r="AU27" s="191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  <c r="BI27" s="190"/>
      <c r="BJ27" s="190"/>
      <c r="BK27" s="190"/>
      <c r="BL27" s="190"/>
    </row>
    <row r="28" spans="1:79" s="135" customFormat="1" ht="12.75" customHeight="1" x14ac:dyDescent="0.2">
      <c r="A28" s="190">
        <v>2273</v>
      </c>
      <c r="B28" s="190"/>
      <c r="C28" s="190"/>
      <c r="D28" s="190"/>
      <c r="E28" s="190"/>
      <c r="F28" s="190"/>
      <c r="G28" s="129" t="s">
        <v>296</v>
      </c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1"/>
      <c r="T28" s="191">
        <v>0</v>
      </c>
      <c r="U28" s="191"/>
      <c r="V28" s="191"/>
      <c r="W28" s="191"/>
      <c r="X28" s="191"/>
      <c r="Y28" s="191"/>
      <c r="Z28" s="191"/>
      <c r="AA28" s="191">
        <v>0</v>
      </c>
      <c r="AB28" s="191"/>
      <c r="AC28" s="191"/>
      <c r="AD28" s="191"/>
      <c r="AE28" s="191"/>
      <c r="AF28" s="191"/>
      <c r="AG28" s="191"/>
      <c r="AH28" s="191">
        <v>38300</v>
      </c>
      <c r="AI28" s="191"/>
      <c r="AJ28" s="191"/>
      <c r="AK28" s="191"/>
      <c r="AL28" s="191"/>
      <c r="AM28" s="191"/>
      <c r="AN28" s="191"/>
      <c r="AO28" s="191">
        <v>0</v>
      </c>
      <c r="AP28" s="191"/>
      <c r="AQ28" s="191"/>
      <c r="AR28" s="191"/>
      <c r="AS28" s="191"/>
      <c r="AT28" s="191"/>
      <c r="AU28" s="191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</row>
    <row r="29" spans="1:79" s="135" customFormat="1" ht="25.5" customHeight="1" x14ac:dyDescent="0.2">
      <c r="A29" s="190">
        <v>2275</v>
      </c>
      <c r="B29" s="190"/>
      <c r="C29" s="190"/>
      <c r="D29" s="190"/>
      <c r="E29" s="190"/>
      <c r="F29" s="190"/>
      <c r="G29" s="129" t="s">
        <v>297</v>
      </c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1"/>
      <c r="T29" s="191">
        <v>0</v>
      </c>
      <c r="U29" s="191"/>
      <c r="V29" s="191"/>
      <c r="W29" s="191"/>
      <c r="X29" s="191"/>
      <c r="Y29" s="191"/>
      <c r="Z29" s="191"/>
      <c r="AA29" s="191">
        <v>0</v>
      </c>
      <c r="AB29" s="191"/>
      <c r="AC29" s="191"/>
      <c r="AD29" s="191"/>
      <c r="AE29" s="191"/>
      <c r="AF29" s="191"/>
      <c r="AG29" s="191"/>
      <c r="AH29" s="191">
        <v>1300</v>
      </c>
      <c r="AI29" s="191"/>
      <c r="AJ29" s="191"/>
      <c r="AK29" s="191"/>
      <c r="AL29" s="191"/>
      <c r="AM29" s="191"/>
      <c r="AN29" s="191"/>
      <c r="AO29" s="191">
        <v>0</v>
      </c>
      <c r="AP29" s="191"/>
      <c r="AQ29" s="191"/>
      <c r="AR29" s="191"/>
      <c r="AS29" s="191"/>
      <c r="AT29" s="191"/>
      <c r="AU29" s="191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190"/>
      <c r="BL29" s="190"/>
    </row>
    <row r="31" spans="1:79" ht="15" customHeight="1" x14ac:dyDescent="0.2">
      <c r="A31" s="67" t="s">
        <v>186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</row>
    <row r="33" spans="1:79" ht="48" customHeight="1" x14ac:dyDescent="0.2">
      <c r="A33" s="57" t="s">
        <v>7</v>
      </c>
      <c r="B33" s="57"/>
      <c r="C33" s="57"/>
      <c r="D33" s="57"/>
      <c r="E33" s="57"/>
      <c r="F33" s="57"/>
      <c r="G33" s="51" t="s">
        <v>20</v>
      </c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3"/>
      <c r="AF33" s="57" t="s">
        <v>9</v>
      </c>
      <c r="AG33" s="57"/>
      <c r="AH33" s="57"/>
      <c r="AI33" s="57"/>
      <c r="AJ33" s="57"/>
      <c r="AK33" s="57" t="s">
        <v>8</v>
      </c>
      <c r="AL33" s="57"/>
      <c r="AM33" s="57"/>
      <c r="AN33" s="57"/>
      <c r="AO33" s="57"/>
      <c r="AP33" s="57"/>
      <c r="AQ33" s="57"/>
      <c r="AR33" s="57"/>
      <c r="AS33" s="57"/>
      <c r="AT33" s="57"/>
      <c r="AU33" s="57" t="s">
        <v>625</v>
      </c>
      <c r="AV33" s="57"/>
      <c r="AW33" s="57"/>
      <c r="AX33" s="57"/>
      <c r="AY33" s="57"/>
      <c r="AZ33" s="57"/>
      <c r="BA33" s="57"/>
      <c r="BB33" s="57"/>
      <c r="BC33" s="57"/>
      <c r="BD33" s="57"/>
      <c r="BE33" s="57" t="s">
        <v>626</v>
      </c>
      <c r="BF33" s="57"/>
      <c r="BG33" s="57"/>
      <c r="BH33" s="57"/>
      <c r="BI33" s="57"/>
      <c r="BJ33" s="57"/>
      <c r="BK33" s="57"/>
      <c r="BL33" s="57"/>
      <c r="BM33" s="57"/>
      <c r="BN33" s="57"/>
    </row>
    <row r="34" spans="1:79" ht="15" customHeight="1" x14ac:dyDescent="0.2">
      <c r="A34" s="57">
        <v>1</v>
      </c>
      <c r="B34" s="57"/>
      <c r="C34" s="57"/>
      <c r="D34" s="57"/>
      <c r="E34" s="57"/>
      <c r="F34" s="57"/>
      <c r="G34" s="51">
        <v>2</v>
      </c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3"/>
      <c r="AF34" s="57">
        <v>3</v>
      </c>
      <c r="AG34" s="57"/>
      <c r="AH34" s="57"/>
      <c r="AI34" s="57"/>
      <c r="AJ34" s="57"/>
      <c r="AK34" s="57">
        <v>4</v>
      </c>
      <c r="AL34" s="57"/>
      <c r="AM34" s="57"/>
      <c r="AN34" s="57"/>
      <c r="AO34" s="57"/>
      <c r="AP34" s="57"/>
      <c r="AQ34" s="57"/>
      <c r="AR34" s="57"/>
      <c r="AS34" s="57"/>
      <c r="AT34" s="57"/>
      <c r="AU34" s="57">
        <v>5</v>
      </c>
      <c r="AV34" s="57"/>
      <c r="AW34" s="57"/>
      <c r="AX34" s="57"/>
      <c r="AY34" s="57"/>
      <c r="AZ34" s="57"/>
      <c r="BA34" s="57"/>
      <c r="BB34" s="57"/>
      <c r="BC34" s="57"/>
      <c r="BD34" s="57"/>
      <c r="BE34" s="57">
        <v>6</v>
      </c>
      <c r="BF34" s="57"/>
      <c r="BG34" s="57"/>
      <c r="BH34" s="57"/>
      <c r="BI34" s="57"/>
      <c r="BJ34" s="57"/>
      <c r="BK34" s="57"/>
      <c r="BL34" s="57"/>
      <c r="BM34" s="57"/>
      <c r="BN34" s="57"/>
    </row>
    <row r="35" spans="1:79" ht="15" hidden="1" customHeight="1" x14ac:dyDescent="0.2">
      <c r="A35" s="110" t="s">
        <v>187</v>
      </c>
      <c r="B35" s="110"/>
      <c r="C35" s="110"/>
      <c r="D35" s="110"/>
      <c r="E35" s="110"/>
      <c r="F35" s="110"/>
      <c r="G35" s="112" t="s">
        <v>78</v>
      </c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4"/>
      <c r="AF35" s="110" t="s">
        <v>91</v>
      </c>
      <c r="AG35" s="110"/>
      <c r="AH35" s="110"/>
      <c r="AI35" s="110"/>
      <c r="AJ35" s="110"/>
      <c r="AK35" s="110" t="s">
        <v>92</v>
      </c>
      <c r="AL35" s="110"/>
      <c r="AM35" s="110"/>
      <c r="AN35" s="110"/>
      <c r="AO35" s="110"/>
      <c r="AP35" s="110"/>
      <c r="AQ35" s="110"/>
      <c r="AR35" s="110"/>
      <c r="AS35" s="110"/>
      <c r="AT35" s="110"/>
      <c r="AU35" s="110" t="s">
        <v>139</v>
      </c>
      <c r="AV35" s="110"/>
      <c r="AW35" s="110"/>
      <c r="AX35" s="110"/>
      <c r="AY35" s="110"/>
      <c r="AZ35" s="110"/>
      <c r="BA35" s="110"/>
      <c r="BB35" s="110"/>
      <c r="BC35" s="110"/>
      <c r="BD35" s="110"/>
      <c r="BE35" s="110" t="s">
        <v>141</v>
      </c>
      <c r="BF35" s="110"/>
      <c r="BG35" s="110"/>
      <c r="BH35" s="110"/>
      <c r="BI35" s="110"/>
      <c r="BJ35" s="110"/>
      <c r="BK35" s="110"/>
      <c r="BL35" s="110"/>
      <c r="BM35" s="110"/>
      <c r="BN35" s="110"/>
      <c r="CA35" t="s">
        <v>66</v>
      </c>
    </row>
    <row r="36" spans="1:79" s="7" customFormat="1" x14ac:dyDescent="0.2">
      <c r="A36" s="111"/>
      <c r="B36" s="111"/>
      <c r="C36" s="111"/>
      <c r="D36" s="111"/>
      <c r="E36" s="111"/>
      <c r="F36" s="111"/>
      <c r="G36" s="123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5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CA36" s="7" t="s">
        <v>67</v>
      </c>
    </row>
    <row r="38" spans="1:79" ht="14.25" customHeight="1" x14ac:dyDescent="0.2">
      <c r="A38" s="66" t="s">
        <v>627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</row>
    <row r="39" spans="1:79" ht="15" customHeight="1" x14ac:dyDescent="0.2">
      <c r="A39" s="122"/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</row>
    <row r="41" spans="1:79" s="1" customFormat="1" ht="28.5" hidden="1" customHeight="1" x14ac:dyDescent="0.2">
      <c r="A41" s="118"/>
      <c r="B41" s="118"/>
      <c r="C41" s="118"/>
      <c r="D41" s="118"/>
      <c r="E41" s="118"/>
      <c r="F41" s="118"/>
      <c r="G41" s="117" t="s">
        <v>1</v>
      </c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 t="s">
        <v>101</v>
      </c>
      <c r="U41" s="115"/>
      <c r="V41" s="115"/>
      <c r="W41" s="115"/>
      <c r="X41" s="115"/>
      <c r="Y41" s="115"/>
      <c r="Z41" s="115"/>
      <c r="AA41" s="115" t="s">
        <v>102</v>
      </c>
      <c r="AB41" s="115"/>
      <c r="AC41" s="115"/>
      <c r="AD41" s="115"/>
      <c r="AE41" s="115"/>
      <c r="AF41" s="115"/>
      <c r="AG41" s="115"/>
      <c r="AH41" s="115" t="s">
        <v>103</v>
      </c>
      <c r="AI41" s="115"/>
      <c r="AJ41" s="115"/>
      <c r="AK41" s="115"/>
      <c r="AL41" s="115"/>
      <c r="AM41" s="115"/>
      <c r="AN41" s="116"/>
      <c r="AO41" s="117" t="s">
        <v>104</v>
      </c>
      <c r="AP41" s="115"/>
      <c r="AQ41" s="115"/>
      <c r="AR41" s="115"/>
      <c r="AS41" s="115"/>
      <c r="AT41" s="115"/>
      <c r="AU41" s="115"/>
      <c r="AV41" s="12"/>
      <c r="AW41" s="12"/>
      <c r="AX41" s="12"/>
      <c r="AY41" s="12"/>
      <c r="AZ41" s="12"/>
      <c r="BA41" s="12"/>
      <c r="BB41" s="12"/>
      <c r="BC41" s="12"/>
      <c r="BD41" s="13"/>
      <c r="BE41" s="11"/>
      <c r="BF41" s="12"/>
      <c r="BG41" s="12"/>
      <c r="BH41" s="12"/>
      <c r="BI41" s="12"/>
      <c r="BJ41" s="12"/>
      <c r="BK41" s="12"/>
      <c r="BL41" s="12"/>
      <c r="BM41" s="12"/>
      <c r="BN41" s="13"/>
      <c r="CA41" t="s">
        <v>129</v>
      </c>
    </row>
    <row r="42" spans="1:79" s="9" customFormat="1" ht="12.75" customHeight="1" x14ac:dyDescent="0.2">
      <c r="A42" s="118" t="s">
        <v>179</v>
      </c>
      <c r="B42" s="118"/>
      <c r="C42" s="118"/>
      <c r="D42" s="118"/>
      <c r="E42" s="118"/>
      <c r="F42" s="118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3">
        <v>1512315</v>
      </c>
      <c r="U42" s="193"/>
      <c r="V42" s="193"/>
      <c r="W42" s="193"/>
      <c r="X42" s="193"/>
      <c r="Y42" s="193"/>
      <c r="Z42" s="193"/>
      <c r="AA42" s="193">
        <v>1947000</v>
      </c>
      <c r="AB42" s="193"/>
      <c r="AC42" s="193"/>
      <c r="AD42" s="193"/>
      <c r="AE42" s="193"/>
      <c r="AF42" s="193"/>
      <c r="AG42" s="193"/>
      <c r="AH42" s="193">
        <v>2924900</v>
      </c>
      <c r="AI42" s="193"/>
      <c r="AJ42" s="193"/>
      <c r="AK42" s="193"/>
      <c r="AL42" s="193"/>
      <c r="AM42" s="193"/>
      <c r="AN42" s="193"/>
      <c r="AO42" s="193">
        <v>0</v>
      </c>
      <c r="AP42" s="193"/>
      <c r="AQ42" s="193"/>
      <c r="AR42" s="193"/>
      <c r="AS42" s="193"/>
      <c r="AT42" s="193"/>
      <c r="AU42" s="193"/>
      <c r="AV42" s="14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CA42" s="9" t="s">
        <v>130</v>
      </c>
    </row>
    <row r="45" spans="1:79" ht="14.25" customHeight="1" x14ac:dyDescent="0.2">
      <c r="A45" s="83" t="s">
        <v>631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</row>
    <row r="46" spans="1:79" ht="15" x14ac:dyDescent="0.25">
      <c r="A46" s="119" t="s">
        <v>278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/>
      <c r="BJ46" s="119"/>
      <c r="BK46" s="119"/>
      <c r="BL46" s="119"/>
      <c r="BM46" s="119"/>
      <c r="BN46" s="119"/>
      <c r="BO46" s="119"/>
      <c r="BP46" s="119"/>
      <c r="BQ46" s="119"/>
    </row>
    <row r="47" spans="1:79" ht="12.95" customHeight="1" x14ac:dyDescent="0.2">
      <c r="A47" s="57" t="s">
        <v>3</v>
      </c>
      <c r="B47" s="57"/>
      <c r="C47" s="57"/>
      <c r="D47" s="57"/>
      <c r="E47" s="57"/>
      <c r="F47" s="57"/>
      <c r="G47" s="57" t="s">
        <v>20</v>
      </c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 t="s">
        <v>282</v>
      </c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 t="s">
        <v>284</v>
      </c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 t="s">
        <v>632</v>
      </c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</row>
    <row r="48" spans="1:79" ht="47.1" customHeight="1" x14ac:dyDescent="0.2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 t="s">
        <v>22</v>
      </c>
      <c r="U48" s="57"/>
      <c r="V48" s="57"/>
      <c r="W48" s="57"/>
      <c r="X48" s="57"/>
      <c r="Y48" s="57"/>
      <c r="Z48" s="57"/>
      <c r="AA48" s="57" t="s">
        <v>121</v>
      </c>
      <c r="AB48" s="57"/>
      <c r="AC48" s="57"/>
      <c r="AD48" s="57"/>
      <c r="AE48" s="57"/>
      <c r="AF48" s="57"/>
      <c r="AG48" s="57"/>
      <c r="AH48" s="57" t="s">
        <v>22</v>
      </c>
      <c r="AI48" s="57"/>
      <c r="AJ48" s="57"/>
      <c r="AK48" s="57"/>
      <c r="AL48" s="57"/>
      <c r="AM48" s="57"/>
      <c r="AN48" s="57"/>
      <c r="AO48" s="57" t="s">
        <v>121</v>
      </c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</row>
    <row r="49" spans="1:79" ht="15" customHeight="1" x14ac:dyDescent="0.2">
      <c r="A49" s="57">
        <v>1</v>
      </c>
      <c r="B49" s="57"/>
      <c r="C49" s="57"/>
      <c r="D49" s="57"/>
      <c r="E49" s="57"/>
      <c r="F49" s="57"/>
      <c r="G49" s="57">
        <v>2</v>
      </c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>
        <v>3</v>
      </c>
      <c r="U49" s="57"/>
      <c r="V49" s="57"/>
      <c r="W49" s="57"/>
      <c r="X49" s="57"/>
      <c r="Y49" s="57"/>
      <c r="Z49" s="57"/>
      <c r="AA49" s="57">
        <v>4</v>
      </c>
      <c r="AB49" s="57"/>
      <c r="AC49" s="57"/>
      <c r="AD49" s="57"/>
      <c r="AE49" s="57"/>
      <c r="AF49" s="57"/>
      <c r="AG49" s="57"/>
      <c r="AH49" s="57">
        <v>5</v>
      </c>
      <c r="AI49" s="57"/>
      <c r="AJ49" s="57"/>
      <c r="AK49" s="57"/>
      <c r="AL49" s="57"/>
      <c r="AM49" s="57"/>
      <c r="AN49" s="57"/>
      <c r="AO49" s="57">
        <v>6</v>
      </c>
      <c r="AP49" s="57"/>
      <c r="AQ49" s="57"/>
      <c r="AR49" s="57"/>
      <c r="AS49" s="57"/>
      <c r="AT49" s="57"/>
      <c r="AU49" s="57"/>
      <c r="AV49" s="57">
        <v>7</v>
      </c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</row>
    <row r="50" spans="1:79" s="2" customFormat="1" ht="12.75" hidden="1" customHeight="1" x14ac:dyDescent="0.2">
      <c r="A50" s="60" t="s">
        <v>128</v>
      </c>
      <c r="B50" s="60"/>
      <c r="C50" s="60"/>
      <c r="D50" s="60"/>
      <c r="E50" s="60"/>
      <c r="F50" s="60"/>
      <c r="G50" s="98" t="s">
        <v>78</v>
      </c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59" t="s">
        <v>101</v>
      </c>
      <c r="U50" s="59"/>
      <c r="V50" s="59"/>
      <c r="W50" s="59"/>
      <c r="X50" s="59"/>
      <c r="Y50" s="59"/>
      <c r="Z50" s="59"/>
      <c r="AA50" s="59" t="s">
        <v>102</v>
      </c>
      <c r="AB50" s="59"/>
      <c r="AC50" s="59"/>
      <c r="AD50" s="59"/>
      <c r="AE50" s="59"/>
      <c r="AF50" s="59"/>
      <c r="AG50" s="59"/>
      <c r="AH50" s="59" t="s">
        <v>103</v>
      </c>
      <c r="AI50" s="59"/>
      <c r="AJ50" s="59"/>
      <c r="AK50" s="59"/>
      <c r="AL50" s="59"/>
      <c r="AM50" s="59"/>
      <c r="AN50" s="59"/>
      <c r="AO50" s="59" t="s">
        <v>104</v>
      </c>
      <c r="AP50" s="59"/>
      <c r="AQ50" s="59"/>
      <c r="AR50" s="59"/>
      <c r="AS50" s="59"/>
      <c r="AT50" s="59"/>
      <c r="AU50" s="59"/>
      <c r="AV50" s="60" t="s">
        <v>110</v>
      </c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CA50" s="2" t="s">
        <v>68</v>
      </c>
    </row>
    <row r="51" spans="1:79" s="135" customFormat="1" ht="12.75" customHeight="1" x14ac:dyDescent="0.2">
      <c r="A51" s="169">
        <v>2111</v>
      </c>
      <c r="B51" s="169"/>
      <c r="C51" s="169"/>
      <c r="D51" s="169"/>
      <c r="E51" s="169"/>
      <c r="F51" s="169"/>
      <c r="G51" s="129" t="s">
        <v>289</v>
      </c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1"/>
      <c r="T51" s="176">
        <v>2330781</v>
      </c>
      <c r="U51" s="176"/>
      <c r="V51" s="176"/>
      <c r="W51" s="176"/>
      <c r="X51" s="176"/>
      <c r="Y51" s="176"/>
      <c r="Z51" s="176"/>
      <c r="AA51" s="176">
        <v>0</v>
      </c>
      <c r="AB51" s="176"/>
      <c r="AC51" s="176"/>
      <c r="AD51" s="176"/>
      <c r="AE51" s="176"/>
      <c r="AF51" s="176"/>
      <c r="AG51" s="176"/>
      <c r="AH51" s="176">
        <v>2465966</v>
      </c>
      <c r="AI51" s="176"/>
      <c r="AJ51" s="176"/>
      <c r="AK51" s="176"/>
      <c r="AL51" s="176"/>
      <c r="AM51" s="176"/>
      <c r="AN51" s="176"/>
      <c r="AO51" s="176">
        <v>0</v>
      </c>
      <c r="AP51" s="176"/>
      <c r="AQ51" s="176"/>
      <c r="AR51" s="176"/>
      <c r="AS51" s="176"/>
      <c r="AT51" s="176"/>
      <c r="AU51" s="176"/>
      <c r="AV51" s="169"/>
      <c r="AW51" s="169"/>
      <c r="AX51" s="169"/>
      <c r="AY51" s="169"/>
      <c r="AZ51" s="169"/>
      <c r="BA51" s="169"/>
      <c r="BB51" s="169"/>
      <c r="BC51" s="169"/>
      <c r="BD51" s="169"/>
      <c r="BE51" s="169"/>
      <c r="BF51" s="169"/>
      <c r="BG51" s="169"/>
      <c r="BH51" s="169"/>
      <c r="BI51" s="169"/>
      <c r="BJ51" s="169"/>
      <c r="BK51" s="169"/>
      <c r="BL51" s="169"/>
      <c r="BM51" s="169"/>
      <c r="BN51" s="169"/>
      <c r="BO51" s="169"/>
      <c r="BP51" s="169"/>
      <c r="BQ51" s="169"/>
      <c r="CA51" s="135" t="s">
        <v>69</v>
      </c>
    </row>
    <row r="52" spans="1:79" s="135" customFormat="1" ht="12.75" customHeight="1" x14ac:dyDescent="0.2">
      <c r="A52" s="169">
        <v>2120</v>
      </c>
      <c r="B52" s="169"/>
      <c r="C52" s="169"/>
      <c r="D52" s="169"/>
      <c r="E52" s="169"/>
      <c r="F52" s="169"/>
      <c r="G52" s="129" t="s">
        <v>290</v>
      </c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1"/>
      <c r="T52" s="176">
        <v>512744</v>
      </c>
      <c r="U52" s="176"/>
      <c r="V52" s="176"/>
      <c r="W52" s="176"/>
      <c r="X52" s="176"/>
      <c r="Y52" s="176"/>
      <c r="Z52" s="176"/>
      <c r="AA52" s="176">
        <v>0</v>
      </c>
      <c r="AB52" s="176"/>
      <c r="AC52" s="176"/>
      <c r="AD52" s="176"/>
      <c r="AE52" s="176"/>
      <c r="AF52" s="176"/>
      <c r="AG52" s="176"/>
      <c r="AH52" s="176">
        <v>542483</v>
      </c>
      <c r="AI52" s="176"/>
      <c r="AJ52" s="176"/>
      <c r="AK52" s="176"/>
      <c r="AL52" s="176"/>
      <c r="AM52" s="176"/>
      <c r="AN52" s="176"/>
      <c r="AO52" s="176">
        <v>0</v>
      </c>
      <c r="AP52" s="176"/>
      <c r="AQ52" s="176"/>
      <c r="AR52" s="176"/>
      <c r="AS52" s="176"/>
      <c r="AT52" s="176"/>
      <c r="AU52" s="176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  <c r="BM52" s="169"/>
      <c r="BN52" s="169"/>
      <c r="BO52" s="169"/>
      <c r="BP52" s="169"/>
      <c r="BQ52" s="169"/>
    </row>
    <row r="53" spans="1:79" s="135" customFormat="1" ht="25.5" customHeight="1" x14ac:dyDescent="0.2">
      <c r="A53" s="169">
        <v>2210</v>
      </c>
      <c r="B53" s="169"/>
      <c r="C53" s="169"/>
      <c r="D53" s="169"/>
      <c r="E53" s="169"/>
      <c r="F53" s="169"/>
      <c r="G53" s="129" t="s">
        <v>291</v>
      </c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1"/>
      <c r="T53" s="176">
        <v>85600</v>
      </c>
      <c r="U53" s="176"/>
      <c r="V53" s="176"/>
      <c r="W53" s="176"/>
      <c r="X53" s="176"/>
      <c r="Y53" s="176"/>
      <c r="Z53" s="176"/>
      <c r="AA53" s="176">
        <v>0</v>
      </c>
      <c r="AB53" s="176"/>
      <c r="AC53" s="176"/>
      <c r="AD53" s="176"/>
      <c r="AE53" s="176"/>
      <c r="AF53" s="176"/>
      <c r="AG53" s="176"/>
      <c r="AH53" s="176">
        <v>90565</v>
      </c>
      <c r="AI53" s="176"/>
      <c r="AJ53" s="176"/>
      <c r="AK53" s="176"/>
      <c r="AL53" s="176"/>
      <c r="AM53" s="176"/>
      <c r="AN53" s="176"/>
      <c r="AO53" s="176">
        <v>0</v>
      </c>
      <c r="AP53" s="176"/>
      <c r="AQ53" s="176"/>
      <c r="AR53" s="176"/>
      <c r="AS53" s="176"/>
      <c r="AT53" s="176"/>
      <c r="AU53" s="176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69"/>
    </row>
    <row r="54" spans="1:79" s="135" customFormat="1" ht="12.75" customHeight="1" x14ac:dyDescent="0.2">
      <c r="A54" s="169">
        <v>2240</v>
      </c>
      <c r="B54" s="169"/>
      <c r="C54" s="169"/>
      <c r="D54" s="169"/>
      <c r="E54" s="169"/>
      <c r="F54" s="169"/>
      <c r="G54" s="129" t="s">
        <v>292</v>
      </c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1"/>
      <c r="T54" s="176">
        <v>32100</v>
      </c>
      <c r="U54" s="176"/>
      <c r="V54" s="176"/>
      <c r="W54" s="176"/>
      <c r="X54" s="176"/>
      <c r="Y54" s="176"/>
      <c r="Z54" s="176"/>
      <c r="AA54" s="176">
        <v>0</v>
      </c>
      <c r="AB54" s="176"/>
      <c r="AC54" s="176"/>
      <c r="AD54" s="176"/>
      <c r="AE54" s="176"/>
      <c r="AF54" s="176"/>
      <c r="AG54" s="176"/>
      <c r="AH54" s="176">
        <v>33962</v>
      </c>
      <c r="AI54" s="176"/>
      <c r="AJ54" s="176"/>
      <c r="AK54" s="176"/>
      <c r="AL54" s="176"/>
      <c r="AM54" s="176"/>
      <c r="AN54" s="176"/>
      <c r="AO54" s="176">
        <v>0</v>
      </c>
      <c r="AP54" s="176"/>
      <c r="AQ54" s="176"/>
      <c r="AR54" s="176"/>
      <c r="AS54" s="176"/>
      <c r="AT54" s="176"/>
      <c r="AU54" s="176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/>
      <c r="BL54" s="169"/>
      <c r="BM54" s="169"/>
      <c r="BN54" s="169"/>
      <c r="BO54" s="169"/>
      <c r="BP54" s="169"/>
      <c r="BQ54" s="169"/>
    </row>
    <row r="55" spans="1:79" s="135" customFormat="1" ht="12.75" customHeight="1" x14ac:dyDescent="0.2">
      <c r="A55" s="169">
        <v>2250</v>
      </c>
      <c r="B55" s="169"/>
      <c r="C55" s="169"/>
      <c r="D55" s="169"/>
      <c r="E55" s="169"/>
      <c r="F55" s="169"/>
      <c r="G55" s="129" t="s">
        <v>293</v>
      </c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1"/>
      <c r="T55" s="176">
        <v>21400</v>
      </c>
      <c r="U55" s="176"/>
      <c r="V55" s="176"/>
      <c r="W55" s="176"/>
      <c r="X55" s="176"/>
      <c r="Y55" s="176"/>
      <c r="Z55" s="176"/>
      <c r="AA55" s="176">
        <v>0</v>
      </c>
      <c r="AB55" s="176"/>
      <c r="AC55" s="176"/>
      <c r="AD55" s="176"/>
      <c r="AE55" s="176"/>
      <c r="AF55" s="176"/>
      <c r="AG55" s="176"/>
      <c r="AH55" s="176">
        <v>22641</v>
      </c>
      <c r="AI55" s="176"/>
      <c r="AJ55" s="176"/>
      <c r="AK55" s="176"/>
      <c r="AL55" s="176"/>
      <c r="AM55" s="176"/>
      <c r="AN55" s="176"/>
      <c r="AO55" s="176">
        <v>0</v>
      </c>
      <c r="AP55" s="176"/>
      <c r="AQ55" s="176"/>
      <c r="AR55" s="176"/>
      <c r="AS55" s="176"/>
      <c r="AT55" s="176"/>
      <c r="AU55" s="176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  <c r="BI55" s="169"/>
      <c r="BJ55" s="169"/>
      <c r="BK55" s="169"/>
      <c r="BL55" s="169"/>
      <c r="BM55" s="169"/>
      <c r="BN55" s="169"/>
      <c r="BO55" s="169"/>
      <c r="BP55" s="169"/>
      <c r="BQ55" s="169"/>
    </row>
    <row r="56" spans="1:79" s="135" customFormat="1" ht="12.75" customHeight="1" x14ac:dyDescent="0.2">
      <c r="A56" s="169">
        <v>2271</v>
      </c>
      <c r="B56" s="169"/>
      <c r="C56" s="169"/>
      <c r="D56" s="169"/>
      <c r="E56" s="169"/>
      <c r="F56" s="169"/>
      <c r="G56" s="129" t="s">
        <v>294</v>
      </c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1"/>
      <c r="T56" s="176">
        <v>102827</v>
      </c>
      <c r="U56" s="176"/>
      <c r="V56" s="176"/>
      <c r="W56" s="176"/>
      <c r="X56" s="176"/>
      <c r="Y56" s="176"/>
      <c r="Z56" s="176"/>
      <c r="AA56" s="176">
        <v>0</v>
      </c>
      <c r="AB56" s="176"/>
      <c r="AC56" s="176"/>
      <c r="AD56" s="176"/>
      <c r="AE56" s="176"/>
      <c r="AF56" s="176"/>
      <c r="AG56" s="176"/>
      <c r="AH56" s="176">
        <v>108791</v>
      </c>
      <c r="AI56" s="176"/>
      <c r="AJ56" s="176"/>
      <c r="AK56" s="176"/>
      <c r="AL56" s="176"/>
      <c r="AM56" s="176"/>
      <c r="AN56" s="176"/>
      <c r="AO56" s="176">
        <v>0</v>
      </c>
      <c r="AP56" s="176"/>
      <c r="AQ56" s="176"/>
      <c r="AR56" s="176"/>
      <c r="AS56" s="176"/>
      <c r="AT56" s="176"/>
      <c r="AU56" s="176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169"/>
      <c r="BJ56" s="169"/>
      <c r="BK56" s="169"/>
      <c r="BL56" s="169"/>
      <c r="BM56" s="169"/>
      <c r="BN56" s="169"/>
      <c r="BO56" s="169"/>
      <c r="BP56" s="169"/>
      <c r="BQ56" s="169"/>
    </row>
    <row r="57" spans="1:79" s="135" customFormat="1" ht="25.5" customHeight="1" x14ac:dyDescent="0.2">
      <c r="A57" s="169">
        <v>2272</v>
      </c>
      <c r="B57" s="169"/>
      <c r="C57" s="169"/>
      <c r="D57" s="169"/>
      <c r="E57" s="169"/>
      <c r="F57" s="169"/>
      <c r="G57" s="129" t="s">
        <v>295</v>
      </c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1"/>
      <c r="T57" s="176">
        <v>1819</v>
      </c>
      <c r="U57" s="176"/>
      <c r="V57" s="176"/>
      <c r="W57" s="176"/>
      <c r="X57" s="176"/>
      <c r="Y57" s="176"/>
      <c r="Z57" s="176"/>
      <c r="AA57" s="176">
        <v>0</v>
      </c>
      <c r="AB57" s="176"/>
      <c r="AC57" s="176"/>
      <c r="AD57" s="176"/>
      <c r="AE57" s="176"/>
      <c r="AF57" s="176"/>
      <c r="AG57" s="176"/>
      <c r="AH57" s="176">
        <v>1925</v>
      </c>
      <c r="AI57" s="176"/>
      <c r="AJ57" s="176"/>
      <c r="AK57" s="176"/>
      <c r="AL57" s="176"/>
      <c r="AM57" s="176"/>
      <c r="AN57" s="176"/>
      <c r="AO57" s="176">
        <v>0</v>
      </c>
      <c r="AP57" s="176"/>
      <c r="AQ57" s="176"/>
      <c r="AR57" s="176"/>
      <c r="AS57" s="176"/>
      <c r="AT57" s="176"/>
      <c r="AU57" s="176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169"/>
      <c r="BN57" s="169"/>
      <c r="BO57" s="169"/>
      <c r="BP57" s="169"/>
      <c r="BQ57" s="169"/>
    </row>
    <row r="58" spans="1:79" s="135" customFormat="1" ht="12.75" customHeight="1" x14ac:dyDescent="0.2">
      <c r="A58" s="169">
        <v>2273</v>
      </c>
      <c r="B58" s="169"/>
      <c r="C58" s="169"/>
      <c r="D58" s="169"/>
      <c r="E58" s="169"/>
      <c r="F58" s="169"/>
      <c r="G58" s="129" t="s">
        <v>296</v>
      </c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1"/>
      <c r="T58" s="176">
        <v>40981</v>
      </c>
      <c r="U58" s="176"/>
      <c r="V58" s="176"/>
      <c r="W58" s="176"/>
      <c r="X58" s="176"/>
      <c r="Y58" s="176"/>
      <c r="Z58" s="176"/>
      <c r="AA58" s="176">
        <v>0</v>
      </c>
      <c r="AB58" s="176"/>
      <c r="AC58" s="176"/>
      <c r="AD58" s="176"/>
      <c r="AE58" s="176"/>
      <c r="AF58" s="176"/>
      <c r="AG58" s="176"/>
      <c r="AH58" s="176">
        <v>43358</v>
      </c>
      <c r="AI58" s="176"/>
      <c r="AJ58" s="176"/>
      <c r="AK58" s="176"/>
      <c r="AL58" s="176"/>
      <c r="AM58" s="176"/>
      <c r="AN58" s="176"/>
      <c r="AO58" s="176">
        <v>0</v>
      </c>
      <c r="AP58" s="176"/>
      <c r="AQ58" s="176"/>
      <c r="AR58" s="176"/>
      <c r="AS58" s="176"/>
      <c r="AT58" s="176"/>
      <c r="AU58" s="176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  <c r="BI58" s="169"/>
      <c r="BJ58" s="169"/>
      <c r="BK58" s="169"/>
      <c r="BL58" s="169"/>
      <c r="BM58" s="169"/>
      <c r="BN58" s="169"/>
      <c r="BO58" s="169"/>
      <c r="BP58" s="169"/>
      <c r="BQ58" s="169"/>
    </row>
    <row r="59" spans="1:79" s="135" customFormat="1" ht="25.5" customHeight="1" x14ac:dyDescent="0.2">
      <c r="A59" s="169">
        <v>2275</v>
      </c>
      <c r="B59" s="169"/>
      <c r="C59" s="169"/>
      <c r="D59" s="169"/>
      <c r="E59" s="169"/>
      <c r="F59" s="169"/>
      <c r="G59" s="129" t="s">
        <v>297</v>
      </c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1"/>
      <c r="T59" s="176">
        <v>1391</v>
      </c>
      <c r="U59" s="176"/>
      <c r="V59" s="176"/>
      <c r="W59" s="176"/>
      <c r="X59" s="176"/>
      <c r="Y59" s="176"/>
      <c r="Z59" s="176"/>
      <c r="AA59" s="176">
        <v>0</v>
      </c>
      <c r="AB59" s="176"/>
      <c r="AC59" s="176"/>
      <c r="AD59" s="176"/>
      <c r="AE59" s="176"/>
      <c r="AF59" s="176"/>
      <c r="AG59" s="176"/>
      <c r="AH59" s="176">
        <v>1472</v>
      </c>
      <c r="AI59" s="176"/>
      <c r="AJ59" s="176"/>
      <c r="AK59" s="176"/>
      <c r="AL59" s="176"/>
      <c r="AM59" s="176"/>
      <c r="AN59" s="176"/>
      <c r="AO59" s="176">
        <v>0</v>
      </c>
      <c r="AP59" s="176"/>
      <c r="AQ59" s="176"/>
      <c r="AR59" s="176"/>
      <c r="AS59" s="176"/>
      <c r="AT59" s="176"/>
      <c r="AU59" s="176"/>
      <c r="AV59" s="169"/>
      <c r="AW59" s="169"/>
      <c r="AX59" s="169"/>
      <c r="AY59" s="169"/>
      <c r="AZ59" s="169"/>
      <c r="BA59" s="169"/>
      <c r="BB59" s="169"/>
      <c r="BC59" s="169"/>
      <c r="BD59" s="169"/>
      <c r="BE59" s="169"/>
      <c r="BF59" s="169"/>
      <c r="BG59" s="169"/>
      <c r="BH59" s="169"/>
      <c r="BI59" s="169"/>
      <c r="BJ59" s="169"/>
      <c r="BK59" s="169"/>
      <c r="BL59" s="169"/>
      <c r="BM59" s="169"/>
      <c r="BN59" s="169"/>
      <c r="BO59" s="169"/>
      <c r="BP59" s="169"/>
      <c r="BQ59" s="169"/>
    </row>
    <row r="61" spans="1:79" ht="15" customHeight="1" x14ac:dyDescent="0.2">
      <c r="A61" s="83" t="s">
        <v>189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</row>
    <row r="63" spans="1:79" ht="90.95" customHeight="1" x14ac:dyDescent="0.2">
      <c r="A63" s="57" t="s">
        <v>7</v>
      </c>
      <c r="B63" s="57"/>
      <c r="C63" s="57"/>
      <c r="D63" s="57"/>
      <c r="E63" s="57"/>
      <c r="F63" s="57"/>
      <c r="G63" s="51" t="s">
        <v>20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3"/>
      <c r="AF63" s="57" t="s">
        <v>9</v>
      </c>
      <c r="AG63" s="57"/>
      <c r="AH63" s="57"/>
      <c r="AI63" s="57"/>
      <c r="AJ63" s="57"/>
      <c r="AK63" s="57" t="s">
        <v>8</v>
      </c>
      <c r="AL63" s="57"/>
      <c r="AM63" s="57"/>
      <c r="AN63" s="57"/>
      <c r="AO63" s="57"/>
      <c r="AP63" s="57"/>
      <c r="AQ63" s="57"/>
      <c r="AR63" s="57"/>
      <c r="AS63" s="57"/>
      <c r="AT63" s="57"/>
      <c r="AU63" s="57" t="s">
        <v>628</v>
      </c>
      <c r="AV63" s="57"/>
      <c r="AW63" s="57"/>
      <c r="AX63" s="57"/>
      <c r="AY63" s="57"/>
      <c r="AZ63" s="57"/>
      <c r="BA63" s="57" t="s">
        <v>629</v>
      </c>
      <c r="BB63" s="57"/>
      <c r="BC63" s="57"/>
      <c r="BD63" s="57"/>
      <c r="BE63" s="57"/>
      <c r="BF63" s="57"/>
      <c r="BG63" s="57" t="s">
        <v>633</v>
      </c>
      <c r="BH63" s="57"/>
      <c r="BI63" s="57"/>
      <c r="BJ63" s="57"/>
      <c r="BK63" s="57"/>
      <c r="BL63" s="57"/>
      <c r="BM63" s="57" t="s">
        <v>634</v>
      </c>
      <c r="BN63" s="57"/>
      <c r="BO63" s="57"/>
      <c r="BP63" s="57"/>
      <c r="BQ63" s="57"/>
      <c r="BR63" s="57"/>
    </row>
    <row r="64" spans="1:79" ht="15" customHeight="1" x14ac:dyDescent="0.2">
      <c r="A64" s="57">
        <v>1</v>
      </c>
      <c r="B64" s="57"/>
      <c r="C64" s="57"/>
      <c r="D64" s="57"/>
      <c r="E64" s="57"/>
      <c r="F64" s="57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3"/>
      <c r="AF64" s="57">
        <v>3</v>
      </c>
      <c r="AG64" s="57"/>
      <c r="AH64" s="57"/>
      <c r="AI64" s="57"/>
      <c r="AJ64" s="57"/>
      <c r="AK64" s="57">
        <v>4</v>
      </c>
      <c r="AL64" s="57"/>
      <c r="AM64" s="57"/>
      <c r="AN64" s="57"/>
      <c r="AO64" s="57"/>
      <c r="AP64" s="57"/>
      <c r="AQ64" s="57"/>
      <c r="AR64" s="57"/>
      <c r="AS64" s="57"/>
      <c r="AT64" s="57"/>
      <c r="AU64" s="57">
        <v>5</v>
      </c>
      <c r="AV64" s="57"/>
      <c r="AW64" s="57"/>
      <c r="AX64" s="57"/>
      <c r="AY64" s="57"/>
      <c r="AZ64" s="57"/>
      <c r="BA64" s="57">
        <v>6</v>
      </c>
      <c r="BB64" s="57"/>
      <c r="BC64" s="57"/>
      <c r="BD64" s="57"/>
      <c r="BE64" s="57"/>
      <c r="BF64" s="57"/>
      <c r="BG64" s="57">
        <v>7</v>
      </c>
      <c r="BH64" s="57"/>
      <c r="BI64" s="57"/>
      <c r="BJ64" s="57"/>
      <c r="BK64" s="57"/>
      <c r="BL64" s="57"/>
      <c r="BM64" s="57">
        <v>8</v>
      </c>
      <c r="BN64" s="57"/>
      <c r="BO64" s="57"/>
      <c r="BP64" s="57"/>
      <c r="BQ64" s="57"/>
      <c r="BR64" s="57"/>
    </row>
    <row r="65" spans="1:79" ht="9.75" hidden="1" customHeight="1" x14ac:dyDescent="0.2">
      <c r="A65" s="110" t="s">
        <v>187</v>
      </c>
      <c r="B65" s="110"/>
      <c r="C65" s="110"/>
      <c r="D65" s="110"/>
      <c r="E65" s="110"/>
      <c r="F65" s="110"/>
      <c r="G65" s="112" t="s">
        <v>78</v>
      </c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4"/>
      <c r="AF65" s="110" t="s">
        <v>91</v>
      </c>
      <c r="AG65" s="110"/>
      <c r="AH65" s="110"/>
      <c r="AI65" s="110"/>
      <c r="AJ65" s="110"/>
      <c r="AK65" s="110" t="s">
        <v>92</v>
      </c>
      <c r="AL65" s="110"/>
      <c r="AM65" s="110"/>
      <c r="AN65" s="110"/>
      <c r="AO65" s="110"/>
      <c r="AP65" s="110"/>
      <c r="AQ65" s="110"/>
      <c r="AR65" s="110"/>
      <c r="AS65" s="110"/>
      <c r="AT65" s="110"/>
      <c r="AU65" s="110" t="s">
        <v>139</v>
      </c>
      <c r="AV65" s="110"/>
      <c r="AW65" s="110"/>
      <c r="AX65" s="110"/>
      <c r="AY65" s="110"/>
      <c r="AZ65" s="110"/>
      <c r="BA65" s="110" t="s">
        <v>141</v>
      </c>
      <c r="BB65" s="110"/>
      <c r="BC65" s="110"/>
      <c r="BD65" s="110"/>
      <c r="BE65" s="110"/>
      <c r="BF65" s="110"/>
      <c r="BG65" s="110" t="s">
        <v>133</v>
      </c>
      <c r="BH65" s="110"/>
      <c r="BI65" s="110"/>
      <c r="BJ65" s="110"/>
      <c r="BK65" s="110"/>
      <c r="BL65" s="110"/>
      <c r="BM65" s="110" t="s">
        <v>135</v>
      </c>
      <c r="BN65" s="110"/>
      <c r="BO65" s="110"/>
      <c r="BP65" s="110"/>
      <c r="BQ65" s="110"/>
      <c r="BR65" s="110"/>
      <c r="CA65" t="s">
        <v>70</v>
      </c>
    </row>
    <row r="66" spans="1:79" s="7" customFormat="1" x14ac:dyDescent="0.2">
      <c r="A66" s="111"/>
      <c r="B66" s="111"/>
      <c r="C66" s="111"/>
      <c r="D66" s="111"/>
      <c r="E66" s="111"/>
      <c r="F66" s="111"/>
      <c r="G66" s="123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5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20"/>
      <c r="AV66" s="120"/>
      <c r="AW66" s="120"/>
      <c r="AX66" s="120"/>
      <c r="AY66" s="120"/>
      <c r="AZ66" s="120"/>
      <c r="BA66" s="120"/>
      <c r="BB66" s="120"/>
      <c r="BC66" s="120"/>
      <c r="BD66" s="120"/>
      <c r="BE66" s="120"/>
      <c r="BF66" s="120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20"/>
      <c r="CA66" s="7" t="s">
        <v>71</v>
      </c>
    </row>
    <row r="68" spans="1:79" ht="28.5" customHeight="1" x14ac:dyDescent="0.2">
      <c r="A68" s="61" t="s">
        <v>635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</row>
    <row r="69" spans="1:79" ht="15" customHeight="1" x14ac:dyDescent="0.2">
      <c r="A69" s="122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22"/>
      <c r="BK69" s="122"/>
      <c r="BL69" s="122"/>
    </row>
    <row r="70" spans="1:79" s="21" customFormat="1" ht="15" customHeigh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</row>
    <row r="71" spans="1:79" s="2" customFormat="1" ht="15.75" hidden="1" customHeight="1" x14ac:dyDescent="0.2">
      <c r="A71" s="60"/>
      <c r="B71" s="60"/>
      <c r="C71" s="60"/>
      <c r="D71" s="60"/>
      <c r="E71" s="60"/>
      <c r="F71" s="60"/>
      <c r="G71" s="54" t="s">
        <v>1</v>
      </c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 t="s">
        <v>101</v>
      </c>
      <c r="U71" s="55"/>
      <c r="V71" s="55"/>
      <c r="W71" s="55"/>
      <c r="X71" s="55"/>
      <c r="Y71" s="55"/>
      <c r="Z71" s="55"/>
      <c r="AA71" s="55" t="s">
        <v>102</v>
      </c>
      <c r="AB71" s="55"/>
      <c r="AC71" s="55"/>
      <c r="AD71" s="55"/>
      <c r="AE71" s="55"/>
      <c r="AF71" s="55"/>
      <c r="AG71" s="55"/>
      <c r="AH71" s="55" t="s">
        <v>103</v>
      </c>
      <c r="AI71" s="55"/>
      <c r="AJ71" s="55"/>
      <c r="AK71" s="55"/>
      <c r="AL71" s="55"/>
      <c r="AM71" s="55"/>
      <c r="AN71" s="55"/>
      <c r="AO71" s="126" t="s">
        <v>104</v>
      </c>
      <c r="AP71" s="126"/>
      <c r="AQ71" s="126"/>
      <c r="AR71" s="126"/>
      <c r="AS71" s="126"/>
      <c r="AT71" s="126"/>
      <c r="AU71" s="127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7"/>
      <c r="CA71" s="2" t="s">
        <v>131</v>
      </c>
    </row>
    <row r="72" spans="1:79" s="9" customFormat="1" ht="15" customHeight="1" x14ac:dyDescent="0.2">
      <c r="A72" s="118" t="s">
        <v>179</v>
      </c>
      <c r="B72" s="118"/>
      <c r="C72" s="118"/>
      <c r="D72" s="118"/>
      <c r="E72" s="118"/>
      <c r="F72" s="118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5">
        <v>3129643</v>
      </c>
      <c r="U72" s="175"/>
      <c r="V72" s="175"/>
      <c r="W72" s="175"/>
      <c r="X72" s="175"/>
      <c r="Y72" s="175"/>
      <c r="Z72" s="175"/>
      <c r="AA72" s="175">
        <v>0</v>
      </c>
      <c r="AB72" s="175"/>
      <c r="AC72" s="175"/>
      <c r="AD72" s="175"/>
      <c r="AE72" s="175"/>
      <c r="AF72" s="175"/>
      <c r="AG72" s="175"/>
      <c r="AH72" s="175">
        <v>3311163</v>
      </c>
      <c r="AI72" s="175"/>
      <c r="AJ72" s="175"/>
      <c r="AK72" s="175"/>
      <c r="AL72" s="175"/>
      <c r="AM72" s="175"/>
      <c r="AN72" s="175"/>
      <c r="AO72" s="175">
        <v>0</v>
      </c>
      <c r="AP72" s="175"/>
      <c r="AQ72" s="175"/>
      <c r="AR72" s="175"/>
      <c r="AS72" s="175"/>
      <c r="AT72" s="175"/>
      <c r="AU72" s="175"/>
      <c r="AV72" s="194"/>
      <c r="AW72" s="194"/>
      <c r="AX72" s="194"/>
      <c r="AY72" s="194"/>
      <c r="AZ72" s="194"/>
      <c r="BA72" s="194"/>
      <c r="BB72" s="194"/>
      <c r="BC72" s="194"/>
      <c r="BD72" s="194"/>
      <c r="BE72" s="194"/>
      <c r="BF72" s="194"/>
      <c r="BG72" s="194"/>
      <c r="BH72" s="194"/>
      <c r="BI72" s="194"/>
      <c r="BJ72" s="194"/>
      <c r="BK72" s="194"/>
      <c r="BL72" s="194"/>
      <c r="BM72" s="194"/>
      <c r="BN72" s="194"/>
      <c r="BO72" s="194"/>
      <c r="BP72" s="194"/>
      <c r="BQ72" s="194"/>
      <c r="BR72" s="194"/>
      <c r="BS72" s="195"/>
      <c r="CA72" s="9" t="s">
        <v>132</v>
      </c>
    </row>
    <row r="73" spans="1:79" s="1" customFormat="1" ht="12.75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</row>
    <row r="74" spans="1:79" s="1" customFormat="1" ht="12.75" customHeight="1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</row>
    <row r="76" spans="1:79" ht="18.95" customHeight="1" x14ac:dyDescent="0.2">
      <c r="A76" s="151" t="s">
        <v>272</v>
      </c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40"/>
      <c r="AC76" s="40"/>
      <c r="AD76" s="40"/>
      <c r="AE76" s="40"/>
      <c r="AF76" s="40"/>
      <c r="AG76" s="40"/>
      <c r="AH76" s="43"/>
      <c r="AI76" s="43"/>
      <c r="AJ76" s="43"/>
      <c r="AK76" s="43"/>
      <c r="AL76" s="43"/>
      <c r="AM76" s="43"/>
      <c r="AN76" s="43"/>
      <c r="AO76" s="43"/>
      <c r="AP76" s="43"/>
      <c r="AQ76" s="40"/>
      <c r="AR76" s="40"/>
      <c r="AS76" s="40"/>
      <c r="AT76" s="40"/>
      <c r="AU76" s="152" t="s">
        <v>274</v>
      </c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</row>
    <row r="77" spans="1:79" ht="12.75" customHeight="1" x14ac:dyDescent="0.2">
      <c r="AB77" s="41"/>
      <c r="AC77" s="41"/>
      <c r="AD77" s="41"/>
      <c r="AE77" s="41"/>
      <c r="AF77" s="41"/>
      <c r="AG77" s="41"/>
      <c r="AH77" s="45" t="s">
        <v>2</v>
      </c>
      <c r="AI77" s="45"/>
      <c r="AJ77" s="45"/>
      <c r="AK77" s="45"/>
      <c r="AL77" s="45"/>
      <c r="AM77" s="45"/>
      <c r="AN77" s="45"/>
      <c r="AO77" s="45"/>
      <c r="AP77" s="45"/>
      <c r="AQ77" s="41"/>
      <c r="AR77" s="41"/>
      <c r="AS77" s="41"/>
      <c r="AT77" s="41"/>
      <c r="AU77" s="45" t="s">
        <v>205</v>
      </c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</row>
    <row r="78" spans="1:79" ht="15" x14ac:dyDescent="0.2">
      <c r="AB78" s="41"/>
      <c r="AC78" s="41"/>
      <c r="AD78" s="41"/>
      <c r="AE78" s="41"/>
      <c r="AF78" s="41"/>
      <c r="AG78" s="41"/>
      <c r="AH78" s="42"/>
      <c r="AI78" s="42"/>
      <c r="AJ78" s="42"/>
      <c r="AK78" s="42"/>
      <c r="AL78" s="42"/>
      <c r="AM78" s="42"/>
      <c r="AN78" s="42"/>
      <c r="AO78" s="42"/>
      <c r="AP78" s="42"/>
      <c r="AQ78" s="41"/>
      <c r="AR78" s="41"/>
      <c r="AS78" s="41"/>
      <c r="AT78" s="41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</row>
    <row r="79" spans="1:79" ht="18" customHeight="1" x14ac:dyDescent="0.2">
      <c r="A79" s="151" t="s">
        <v>273</v>
      </c>
      <c r="B79" s="148"/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41"/>
      <c r="AC79" s="41"/>
      <c r="AD79" s="41"/>
      <c r="AE79" s="41"/>
      <c r="AF79" s="41"/>
      <c r="AG79" s="41"/>
      <c r="AH79" s="44"/>
      <c r="AI79" s="44"/>
      <c r="AJ79" s="44"/>
      <c r="AK79" s="44"/>
      <c r="AL79" s="44"/>
      <c r="AM79" s="44"/>
      <c r="AN79" s="44"/>
      <c r="AO79" s="44"/>
      <c r="AP79" s="44"/>
      <c r="AQ79" s="41"/>
      <c r="AR79" s="41"/>
      <c r="AS79" s="41"/>
      <c r="AT79" s="41"/>
      <c r="AU79" s="153" t="s">
        <v>275</v>
      </c>
      <c r="AV79" s="150"/>
      <c r="AW79" s="150"/>
      <c r="AX79" s="150"/>
      <c r="AY79" s="150"/>
      <c r="AZ79" s="150"/>
      <c r="BA79" s="150"/>
      <c r="BB79" s="150"/>
      <c r="BC79" s="150"/>
      <c r="BD79" s="150"/>
      <c r="BE79" s="150"/>
      <c r="BF79" s="150"/>
    </row>
    <row r="80" spans="1:79" ht="12" customHeight="1" x14ac:dyDescent="0.2">
      <c r="AB80" s="41"/>
      <c r="AC80" s="41"/>
      <c r="AD80" s="41"/>
      <c r="AE80" s="41"/>
      <c r="AF80" s="41"/>
      <c r="AG80" s="41"/>
      <c r="AH80" s="45" t="s">
        <v>2</v>
      </c>
      <c r="AI80" s="45"/>
      <c r="AJ80" s="45"/>
      <c r="AK80" s="45"/>
      <c r="AL80" s="45"/>
      <c r="AM80" s="45"/>
      <c r="AN80" s="45"/>
      <c r="AO80" s="45"/>
      <c r="AP80" s="45"/>
      <c r="AQ80" s="41"/>
      <c r="AR80" s="41"/>
      <c r="AS80" s="41"/>
      <c r="AT80" s="41"/>
      <c r="AU80" s="45" t="s">
        <v>205</v>
      </c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</row>
  </sheetData>
  <mergeCells count="296">
    <mergeCell ref="AV58:BQ58"/>
    <mergeCell ref="A59:F59"/>
    <mergeCell ref="G59:S59"/>
    <mergeCell ref="T59:Z59"/>
    <mergeCell ref="AA59:AG59"/>
    <mergeCell ref="AH59:AN59"/>
    <mergeCell ref="AO59:AU59"/>
    <mergeCell ref="AV59:BQ59"/>
    <mergeCell ref="A58:F58"/>
    <mergeCell ref="G58:S58"/>
    <mergeCell ref="T58:Z58"/>
    <mergeCell ref="AA58:AG58"/>
    <mergeCell ref="AH58:AN58"/>
    <mergeCell ref="AO58:AU58"/>
    <mergeCell ref="AV56:BQ56"/>
    <mergeCell ref="A57:F57"/>
    <mergeCell ref="G57:S57"/>
    <mergeCell ref="T57:Z57"/>
    <mergeCell ref="AA57:AG57"/>
    <mergeCell ref="AH57:AN57"/>
    <mergeCell ref="AO57:AU57"/>
    <mergeCell ref="AV57:BQ57"/>
    <mergeCell ref="A56:F56"/>
    <mergeCell ref="G56:S56"/>
    <mergeCell ref="T56:Z56"/>
    <mergeCell ref="AA56:AG56"/>
    <mergeCell ref="AH56:AN56"/>
    <mergeCell ref="AO56:AU56"/>
    <mergeCell ref="AV54:BQ54"/>
    <mergeCell ref="A55:F55"/>
    <mergeCell ref="G55:S55"/>
    <mergeCell ref="T55:Z55"/>
    <mergeCell ref="AA55:AG55"/>
    <mergeCell ref="AH55:AN55"/>
    <mergeCell ref="AO55:AU55"/>
    <mergeCell ref="AV55:BQ55"/>
    <mergeCell ref="A54:F54"/>
    <mergeCell ref="G54:S54"/>
    <mergeCell ref="T54:Z54"/>
    <mergeCell ref="AA54:AG54"/>
    <mergeCell ref="AH54:AN54"/>
    <mergeCell ref="AO54:AU54"/>
    <mergeCell ref="AV52:BQ52"/>
    <mergeCell ref="A53:F53"/>
    <mergeCell ref="G53:S53"/>
    <mergeCell ref="T53:Z53"/>
    <mergeCell ref="AA53:AG53"/>
    <mergeCell ref="AH53:AN53"/>
    <mergeCell ref="AO53:AU53"/>
    <mergeCell ref="AV53:BQ53"/>
    <mergeCell ref="A52:F52"/>
    <mergeCell ref="G52:S52"/>
    <mergeCell ref="T52:Z52"/>
    <mergeCell ref="AA52:AG52"/>
    <mergeCell ref="AH52:AN52"/>
    <mergeCell ref="AO52:AU52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80:AP80"/>
    <mergeCell ref="AU80:BF80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76:AA76"/>
    <mergeCell ref="AH76:AP76"/>
    <mergeCell ref="AU76:BF76"/>
    <mergeCell ref="AH77:AP77"/>
    <mergeCell ref="AU77:BF77"/>
    <mergeCell ref="A79:AA79"/>
    <mergeCell ref="AH79:AP79"/>
    <mergeCell ref="AU79:BF79"/>
    <mergeCell ref="A72:F72"/>
    <mergeCell ref="G72:S72"/>
    <mergeCell ref="T72:Z72"/>
    <mergeCell ref="AA72:AG72"/>
    <mergeCell ref="AH72:AN72"/>
    <mergeCell ref="AO72:AU72"/>
    <mergeCell ref="BG66:BL66"/>
    <mergeCell ref="BM66:BR66"/>
    <mergeCell ref="A68:BL68"/>
    <mergeCell ref="A69:BL69"/>
    <mergeCell ref="A71:F71"/>
    <mergeCell ref="G71:S71"/>
    <mergeCell ref="T71:Z71"/>
    <mergeCell ref="AA71:AG71"/>
    <mergeCell ref="AH71:AN71"/>
    <mergeCell ref="AO71:AU71"/>
    <mergeCell ref="A66:F66"/>
    <mergeCell ref="G66:AE66"/>
    <mergeCell ref="AF66:AJ66"/>
    <mergeCell ref="AK66:AT66"/>
    <mergeCell ref="AU66:AZ66"/>
    <mergeCell ref="BA66:BF66"/>
    <mergeCell ref="BG64:BL64"/>
    <mergeCell ref="BM64:BR64"/>
    <mergeCell ref="A65:F65"/>
    <mergeCell ref="G65:AE65"/>
    <mergeCell ref="AF65:AJ65"/>
    <mergeCell ref="AK65:AT65"/>
    <mergeCell ref="AU65:AZ65"/>
    <mergeCell ref="BA65:BF65"/>
    <mergeCell ref="BG65:BL65"/>
    <mergeCell ref="BM65:BR65"/>
    <mergeCell ref="A64:F64"/>
    <mergeCell ref="G64:AE64"/>
    <mergeCell ref="AF64:AJ64"/>
    <mergeCell ref="AK64:AT64"/>
    <mergeCell ref="AU64:AZ64"/>
    <mergeCell ref="BA64:BF64"/>
    <mergeCell ref="AV51:BQ51"/>
    <mergeCell ref="A61:BL61"/>
    <mergeCell ref="A63:F63"/>
    <mergeCell ref="G63:AE63"/>
    <mergeCell ref="AF63:AJ63"/>
    <mergeCell ref="AK63:AT63"/>
    <mergeCell ref="AU63:AZ63"/>
    <mergeCell ref="BA63:BF63"/>
    <mergeCell ref="BG63:BL63"/>
    <mergeCell ref="BM63:BR63"/>
    <mergeCell ref="A51:F51"/>
    <mergeCell ref="G51:S51"/>
    <mergeCell ref="T51:Z51"/>
    <mergeCell ref="AA51:AG51"/>
    <mergeCell ref="AH51:AN51"/>
    <mergeCell ref="AO51:AU51"/>
    <mergeCell ref="AV49:BQ49"/>
    <mergeCell ref="A50:F50"/>
    <mergeCell ref="G50:S50"/>
    <mergeCell ref="T50:Z50"/>
    <mergeCell ref="AA50:AG50"/>
    <mergeCell ref="AH50:AN50"/>
    <mergeCell ref="AO50:AU50"/>
    <mergeCell ref="AV50:BQ50"/>
    <mergeCell ref="AO48:AU48"/>
    <mergeCell ref="A49:F49"/>
    <mergeCell ref="G49:S49"/>
    <mergeCell ref="T49:Z49"/>
    <mergeCell ref="AA49:AG49"/>
    <mergeCell ref="AH49:AN49"/>
    <mergeCell ref="AO49:AU49"/>
    <mergeCell ref="A45:BL45"/>
    <mergeCell ref="A46:BQ46"/>
    <mergeCell ref="A47:F48"/>
    <mergeCell ref="G47:S48"/>
    <mergeCell ref="T47:AG47"/>
    <mergeCell ref="AH47:AU47"/>
    <mergeCell ref="AV47:BQ48"/>
    <mergeCell ref="T48:Z48"/>
    <mergeCell ref="AA48:AG48"/>
    <mergeCell ref="AH48:AN48"/>
    <mergeCell ref="A42:F42"/>
    <mergeCell ref="G42:S42"/>
    <mergeCell ref="T42:Z42"/>
    <mergeCell ref="AA42:AG42"/>
    <mergeCell ref="AH42:AN42"/>
    <mergeCell ref="AO42:AU42"/>
    <mergeCell ref="A38:BQ38"/>
    <mergeCell ref="A39:BL39"/>
    <mergeCell ref="A41:F41"/>
    <mergeCell ref="G41:S41"/>
    <mergeCell ref="T41:Z41"/>
    <mergeCell ref="AA41:AG41"/>
    <mergeCell ref="AH41:AN41"/>
    <mergeCell ref="AO41:AU41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V21:BL21"/>
    <mergeCell ref="A31:BL31"/>
    <mergeCell ref="A33:F33"/>
    <mergeCell ref="G33:AE33"/>
    <mergeCell ref="AF33:AJ33"/>
    <mergeCell ref="AK33:AT33"/>
    <mergeCell ref="AU33:BD33"/>
    <mergeCell ref="BE33:BN33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66:F66 A36:F36">
    <cfRule type="cellIs" dxfId="5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5"/>
  <sheetViews>
    <sheetView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85" t="s">
        <v>143</v>
      </c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</row>
    <row r="2" spans="1:79" ht="14.25" customHeight="1" x14ac:dyDescent="0.2">
      <c r="A2" s="121" t="s">
        <v>630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</row>
    <row r="4" spans="1:79" ht="15" customHeight="1" x14ac:dyDescent="0.2">
      <c r="A4" s="27" t="s">
        <v>199</v>
      </c>
      <c r="B4" s="149" t="s">
        <v>271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24"/>
      <c r="AH4" s="46" t="s">
        <v>270</v>
      </c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24"/>
      <c r="AT4" s="154" t="s">
        <v>276</v>
      </c>
      <c r="AU4" s="46"/>
      <c r="AV4" s="46"/>
      <c r="AW4" s="46"/>
      <c r="AX4" s="46"/>
      <c r="AY4" s="46"/>
      <c r="AZ4" s="46"/>
      <c r="BA4" s="46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68" t="s">
        <v>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22"/>
      <c r="AH5" s="47" t="s">
        <v>206</v>
      </c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22"/>
      <c r="AT5" s="47" t="s">
        <v>197</v>
      </c>
      <c r="AU5" s="47"/>
      <c r="AV5" s="47"/>
      <c r="AW5" s="47"/>
      <c r="AX5" s="47"/>
      <c r="AY5" s="47"/>
      <c r="AZ5" s="47"/>
      <c r="BA5" s="47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15" customHeight="1" x14ac:dyDescent="0.2">
      <c r="A7" s="27" t="s">
        <v>208</v>
      </c>
      <c r="B7" s="149" t="s">
        <v>251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24"/>
      <c r="AH7" s="46" t="s">
        <v>371</v>
      </c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31"/>
      <c r="BC7" s="154" t="s">
        <v>276</v>
      </c>
      <c r="BD7" s="46"/>
      <c r="BE7" s="46"/>
      <c r="BF7" s="46"/>
      <c r="BG7" s="46"/>
      <c r="BH7" s="46"/>
      <c r="BI7" s="46"/>
      <c r="BJ7" s="46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68" t="s">
        <v>188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22"/>
      <c r="AH8" s="47" t="s">
        <v>209</v>
      </c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29"/>
      <c r="BC8" s="47" t="s">
        <v>197</v>
      </c>
      <c r="BD8" s="47"/>
      <c r="BE8" s="47"/>
      <c r="BF8" s="47"/>
      <c r="BG8" s="47"/>
      <c r="BH8" s="47"/>
      <c r="BI8" s="47"/>
      <c r="BJ8" s="47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14.25" customHeight="1" x14ac:dyDescent="0.2">
      <c r="A10" s="27" t="s">
        <v>210</v>
      </c>
      <c r="B10" s="46" t="s">
        <v>497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N10" s="46" t="s">
        <v>498</v>
      </c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31"/>
      <c r="AA10" s="46" t="s">
        <v>499</v>
      </c>
      <c r="AB10" s="46"/>
      <c r="AC10" s="46"/>
      <c r="AD10" s="46"/>
      <c r="AE10" s="46"/>
      <c r="AF10" s="46"/>
      <c r="AG10" s="46"/>
      <c r="AH10" s="46"/>
      <c r="AI10" s="46"/>
      <c r="AJ10" s="31"/>
      <c r="AK10" s="183" t="s">
        <v>256</v>
      </c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36"/>
      <c r="BL10" s="154" t="s">
        <v>277</v>
      </c>
      <c r="BM10" s="46"/>
      <c r="BN10" s="46"/>
      <c r="BO10" s="46"/>
      <c r="BP10" s="46"/>
      <c r="BQ10" s="46"/>
      <c r="BR10" s="46"/>
      <c r="BS10" s="46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47" t="s">
        <v>211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N11" s="47" t="s">
        <v>213</v>
      </c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29"/>
      <c r="AA11" s="108" t="s">
        <v>214</v>
      </c>
      <c r="AB11" s="108"/>
      <c r="AC11" s="108"/>
      <c r="AD11" s="108"/>
      <c r="AE11" s="108"/>
      <c r="AF11" s="108"/>
      <c r="AG11" s="108"/>
      <c r="AH11" s="108"/>
      <c r="AI11" s="108"/>
      <c r="AJ11" s="29"/>
      <c r="AK11" s="109" t="s">
        <v>212</v>
      </c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35"/>
      <c r="BL11" s="47" t="s">
        <v>198</v>
      </c>
      <c r="BM11" s="47"/>
      <c r="BN11" s="47"/>
      <c r="BO11" s="47"/>
      <c r="BP11" s="47"/>
      <c r="BQ11" s="47"/>
      <c r="BR11" s="47"/>
      <c r="BS11" s="47"/>
      <c r="BT11" s="29"/>
      <c r="BU11" s="29"/>
      <c r="BV11" s="29"/>
      <c r="BW11" s="29"/>
      <c r="BX11" s="29"/>
      <c r="BY11" s="29"/>
      <c r="BZ11" s="29"/>
      <c r="CA11" s="29"/>
    </row>
    <row r="13" spans="1:79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79" ht="14.25" customHeight="1" x14ac:dyDescent="0.2">
      <c r="A14" s="67" t="s">
        <v>178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</row>
    <row r="15" spans="1:79" ht="14.25" customHeight="1" x14ac:dyDescent="0.2">
      <c r="A15" s="83" t="s">
        <v>623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</row>
    <row r="16" spans="1:79" ht="15" customHeight="1" x14ac:dyDescent="0.2">
      <c r="A16" s="62" t="s">
        <v>278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</row>
    <row r="17" spans="1:79" ht="36.75" customHeight="1" x14ac:dyDescent="0.2">
      <c r="A17" s="74" t="s">
        <v>166</v>
      </c>
      <c r="B17" s="74"/>
      <c r="C17" s="74"/>
      <c r="D17" s="74"/>
      <c r="E17" s="74"/>
      <c r="F17" s="74"/>
      <c r="G17" s="57" t="s">
        <v>20</v>
      </c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 t="s">
        <v>279</v>
      </c>
      <c r="U17" s="57"/>
      <c r="V17" s="57"/>
      <c r="W17" s="57"/>
      <c r="X17" s="57"/>
      <c r="Y17" s="57"/>
      <c r="Z17" s="57"/>
      <c r="AA17" s="57" t="s">
        <v>280</v>
      </c>
      <c r="AB17" s="57"/>
      <c r="AC17" s="57"/>
      <c r="AD17" s="57"/>
      <c r="AE17" s="57"/>
      <c r="AF17" s="57"/>
      <c r="AG17" s="57"/>
      <c r="AH17" s="57" t="s">
        <v>281</v>
      </c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 t="s">
        <v>624</v>
      </c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</row>
    <row r="18" spans="1:79" ht="48" customHeight="1" x14ac:dyDescent="0.2">
      <c r="A18" s="74"/>
      <c r="B18" s="74"/>
      <c r="C18" s="74"/>
      <c r="D18" s="74"/>
      <c r="E18" s="74"/>
      <c r="F18" s="74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 t="s">
        <v>21</v>
      </c>
      <c r="AI18" s="57"/>
      <c r="AJ18" s="57"/>
      <c r="AK18" s="57"/>
      <c r="AL18" s="57"/>
      <c r="AM18" s="57"/>
      <c r="AN18" s="57"/>
      <c r="AO18" s="57" t="s">
        <v>121</v>
      </c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</row>
    <row r="19" spans="1:79" ht="15" customHeight="1" x14ac:dyDescent="0.2">
      <c r="A19" s="57">
        <v>1</v>
      </c>
      <c r="B19" s="57"/>
      <c r="C19" s="57"/>
      <c r="D19" s="57"/>
      <c r="E19" s="57"/>
      <c r="F19" s="57"/>
      <c r="G19" s="57">
        <v>2</v>
      </c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>
        <v>3</v>
      </c>
      <c r="U19" s="57"/>
      <c r="V19" s="57"/>
      <c r="W19" s="57"/>
      <c r="X19" s="57"/>
      <c r="Y19" s="57"/>
      <c r="Z19" s="57"/>
      <c r="AA19" s="57">
        <v>4</v>
      </c>
      <c r="AB19" s="57"/>
      <c r="AC19" s="57"/>
      <c r="AD19" s="57"/>
      <c r="AE19" s="57"/>
      <c r="AF19" s="57"/>
      <c r="AG19" s="57"/>
      <c r="AH19" s="57">
        <v>5</v>
      </c>
      <c r="AI19" s="57"/>
      <c r="AJ19" s="57"/>
      <c r="AK19" s="57"/>
      <c r="AL19" s="57"/>
      <c r="AM19" s="57"/>
      <c r="AN19" s="57"/>
      <c r="AO19" s="57">
        <v>6</v>
      </c>
      <c r="AP19" s="57"/>
      <c r="AQ19" s="57"/>
      <c r="AR19" s="57"/>
      <c r="AS19" s="57"/>
      <c r="AT19" s="57"/>
      <c r="AU19" s="57"/>
      <c r="AV19" s="57">
        <v>7</v>
      </c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</row>
    <row r="20" spans="1:79" hidden="1" x14ac:dyDescent="0.2">
      <c r="A20" s="110" t="s">
        <v>128</v>
      </c>
      <c r="B20" s="110"/>
      <c r="C20" s="110"/>
      <c r="D20" s="110"/>
      <c r="E20" s="110"/>
      <c r="F20" s="110"/>
      <c r="G20" s="110" t="s">
        <v>78</v>
      </c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 t="s">
        <v>101</v>
      </c>
      <c r="U20" s="110"/>
      <c r="V20" s="110"/>
      <c r="W20" s="110"/>
      <c r="X20" s="110"/>
      <c r="Y20" s="110"/>
      <c r="Z20" s="110"/>
      <c r="AA20" s="110" t="s">
        <v>102</v>
      </c>
      <c r="AB20" s="110"/>
      <c r="AC20" s="110"/>
      <c r="AD20" s="110"/>
      <c r="AE20" s="110"/>
      <c r="AF20" s="110"/>
      <c r="AG20" s="110"/>
      <c r="AH20" s="110" t="s">
        <v>103</v>
      </c>
      <c r="AI20" s="110"/>
      <c r="AJ20" s="110"/>
      <c r="AK20" s="110"/>
      <c r="AL20" s="110"/>
      <c r="AM20" s="110"/>
      <c r="AN20" s="110"/>
      <c r="AO20" s="110" t="s">
        <v>104</v>
      </c>
      <c r="AP20" s="110"/>
      <c r="AQ20" s="110"/>
      <c r="AR20" s="110"/>
      <c r="AS20" s="110"/>
      <c r="AT20" s="110"/>
      <c r="AU20" s="110"/>
      <c r="AV20" s="110" t="s">
        <v>110</v>
      </c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CA20" t="s">
        <v>64</v>
      </c>
    </row>
    <row r="21" spans="1:79" s="135" customFormat="1" ht="38.25" customHeight="1" x14ac:dyDescent="0.2">
      <c r="A21" s="190">
        <v>2610</v>
      </c>
      <c r="B21" s="190"/>
      <c r="C21" s="190"/>
      <c r="D21" s="190"/>
      <c r="E21" s="190"/>
      <c r="F21" s="190"/>
      <c r="G21" s="129" t="s">
        <v>374</v>
      </c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1"/>
      <c r="T21" s="191">
        <v>28774501.690000001</v>
      </c>
      <c r="U21" s="191"/>
      <c r="V21" s="191"/>
      <c r="W21" s="191"/>
      <c r="X21" s="191"/>
      <c r="Y21" s="191"/>
      <c r="Z21" s="191"/>
      <c r="AA21" s="191">
        <v>26431400</v>
      </c>
      <c r="AB21" s="191"/>
      <c r="AC21" s="191"/>
      <c r="AD21" s="191"/>
      <c r="AE21" s="191"/>
      <c r="AF21" s="191"/>
      <c r="AG21" s="191"/>
      <c r="AH21" s="191">
        <v>34032500</v>
      </c>
      <c r="AI21" s="191"/>
      <c r="AJ21" s="191"/>
      <c r="AK21" s="191"/>
      <c r="AL21" s="191"/>
      <c r="AM21" s="191"/>
      <c r="AN21" s="191"/>
      <c r="AO21" s="191">
        <v>0</v>
      </c>
      <c r="AP21" s="191"/>
      <c r="AQ21" s="191"/>
      <c r="AR21" s="191"/>
      <c r="AS21" s="191"/>
      <c r="AT21" s="191"/>
      <c r="AU21" s="191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CA21" s="135" t="s">
        <v>65</v>
      </c>
    </row>
    <row r="22" spans="1:79" s="135" customFormat="1" ht="25.5" customHeight="1" x14ac:dyDescent="0.2">
      <c r="A22" s="190">
        <v>3210</v>
      </c>
      <c r="B22" s="190"/>
      <c r="C22" s="190"/>
      <c r="D22" s="190"/>
      <c r="E22" s="190"/>
      <c r="F22" s="190"/>
      <c r="G22" s="129" t="s">
        <v>375</v>
      </c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1"/>
      <c r="T22" s="191">
        <v>20934200</v>
      </c>
      <c r="U22" s="191"/>
      <c r="V22" s="191"/>
      <c r="W22" s="191"/>
      <c r="X22" s="191"/>
      <c r="Y22" s="191"/>
      <c r="Z22" s="191"/>
      <c r="AA22" s="191">
        <v>0</v>
      </c>
      <c r="AB22" s="191"/>
      <c r="AC22" s="191"/>
      <c r="AD22" s="191"/>
      <c r="AE22" s="191"/>
      <c r="AF22" s="191"/>
      <c r="AG22" s="191"/>
      <c r="AH22" s="191">
        <v>0</v>
      </c>
      <c r="AI22" s="191"/>
      <c r="AJ22" s="191"/>
      <c r="AK22" s="191"/>
      <c r="AL22" s="191"/>
      <c r="AM22" s="191"/>
      <c r="AN22" s="191"/>
      <c r="AO22" s="191">
        <v>0</v>
      </c>
      <c r="AP22" s="191"/>
      <c r="AQ22" s="191"/>
      <c r="AR22" s="191"/>
      <c r="AS22" s="191"/>
      <c r="AT22" s="191"/>
      <c r="AU22" s="191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</row>
    <row r="24" spans="1:79" ht="15" customHeight="1" x14ac:dyDescent="0.2">
      <c r="A24" s="67" t="s">
        <v>186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</row>
    <row r="26" spans="1:79" ht="48" customHeight="1" x14ac:dyDescent="0.2">
      <c r="A26" s="57" t="s">
        <v>7</v>
      </c>
      <c r="B26" s="57"/>
      <c r="C26" s="57"/>
      <c r="D26" s="57"/>
      <c r="E26" s="57"/>
      <c r="F26" s="57"/>
      <c r="G26" s="51" t="s">
        <v>20</v>
      </c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3"/>
      <c r="AF26" s="57" t="s">
        <v>9</v>
      </c>
      <c r="AG26" s="57"/>
      <c r="AH26" s="57"/>
      <c r="AI26" s="57"/>
      <c r="AJ26" s="57"/>
      <c r="AK26" s="57" t="s">
        <v>8</v>
      </c>
      <c r="AL26" s="57"/>
      <c r="AM26" s="57"/>
      <c r="AN26" s="57"/>
      <c r="AO26" s="57"/>
      <c r="AP26" s="57"/>
      <c r="AQ26" s="57"/>
      <c r="AR26" s="57"/>
      <c r="AS26" s="57"/>
      <c r="AT26" s="57"/>
      <c r="AU26" s="57" t="s">
        <v>625</v>
      </c>
      <c r="AV26" s="57"/>
      <c r="AW26" s="57"/>
      <c r="AX26" s="57"/>
      <c r="AY26" s="57"/>
      <c r="AZ26" s="57"/>
      <c r="BA26" s="57"/>
      <c r="BB26" s="57"/>
      <c r="BC26" s="57"/>
      <c r="BD26" s="57"/>
      <c r="BE26" s="57" t="s">
        <v>626</v>
      </c>
      <c r="BF26" s="57"/>
      <c r="BG26" s="57"/>
      <c r="BH26" s="57"/>
      <c r="BI26" s="57"/>
      <c r="BJ26" s="57"/>
      <c r="BK26" s="57"/>
      <c r="BL26" s="57"/>
      <c r="BM26" s="57"/>
      <c r="BN26" s="57"/>
    </row>
    <row r="27" spans="1:79" ht="15" customHeight="1" x14ac:dyDescent="0.2">
      <c r="A27" s="57">
        <v>1</v>
      </c>
      <c r="B27" s="57"/>
      <c r="C27" s="57"/>
      <c r="D27" s="57"/>
      <c r="E27" s="57"/>
      <c r="F27" s="57"/>
      <c r="G27" s="51">
        <v>2</v>
      </c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3"/>
      <c r="AF27" s="57">
        <v>3</v>
      </c>
      <c r="AG27" s="57"/>
      <c r="AH27" s="57"/>
      <c r="AI27" s="57"/>
      <c r="AJ27" s="57"/>
      <c r="AK27" s="57">
        <v>4</v>
      </c>
      <c r="AL27" s="57"/>
      <c r="AM27" s="57"/>
      <c r="AN27" s="57"/>
      <c r="AO27" s="57"/>
      <c r="AP27" s="57"/>
      <c r="AQ27" s="57"/>
      <c r="AR27" s="57"/>
      <c r="AS27" s="57"/>
      <c r="AT27" s="57"/>
      <c r="AU27" s="57">
        <v>5</v>
      </c>
      <c r="AV27" s="57"/>
      <c r="AW27" s="57"/>
      <c r="AX27" s="57"/>
      <c r="AY27" s="57"/>
      <c r="AZ27" s="57"/>
      <c r="BA27" s="57"/>
      <c r="BB27" s="57"/>
      <c r="BC27" s="57"/>
      <c r="BD27" s="57"/>
      <c r="BE27" s="57">
        <v>6</v>
      </c>
      <c r="BF27" s="57"/>
      <c r="BG27" s="57"/>
      <c r="BH27" s="57"/>
      <c r="BI27" s="57"/>
      <c r="BJ27" s="57"/>
      <c r="BK27" s="57"/>
      <c r="BL27" s="57"/>
      <c r="BM27" s="57"/>
      <c r="BN27" s="57"/>
    </row>
    <row r="28" spans="1:79" ht="15" hidden="1" customHeight="1" x14ac:dyDescent="0.2">
      <c r="A28" s="110" t="s">
        <v>187</v>
      </c>
      <c r="B28" s="110"/>
      <c r="C28" s="110"/>
      <c r="D28" s="110"/>
      <c r="E28" s="110"/>
      <c r="F28" s="110"/>
      <c r="G28" s="112" t="s">
        <v>78</v>
      </c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4"/>
      <c r="AF28" s="110" t="s">
        <v>91</v>
      </c>
      <c r="AG28" s="110"/>
      <c r="AH28" s="110"/>
      <c r="AI28" s="110"/>
      <c r="AJ28" s="110"/>
      <c r="AK28" s="110" t="s">
        <v>92</v>
      </c>
      <c r="AL28" s="110"/>
      <c r="AM28" s="110"/>
      <c r="AN28" s="110"/>
      <c r="AO28" s="110"/>
      <c r="AP28" s="110"/>
      <c r="AQ28" s="110"/>
      <c r="AR28" s="110"/>
      <c r="AS28" s="110"/>
      <c r="AT28" s="110"/>
      <c r="AU28" s="110" t="s">
        <v>139</v>
      </c>
      <c r="AV28" s="110"/>
      <c r="AW28" s="110"/>
      <c r="AX28" s="110"/>
      <c r="AY28" s="110"/>
      <c r="AZ28" s="110"/>
      <c r="BA28" s="110"/>
      <c r="BB28" s="110"/>
      <c r="BC28" s="110"/>
      <c r="BD28" s="110"/>
      <c r="BE28" s="110" t="s">
        <v>141</v>
      </c>
      <c r="BF28" s="110"/>
      <c r="BG28" s="110"/>
      <c r="BH28" s="110"/>
      <c r="BI28" s="110"/>
      <c r="BJ28" s="110"/>
      <c r="BK28" s="110"/>
      <c r="BL28" s="110"/>
      <c r="BM28" s="110"/>
      <c r="BN28" s="110"/>
      <c r="CA28" t="s">
        <v>66</v>
      </c>
    </row>
    <row r="29" spans="1:79" s="7" customFormat="1" x14ac:dyDescent="0.2">
      <c r="A29" s="111"/>
      <c r="B29" s="111"/>
      <c r="C29" s="111"/>
      <c r="D29" s="111"/>
      <c r="E29" s="111"/>
      <c r="F29" s="111"/>
      <c r="G29" s="123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5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CA29" s="7" t="s">
        <v>67</v>
      </c>
    </row>
    <row r="31" spans="1:79" ht="14.25" customHeight="1" x14ac:dyDescent="0.2">
      <c r="A31" s="66" t="s">
        <v>627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</row>
    <row r="32" spans="1:79" ht="15" customHeight="1" x14ac:dyDescent="0.2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</row>
    <row r="34" spans="1:79" s="1" customFormat="1" ht="28.5" hidden="1" customHeight="1" x14ac:dyDescent="0.2">
      <c r="A34" s="118"/>
      <c r="B34" s="118"/>
      <c r="C34" s="118"/>
      <c r="D34" s="118"/>
      <c r="E34" s="118"/>
      <c r="F34" s="118"/>
      <c r="G34" s="117" t="s">
        <v>1</v>
      </c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 t="s">
        <v>101</v>
      </c>
      <c r="U34" s="115"/>
      <c r="V34" s="115"/>
      <c r="W34" s="115"/>
      <c r="X34" s="115"/>
      <c r="Y34" s="115"/>
      <c r="Z34" s="115"/>
      <c r="AA34" s="115" t="s">
        <v>102</v>
      </c>
      <c r="AB34" s="115"/>
      <c r="AC34" s="115"/>
      <c r="AD34" s="115"/>
      <c r="AE34" s="115"/>
      <c r="AF34" s="115"/>
      <c r="AG34" s="115"/>
      <c r="AH34" s="115" t="s">
        <v>103</v>
      </c>
      <c r="AI34" s="115"/>
      <c r="AJ34" s="115"/>
      <c r="AK34" s="115"/>
      <c r="AL34" s="115"/>
      <c r="AM34" s="115"/>
      <c r="AN34" s="116"/>
      <c r="AO34" s="117" t="s">
        <v>104</v>
      </c>
      <c r="AP34" s="115"/>
      <c r="AQ34" s="115"/>
      <c r="AR34" s="115"/>
      <c r="AS34" s="115"/>
      <c r="AT34" s="115"/>
      <c r="AU34" s="115"/>
      <c r="AV34" s="12"/>
      <c r="AW34" s="12"/>
      <c r="AX34" s="12"/>
      <c r="AY34" s="12"/>
      <c r="AZ34" s="12"/>
      <c r="BA34" s="12"/>
      <c r="BB34" s="12"/>
      <c r="BC34" s="12"/>
      <c r="BD34" s="13"/>
      <c r="BE34" s="11"/>
      <c r="BF34" s="12"/>
      <c r="BG34" s="12"/>
      <c r="BH34" s="12"/>
      <c r="BI34" s="12"/>
      <c r="BJ34" s="12"/>
      <c r="BK34" s="12"/>
      <c r="BL34" s="12"/>
      <c r="BM34" s="12"/>
      <c r="BN34" s="13"/>
      <c r="CA34" t="s">
        <v>129</v>
      </c>
    </row>
    <row r="35" spans="1:79" s="9" customFormat="1" ht="12.75" customHeight="1" x14ac:dyDescent="0.2">
      <c r="A35" s="118" t="s">
        <v>179</v>
      </c>
      <c r="B35" s="118"/>
      <c r="C35" s="118"/>
      <c r="D35" s="118"/>
      <c r="E35" s="118"/>
      <c r="F35" s="118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3">
        <v>49708701.689999998</v>
      </c>
      <c r="U35" s="193"/>
      <c r="V35" s="193"/>
      <c r="W35" s="193"/>
      <c r="X35" s="193"/>
      <c r="Y35" s="193"/>
      <c r="Z35" s="193"/>
      <c r="AA35" s="193">
        <v>26431400</v>
      </c>
      <c r="AB35" s="193"/>
      <c r="AC35" s="193"/>
      <c r="AD35" s="193"/>
      <c r="AE35" s="193"/>
      <c r="AF35" s="193"/>
      <c r="AG35" s="193"/>
      <c r="AH35" s="193">
        <v>34032500</v>
      </c>
      <c r="AI35" s="193"/>
      <c r="AJ35" s="193"/>
      <c r="AK35" s="193"/>
      <c r="AL35" s="193"/>
      <c r="AM35" s="193"/>
      <c r="AN35" s="193"/>
      <c r="AO35" s="193">
        <v>0</v>
      </c>
      <c r="AP35" s="193"/>
      <c r="AQ35" s="193"/>
      <c r="AR35" s="193"/>
      <c r="AS35" s="193"/>
      <c r="AT35" s="193"/>
      <c r="AU35" s="193"/>
      <c r="AV35" s="14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CA35" s="9" t="s">
        <v>130</v>
      </c>
    </row>
    <row r="38" spans="1:79" ht="14.25" customHeight="1" x14ac:dyDescent="0.2">
      <c r="A38" s="83" t="s">
        <v>631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</row>
    <row r="39" spans="1:79" ht="15" x14ac:dyDescent="0.25">
      <c r="A39" s="119" t="s">
        <v>278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19"/>
      <c r="BP39" s="119"/>
      <c r="BQ39" s="119"/>
    </row>
    <row r="40" spans="1:79" ht="12.95" customHeight="1" x14ac:dyDescent="0.2">
      <c r="A40" s="57" t="s">
        <v>3</v>
      </c>
      <c r="B40" s="57"/>
      <c r="C40" s="57"/>
      <c r="D40" s="57"/>
      <c r="E40" s="57"/>
      <c r="F40" s="57"/>
      <c r="G40" s="57" t="s">
        <v>20</v>
      </c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 t="s">
        <v>282</v>
      </c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 t="s">
        <v>284</v>
      </c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 t="s">
        <v>632</v>
      </c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</row>
    <row r="41" spans="1:79" ht="47.1" customHeight="1" x14ac:dyDescent="0.2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 t="s">
        <v>22</v>
      </c>
      <c r="U41" s="57"/>
      <c r="V41" s="57"/>
      <c r="W41" s="57"/>
      <c r="X41" s="57"/>
      <c r="Y41" s="57"/>
      <c r="Z41" s="57"/>
      <c r="AA41" s="57" t="s">
        <v>121</v>
      </c>
      <c r="AB41" s="57"/>
      <c r="AC41" s="57"/>
      <c r="AD41" s="57"/>
      <c r="AE41" s="57"/>
      <c r="AF41" s="57"/>
      <c r="AG41" s="57"/>
      <c r="AH41" s="57" t="s">
        <v>22</v>
      </c>
      <c r="AI41" s="57"/>
      <c r="AJ41" s="57"/>
      <c r="AK41" s="57"/>
      <c r="AL41" s="57"/>
      <c r="AM41" s="57"/>
      <c r="AN41" s="57"/>
      <c r="AO41" s="57" t="s">
        <v>121</v>
      </c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</row>
    <row r="42" spans="1:79" ht="15" customHeight="1" x14ac:dyDescent="0.2">
      <c r="A42" s="57">
        <v>1</v>
      </c>
      <c r="B42" s="57"/>
      <c r="C42" s="57"/>
      <c r="D42" s="57"/>
      <c r="E42" s="57"/>
      <c r="F42" s="57"/>
      <c r="G42" s="57">
        <v>2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>
        <v>3</v>
      </c>
      <c r="U42" s="57"/>
      <c r="V42" s="57"/>
      <c r="W42" s="57"/>
      <c r="X42" s="57"/>
      <c r="Y42" s="57"/>
      <c r="Z42" s="57"/>
      <c r="AA42" s="57">
        <v>4</v>
      </c>
      <c r="AB42" s="57"/>
      <c r="AC42" s="57"/>
      <c r="AD42" s="57"/>
      <c r="AE42" s="57"/>
      <c r="AF42" s="57"/>
      <c r="AG42" s="57"/>
      <c r="AH42" s="57">
        <v>5</v>
      </c>
      <c r="AI42" s="57"/>
      <c r="AJ42" s="57"/>
      <c r="AK42" s="57"/>
      <c r="AL42" s="57"/>
      <c r="AM42" s="57"/>
      <c r="AN42" s="57"/>
      <c r="AO42" s="57">
        <v>6</v>
      </c>
      <c r="AP42" s="57"/>
      <c r="AQ42" s="57"/>
      <c r="AR42" s="57"/>
      <c r="AS42" s="57"/>
      <c r="AT42" s="57"/>
      <c r="AU42" s="57"/>
      <c r="AV42" s="57">
        <v>7</v>
      </c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</row>
    <row r="43" spans="1:79" s="2" customFormat="1" ht="12.75" hidden="1" customHeight="1" x14ac:dyDescent="0.2">
      <c r="A43" s="60" t="s">
        <v>128</v>
      </c>
      <c r="B43" s="60"/>
      <c r="C43" s="60"/>
      <c r="D43" s="60"/>
      <c r="E43" s="60"/>
      <c r="F43" s="60"/>
      <c r="G43" s="98" t="s">
        <v>78</v>
      </c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59" t="s">
        <v>101</v>
      </c>
      <c r="U43" s="59"/>
      <c r="V43" s="59"/>
      <c r="W43" s="59"/>
      <c r="X43" s="59"/>
      <c r="Y43" s="59"/>
      <c r="Z43" s="59"/>
      <c r="AA43" s="59" t="s">
        <v>102</v>
      </c>
      <c r="AB43" s="59"/>
      <c r="AC43" s="59"/>
      <c r="AD43" s="59"/>
      <c r="AE43" s="59"/>
      <c r="AF43" s="59"/>
      <c r="AG43" s="59"/>
      <c r="AH43" s="59" t="s">
        <v>103</v>
      </c>
      <c r="AI43" s="59"/>
      <c r="AJ43" s="59"/>
      <c r="AK43" s="59"/>
      <c r="AL43" s="59"/>
      <c r="AM43" s="59"/>
      <c r="AN43" s="59"/>
      <c r="AO43" s="59" t="s">
        <v>104</v>
      </c>
      <c r="AP43" s="59"/>
      <c r="AQ43" s="59"/>
      <c r="AR43" s="59"/>
      <c r="AS43" s="59"/>
      <c r="AT43" s="59"/>
      <c r="AU43" s="59"/>
      <c r="AV43" s="60" t="s">
        <v>110</v>
      </c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CA43" s="2" t="s">
        <v>68</v>
      </c>
    </row>
    <row r="44" spans="1:79" s="135" customFormat="1" ht="38.25" customHeight="1" x14ac:dyDescent="0.2">
      <c r="A44" s="169">
        <v>2610</v>
      </c>
      <c r="B44" s="169"/>
      <c r="C44" s="169"/>
      <c r="D44" s="169"/>
      <c r="E44" s="169"/>
      <c r="F44" s="169"/>
      <c r="G44" s="129" t="s">
        <v>374</v>
      </c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1"/>
      <c r="T44" s="176">
        <v>36414775</v>
      </c>
      <c r="U44" s="176"/>
      <c r="V44" s="176"/>
      <c r="W44" s="176"/>
      <c r="X44" s="176"/>
      <c r="Y44" s="176"/>
      <c r="Z44" s="176"/>
      <c r="AA44" s="176">
        <v>0</v>
      </c>
      <c r="AB44" s="176"/>
      <c r="AC44" s="176"/>
      <c r="AD44" s="176"/>
      <c r="AE44" s="176"/>
      <c r="AF44" s="176"/>
      <c r="AG44" s="176"/>
      <c r="AH44" s="176">
        <v>38526832</v>
      </c>
      <c r="AI44" s="176"/>
      <c r="AJ44" s="176"/>
      <c r="AK44" s="176"/>
      <c r="AL44" s="176"/>
      <c r="AM44" s="176"/>
      <c r="AN44" s="176"/>
      <c r="AO44" s="176">
        <v>0</v>
      </c>
      <c r="AP44" s="176"/>
      <c r="AQ44" s="176"/>
      <c r="AR44" s="176"/>
      <c r="AS44" s="176"/>
      <c r="AT44" s="176"/>
      <c r="AU44" s="176"/>
      <c r="AV44" s="169"/>
      <c r="AW44" s="169"/>
      <c r="AX44" s="169"/>
      <c r="AY44" s="169"/>
      <c r="AZ44" s="169"/>
      <c r="BA44" s="169"/>
      <c r="BB44" s="169"/>
      <c r="BC44" s="169"/>
      <c r="BD44" s="169"/>
      <c r="BE44" s="169"/>
      <c r="BF44" s="169"/>
      <c r="BG44" s="169"/>
      <c r="BH44" s="169"/>
      <c r="BI44" s="169"/>
      <c r="BJ44" s="169"/>
      <c r="BK44" s="169"/>
      <c r="BL44" s="169"/>
      <c r="BM44" s="169"/>
      <c r="BN44" s="169"/>
      <c r="BO44" s="169"/>
      <c r="BP44" s="169"/>
      <c r="BQ44" s="169"/>
      <c r="CA44" s="135" t="s">
        <v>69</v>
      </c>
    </row>
    <row r="46" spans="1:79" ht="15" customHeight="1" x14ac:dyDescent="0.2">
      <c r="A46" s="83" t="s">
        <v>189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</row>
    <row r="48" spans="1:79" ht="90.95" customHeight="1" x14ac:dyDescent="0.2">
      <c r="A48" s="57" t="s">
        <v>7</v>
      </c>
      <c r="B48" s="57"/>
      <c r="C48" s="57"/>
      <c r="D48" s="57"/>
      <c r="E48" s="57"/>
      <c r="F48" s="57"/>
      <c r="G48" s="51" t="s">
        <v>20</v>
      </c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3"/>
      <c r="AF48" s="57" t="s">
        <v>9</v>
      </c>
      <c r="AG48" s="57"/>
      <c r="AH48" s="57"/>
      <c r="AI48" s="57"/>
      <c r="AJ48" s="57"/>
      <c r="AK48" s="57" t="s">
        <v>8</v>
      </c>
      <c r="AL48" s="57"/>
      <c r="AM48" s="57"/>
      <c r="AN48" s="57"/>
      <c r="AO48" s="57"/>
      <c r="AP48" s="57"/>
      <c r="AQ48" s="57"/>
      <c r="AR48" s="57"/>
      <c r="AS48" s="57"/>
      <c r="AT48" s="57"/>
      <c r="AU48" s="57" t="s">
        <v>628</v>
      </c>
      <c r="AV48" s="57"/>
      <c r="AW48" s="57"/>
      <c r="AX48" s="57"/>
      <c r="AY48" s="57"/>
      <c r="AZ48" s="57"/>
      <c r="BA48" s="57" t="s">
        <v>629</v>
      </c>
      <c r="BB48" s="57"/>
      <c r="BC48" s="57"/>
      <c r="BD48" s="57"/>
      <c r="BE48" s="57"/>
      <c r="BF48" s="57"/>
      <c r="BG48" s="57" t="s">
        <v>633</v>
      </c>
      <c r="BH48" s="57"/>
      <c r="BI48" s="57"/>
      <c r="BJ48" s="57"/>
      <c r="BK48" s="57"/>
      <c r="BL48" s="57"/>
      <c r="BM48" s="57" t="s">
        <v>634</v>
      </c>
      <c r="BN48" s="57"/>
      <c r="BO48" s="57"/>
      <c r="BP48" s="57"/>
      <c r="BQ48" s="57"/>
      <c r="BR48" s="57"/>
    </row>
    <row r="49" spans="1:79" ht="15" customHeight="1" x14ac:dyDescent="0.2">
      <c r="A49" s="57">
        <v>1</v>
      </c>
      <c r="B49" s="57"/>
      <c r="C49" s="57"/>
      <c r="D49" s="57"/>
      <c r="E49" s="57"/>
      <c r="F49" s="57"/>
      <c r="G49" s="51">
        <v>2</v>
      </c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3"/>
      <c r="AF49" s="57">
        <v>3</v>
      </c>
      <c r="AG49" s="57"/>
      <c r="AH49" s="57"/>
      <c r="AI49" s="57"/>
      <c r="AJ49" s="57"/>
      <c r="AK49" s="57">
        <v>4</v>
      </c>
      <c r="AL49" s="57"/>
      <c r="AM49" s="57"/>
      <c r="AN49" s="57"/>
      <c r="AO49" s="57"/>
      <c r="AP49" s="57"/>
      <c r="AQ49" s="57"/>
      <c r="AR49" s="57"/>
      <c r="AS49" s="57"/>
      <c r="AT49" s="57"/>
      <c r="AU49" s="57">
        <v>5</v>
      </c>
      <c r="AV49" s="57"/>
      <c r="AW49" s="57"/>
      <c r="AX49" s="57"/>
      <c r="AY49" s="57"/>
      <c r="AZ49" s="57"/>
      <c r="BA49" s="57">
        <v>6</v>
      </c>
      <c r="BB49" s="57"/>
      <c r="BC49" s="57"/>
      <c r="BD49" s="57"/>
      <c r="BE49" s="57"/>
      <c r="BF49" s="57"/>
      <c r="BG49" s="57">
        <v>7</v>
      </c>
      <c r="BH49" s="57"/>
      <c r="BI49" s="57"/>
      <c r="BJ49" s="57"/>
      <c r="BK49" s="57"/>
      <c r="BL49" s="57"/>
      <c r="BM49" s="57">
        <v>8</v>
      </c>
      <c r="BN49" s="57"/>
      <c r="BO49" s="57"/>
      <c r="BP49" s="57"/>
      <c r="BQ49" s="57"/>
      <c r="BR49" s="57"/>
    </row>
    <row r="50" spans="1:79" ht="9.75" hidden="1" customHeight="1" x14ac:dyDescent="0.2">
      <c r="A50" s="110" t="s">
        <v>187</v>
      </c>
      <c r="B50" s="110"/>
      <c r="C50" s="110"/>
      <c r="D50" s="110"/>
      <c r="E50" s="110"/>
      <c r="F50" s="110"/>
      <c r="G50" s="112" t="s">
        <v>78</v>
      </c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4"/>
      <c r="AF50" s="110" t="s">
        <v>91</v>
      </c>
      <c r="AG50" s="110"/>
      <c r="AH50" s="110"/>
      <c r="AI50" s="110"/>
      <c r="AJ50" s="110"/>
      <c r="AK50" s="110" t="s">
        <v>92</v>
      </c>
      <c r="AL50" s="110"/>
      <c r="AM50" s="110"/>
      <c r="AN50" s="110"/>
      <c r="AO50" s="110"/>
      <c r="AP50" s="110"/>
      <c r="AQ50" s="110"/>
      <c r="AR50" s="110"/>
      <c r="AS50" s="110"/>
      <c r="AT50" s="110"/>
      <c r="AU50" s="110" t="s">
        <v>139</v>
      </c>
      <c r="AV50" s="110"/>
      <c r="AW50" s="110"/>
      <c r="AX50" s="110"/>
      <c r="AY50" s="110"/>
      <c r="AZ50" s="110"/>
      <c r="BA50" s="110" t="s">
        <v>141</v>
      </c>
      <c r="BB50" s="110"/>
      <c r="BC50" s="110"/>
      <c r="BD50" s="110"/>
      <c r="BE50" s="110"/>
      <c r="BF50" s="110"/>
      <c r="BG50" s="110" t="s">
        <v>133</v>
      </c>
      <c r="BH50" s="110"/>
      <c r="BI50" s="110"/>
      <c r="BJ50" s="110"/>
      <c r="BK50" s="110"/>
      <c r="BL50" s="110"/>
      <c r="BM50" s="110" t="s">
        <v>135</v>
      </c>
      <c r="BN50" s="110"/>
      <c r="BO50" s="110"/>
      <c r="BP50" s="110"/>
      <c r="BQ50" s="110"/>
      <c r="BR50" s="110"/>
      <c r="CA50" t="s">
        <v>70</v>
      </c>
    </row>
    <row r="51" spans="1:79" s="7" customFormat="1" x14ac:dyDescent="0.2">
      <c r="A51" s="111"/>
      <c r="B51" s="111"/>
      <c r="C51" s="111"/>
      <c r="D51" s="111"/>
      <c r="E51" s="111"/>
      <c r="F51" s="111"/>
      <c r="G51" s="123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5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CA51" s="7" t="s">
        <v>71</v>
      </c>
    </row>
    <row r="53" spans="1:79" ht="28.5" customHeight="1" x14ac:dyDescent="0.2">
      <c r="A53" s="61" t="s">
        <v>635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">
      <c r="A54" s="122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22"/>
      <c r="BK54" s="122"/>
      <c r="BL54" s="122"/>
    </row>
    <row r="55" spans="1:79" s="21" customFormat="1" ht="15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</row>
    <row r="56" spans="1:79" s="2" customFormat="1" ht="15.75" hidden="1" customHeight="1" x14ac:dyDescent="0.2">
      <c r="A56" s="60"/>
      <c r="B56" s="60"/>
      <c r="C56" s="60"/>
      <c r="D56" s="60"/>
      <c r="E56" s="60"/>
      <c r="F56" s="60"/>
      <c r="G56" s="54" t="s">
        <v>1</v>
      </c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 t="s">
        <v>101</v>
      </c>
      <c r="U56" s="55"/>
      <c r="V56" s="55"/>
      <c r="W56" s="55"/>
      <c r="X56" s="55"/>
      <c r="Y56" s="55"/>
      <c r="Z56" s="55"/>
      <c r="AA56" s="55" t="s">
        <v>102</v>
      </c>
      <c r="AB56" s="55"/>
      <c r="AC56" s="55"/>
      <c r="AD56" s="55"/>
      <c r="AE56" s="55"/>
      <c r="AF56" s="55"/>
      <c r="AG56" s="55"/>
      <c r="AH56" s="55" t="s">
        <v>103</v>
      </c>
      <c r="AI56" s="55"/>
      <c r="AJ56" s="55"/>
      <c r="AK56" s="55"/>
      <c r="AL56" s="55"/>
      <c r="AM56" s="55"/>
      <c r="AN56" s="55"/>
      <c r="AO56" s="126" t="s">
        <v>104</v>
      </c>
      <c r="AP56" s="126"/>
      <c r="AQ56" s="126"/>
      <c r="AR56" s="126"/>
      <c r="AS56" s="126"/>
      <c r="AT56" s="126"/>
      <c r="AU56" s="127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7"/>
      <c r="CA56" s="2" t="s">
        <v>131</v>
      </c>
    </row>
    <row r="57" spans="1:79" s="9" customFormat="1" ht="15" customHeight="1" x14ac:dyDescent="0.2">
      <c r="A57" s="118" t="s">
        <v>179</v>
      </c>
      <c r="B57" s="118"/>
      <c r="C57" s="118"/>
      <c r="D57" s="118"/>
      <c r="E57" s="118"/>
      <c r="F57" s="118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5">
        <v>36414775</v>
      </c>
      <c r="U57" s="175"/>
      <c r="V57" s="175"/>
      <c r="W57" s="175"/>
      <c r="X57" s="175"/>
      <c r="Y57" s="175"/>
      <c r="Z57" s="175"/>
      <c r="AA57" s="175">
        <v>0</v>
      </c>
      <c r="AB57" s="175"/>
      <c r="AC57" s="175"/>
      <c r="AD57" s="175"/>
      <c r="AE57" s="175"/>
      <c r="AF57" s="175"/>
      <c r="AG57" s="175"/>
      <c r="AH57" s="175">
        <v>38526832</v>
      </c>
      <c r="AI57" s="175"/>
      <c r="AJ57" s="175"/>
      <c r="AK57" s="175"/>
      <c r="AL57" s="175"/>
      <c r="AM57" s="175"/>
      <c r="AN57" s="175"/>
      <c r="AO57" s="175">
        <v>0</v>
      </c>
      <c r="AP57" s="175"/>
      <c r="AQ57" s="175"/>
      <c r="AR57" s="175"/>
      <c r="AS57" s="175"/>
      <c r="AT57" s="175"/>
      <c r="AU57" s="175"/>
      <c r="AV57" s="194"/>
      <c r="AW57" s="194"/>
      <c r="AX57" s="194"/>
      <c r="AY57" s="194"/>
      <c r="AZ57" s="194"/>
      <c r="BA57" s="194"/>
      <c r="BB57" s="194"/>
      <c r="BC57" s="194"/>
      <c r="BD57" s="194"/>
      <c r="BE57" s="194"/>
      <c r="BF57" s="194"/>
      <c r="BG57" s="194"/>
      <c r="BH57" s="194"/>
      <c r="BI57" s="194"/>
      <c r="BJ57" s="194"/>
      <c r="BK57" s="194"/>
      <c r="BL57" s="194"/>
      <c r="BM57" s="194"/>
      <c r="BN57" s="194"/>
      <c r="BO57" s="194"/>
      <c r="BP57" s="194"/>
      <c r="BQ57" s="194"/>
      <c r="BR57" s="194"/>
      <c r="BS57" s="195"/>
      <c r="CA57" s="9" t="s">
        <v>132</v>
      </c>
    </row>
    <row r="58" spans="1:79" s="1" customFormat="1" ht="12.7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59" spans="1:79" s="1" customFormat="1" ht="12.7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</row>
    <row r="61" spans="1:79" ht="18.95" customHeight="1" x14ac:dyDescent="0.2">
      <c r="A61" s="151" t="s">
        <v>272</v>
      </c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40"/>
      <c r="AC61" s="40"/>
      <c r="AD61" s="40"/>
      <c r="AE61" s="40"/>
      <c r="AF61" s="40"/>
      <c r="AG61" s="40"/>
      <c r="AH61" s="43"/>
      <c r="AI61" s="43"/>
      <c r="AJ61" s="43"/>
      <c r="AK61" s="43"/>
      <c r="AL61" s="43"/>
      <c r="AM61" s="43"/>
      <c r="AN61" s="43"/>
      <c r="AO61" s="43"/>
      <c r="AP61" s="43"/>
      <c r="AQ61" s="40"/>
      <c r="AR61" s="40"/>
      <c r="AS61" s="40"/>
      <c r="AT61" s="40"/>
      <c r="AU61" s="152" t="s">
        <v>274</v>
      </c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</row>
    <row r="62" spans="1:79" ht="12.75" customHeight="1" x14ac:dyDescent="0.2">
      <c r="AB62" s="41"/>
      <c r="AC62" s="41"/>
      <c r="AD62" s="41"/>
      <c r="AE62" s="41"/>
      <c r="AF62" s="41"/>
      <c r="AG62" s="41"/>
      <c r="AH62" s="45" t="s">
        <v>2</v>
      </c>
      <c r="AI62" s="45"/>
      <c r="AJ62" s="45"/>
      <c r="AK62" s="45"/>
      <c r="AL62" s="45"/>
      <c r="AM62" s="45"/>
      <c r="AN62" s="45"/>
      <c r="AO62" s="45"/>
      <c r="AP62" s="45"/>
      <c r="AQ62" s="41"/>
      <c r="AR62" s="41"/>
      <c r="AS62" s="41"/>
      <c r="AT62" s="41"/>
      <c r="AU62" s="45" t="s">
        <v>205</v>
      </c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</row>
    <row r="63" spans="1:79" ht="15" x14ac:dyDescent="0.2">
      <c r="AB63" s="41"/>
      <c r="AC63" s="41"/>
      <c r="AD63" s="41"/>
      <c r="AE63" s="41"/>
      <c r="AF63" s="41"/>
      <c r="AG63" s="41"/>
      <c r="AH63" s="42"/>
      <c r="AI63" s="42"/>
      <c r="AJ63" s="42"/>
      <c r="AK63" s="42"/>
      <c r="AL63" s="42"/>
      <c r="AM63" s="42"/>
      <c r="AN63" s="42"/>
      <c r="AO63" s="42"/>
      <c r="AP63" s="42"/>
      <c r="AQ63" s="41"/>
      <c r="AR63" s="41"/>
      <c r="AS63" s="41"/>
      <c r="AT63" s="41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</row>
    <row r="64" spans="1:79" ht="18" customHeight="1" x14ac:dyDescent="0.2">
      <c r="A64" s="151" t="s">
        <v>273</v>
      </c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41"/>
      <c r="AC64" s="41"/>
      <c r="AD64" s="41"/>
      <c r="AE64" s="41"/>
      <c r="AF64" s="41"/>
      <c r="AG64" s="41"/>
      <c r="AH64" s="44"/>
      <c r="AI64" s="44"/>
      <c r="AJ64" s="44"/>
      <c r="AK64" s="44"/>
      <c r="AL64" s="44"/>
      <c r="AM64" s="44"/>
      <c r="AN64" s="44"/>
      <c r="AO64" s="44"/>
      <c r="AP64" s="44"/>
      <c r="AQ64" s="41"/>
      <c r="AR64" s="41"/>
      <c r="AS64" s="41"/>
      <c r="AT64" s="41"/>
      <c r="AU64" s="153" t="s">
        <v>275</v>
      </c>
      <c r="AV64" s="150"/>
      <c r="AW64" s="150"/>
      <c r="AX64" s="150"/>
      <c r="AY64" s="150"/>
      <c r="AZ64" s="150"/>
      <c r="BA64" s="150"/>
      <c r="BB64" s="150"/>
      <c r="BC64" s="150"/>
      <c r="BD64" s="150"/>
      <c r="BE64" s="150"/>
      <c r="BF64" s="150"/>
    </row>
    <row r="65" spans="28:58" ht="12" customHeight="1" x14ac:dyDescent="0.2">
      <c r="AB65" s="41"/>
      <c r="AC65" s="41"/>
      <c r="AD65" s="41"/>
      <c r="AE65" s="41"/>
      <c r="AF65" s="41"/>
      <c r="AG65" s="41"/>
      <c r="AH65" s="45" t="s">
        <v>2</v>
      </c>
      <c r="AI65" s="45"/>
      <c r="AJ65" s="45"/>
      <c r="AK65" s="45"/>
      <c r="AL65" s="45"/>
      <c r="AM65" s="45"/>
      <c r="AN65" s="45"/>
      <c r="AO65" s="45"/>
      <c r="AP65" s="45"/>
      <c r="AQ65" s="41"/>
      <c r="AR65" s="41"/>
      <c r="AS65" s="41"/>
      <c r="AT65" s="41"/>
      <c r="AU65" s="45" t="s">
        <v>205</v>
      </c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</row>
  </sheetData>
  <mergeCells count="191">
    <mergeCell ref="AH65:AP65"/>
    <mergeCell ref="AU65:BF65"/>
    <mergeCell ref="A22:F22"/>
    <mergeCell ref="G22:S22"/>
    <mergeCell ref="T22:Z22"/>
    <mergeCell ref="AA22:AG22"/>
    <mergeCell ref="AH22:AN22"/>
    <mergeCell ref="AO22:AU22"/>
    <mergeCell ref="AV22:BL22"/>
    <mergeCell ref="A61:AA61"/>
    <mergeCell ref="AH61:AP61"/>
    <mergeCell ref="AU61:BF61"/>
    <mergeCell ref="AH62:AP62"/>
    <mergeCell ref="AU62:BF62"/>
    <mergeCell ref="A64:AA64"/>
    <mergeCell ref="AH64:AP64"/>
    <mergeCell ref="AU64:BF64"/>
    <mergeCell ref="A57:F57"/>
    <mergeCell ref="G57:S57"/>
    <mergeCell ref="T57:Z57"/>
    <mergeCell ref="AA57:AG57"/>
    <mergeCell ref="AH57:AN57"/>
    <mergeCell ref="AO57:AU57"/>
    <mergeCell ref="BG51:BL51"/>
    <mergeCell ref="BM51:BR51"/>
    <mergeCell ref="A53:BL53"/>
    <mergeCell ref="A54:BL54"/>
    <mergeCell ref="A56:F56"/>
    <mergeCell ref="G56:S56"/>
    <mergeCell ref="T56:Z56"/>
    <mergeCell ref="AA56:AG56"/>
    <mergeCell ref="AH56:AN56"/>
    <mergeCell ref="AO56:AU56"/>
    <mergeCell ref="A51:F51"/>
    <mergeCell ref="G51:AE51"/>
    <mergeCell ref="AF51:AJ51"/>
    <mergeCell ref="AK51:AT51"/>
    <mergeCell ref="AU51:AZ51"/>
    <mergeCell ref="BA51:BF51"/>
    <mergeCell ref="BG49:BL49"/>
    <mergeCell ref="BM49:BR49"/>
    <mergeCell ref="A50:F50"/>
    <mergeCell ref="G50:AE50"/>
    <mergeCell ref="AF50:AJ50"/>
    <mergeCell ref="AK50:AT50"/>
    <mergeCell ref="AU50:AZ50"/>
    <mergeCell ref="BA50:BF50"/>
    <mergeCell ref="BG50:BL50"/>
    <mergeCell ref="BM50:BR50"/>
    <mergeCell ref="A49:F49"/>
    <mergeCell ref="G49:AE49"/>
    <mergeCell ref="AF49:AJ49"/>
    <mergeCell ref="AK49:AT49"/>
    <mergeCell ref="AU49:AZ49"/>
    <mergeCell ref="BA49:BF49"/>
    <mergeCell ref="AV44:BQ44"/>
    <mergeCell ref="A46:BL46"/>
    <mergeCell ref="A48:F48"/>
    <mergeCell ref="G48:AE48"/>
    <mergeCell ref="AF48:AJ48"/>
    <mergeCell ref="AK48:AT48"/>
    <mergeCell ref="AU48:AZ48"/>
    <mergeCell ref="BA48:BF48"/>
    <mergeCell ref="BG48:BL48"/>
    <mergeCell ref="BM48:BR48"/>
    <mergeCell ref="A44:F44"/>
    <mergeCell ref="G44:S44"/>
    <mergeCell ref="T44:Z44"/>
    <mergeCell ref="AA44:AG44"/>
    <mergeCell ref="AH44:AN44"/>
    <mergeCell ref="AO44:AU44"/>
    <mergeCell ref="AV42:BQ42"/>
    <mergeCell ref="A43:F43"/>
    <mergeCell ref="G43:S43"/>
    <mergeCell ref="T43:Z43"/>
    <mergeCell ref="AA43:AG43"/>
    <mergeCell ref="AH43:AN43"/>
    <mergeCell ref="AO43:AU43"/>
    <mergeCell ref="AV43:BQ43"/>
    <mergeCell ref="AO41:AU41"/>
    <mergeCell ref="A42:F42"/>
    <mergeCell ref="G42:S42"/>
    <mergeCell ref="T42:Z42"/>
    <mergeCell ref="AA42:AG42"/>
    <mergeCell ref="AH42:AN42"/>
    <mergeCell ref="AO42:AU42"/>
    <mergeCell ref="A38:BL38"/>
    <mergeCell ref="A39:BQ39"/>
    <mergeCell ref="A40:F41"/>
    <mergeCell ref="G40:S41"/>
    <mergeCell ref="T40:AG40"/>
    <mergeCell ref="AH40:AU40"/>
    <mergeCell ref="AV40:BQ41"/>
    <mergeCell ref="T41:Z41"/>
    <mergeCell ref="AA41:AG41"/>
    <mergeCell ref="AH41:AN41"/>
    <mergeCell ref="A35:F35"/>
    <mergeCell ref="G35:S35"/>
    <mergeCell ref="T35:Z35"/>
    <mergeCell ref="AA35:AG35"/>
    <mergeCell ref="AH35:AN35"/>
    <mergeCell ref="AO35:AU35"/>
    <mergeCell ref="A31:BQ31"/>
    <mergeCell ref="A32:BL32"/>
    <mergeCell ref="A34:F34"/>
    <mergeCell ref="G34:S34"/>
    <mergeCell ref="T34:Z34"/>
    <mergeCell ref="AA34:AG34"/>
    <mergeCell ref="AH34:AN34"/>
    <mergeCell ref="AO34:AU34"/>
    <mergeCell ref="A29:F29"/>
    <mergeCell ref="G29:AE29"/>
    <mergeCell ref="AF29:AJ29"/>
    <mergeCell ref="AK29:AT29"/>
    <mergeCell ref="AU29:BD29"/>
    <mergeCell ref="BE29:BN29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V21:BL21"/>
    <mergeCell ref="A24:BL24"/>
    <mergeCell ref="A26:F26"/>
    <mergeCell ref="G26:AE26"/>
    <mergeCell ref="AF26:AJ26"/>
    <mergeCell ref="AK26:AT26"/>
    <mergeCell ref="AU26:BD26"/>
    <mergeCell ref="BE26:BN26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1:F51 A29:F29">
    <cfRule type="cellIs" dxfId="4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13</vt:i4>
      </vt:variant>
      <vt:variant>
        <vt:lpstr>Іменовані діапазони</vt:lpstr>
      </vt:variant>
      <vt:variant>
        <vt:i4>13</vt:i4>
      </vt:variant>
    </vt:vector>
  </HeadingPairs>
  <TitlesOfParts>
    <vt:vector size="26" baseType="lpstr">
      <vt:lpstr>Додаток1</vt:lpstr>
      <vt:lpstr>Додаток2 КПК0710160</vt:lpstr>
      <vt:lpstr>Додаток2 КПК0712010</vt:lpstr>
      <vt:lpstr>Додаток2 КПК0712080</vt:lpstr>
      <vt:lpstr>Додаток2 КПК0712113</vt:lpstr>
      <vt:lpstr>Додаток2 КПК0712151</vt:lpstr>
      <vt:lpstr>Додаток2 КПК0712152</vt:lpstr>
      <vt:lpstr>Додаток3 КПК0710160</vt:lpstr>
      <vt:lpstr>Додаток3 КПК0712010</vt:lpstr>
      <vt:lpstr>Додаток3 КПК0712080</vt:lpstr>
      <vt:lpstr>Додаток3 КПК0712113</vt:lpstr>
      <vt:lpstr>Додаток3 КПК0712151</vt:lpstr>
      <vt:lpstr>Додаток3 КПК0712152</vt:lpstr>
      <vt:lpstr>Додаток1!Область_друку</vt:lpstr>
      <vt:lpstr>'Додаток2 КПК0710160'!Область_друку</vt:lpstr>
      <vt:lpstr>'Додаток2 КПК0712010'!Область_друку</vt:lpstr>
      <vt:lpstr>'Додаток2 КПК0712080'!Область_друку</vt:lpstr>
      <vt:lpstr>'Додаток2 КПК0712113'!Область_друку</vt:lpstr>
      <vt:lpstr>'Додаток2 КПК0712151'!Область_друку</vt:lpstr>
      <vt:lpstr>'Додаток2 КПК0712152'!Область_друку</vt:lpstr>
      <vt:lpstr>'Додаток3 КПК0710160'!Область_друку</vt:lpstr>
      <vt:lpstr>'Додаток3 КПК0712010'!Область_друку</vt:lpstr>
      <vt:lpstr>'Додаток3 КПК0712080'!Область_друку</vt:lpstr>
      <vt:lpstr>'Додаток3 КПК0712113'!Область_друку</vt:lpstr>
      <vt:lpstr>'Додаток3 КПК0712151'!Область_друку</vt:lpstr>
      <vt:lpstr>'Додаток3 КПК0712152'!Область_друку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2024-01-25T08:24:16Z</dcterms:modified>
</cp:coreProperties>
</file>