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Лист1!$A$1:$G$32</definedName>
  </definedNames>
  <calcPr calcId="125725"/>
</workbook>
</file>

<file path=xl/calcChain.xml><?xml version="1.0" encoding="utf-8"?>
<calcChain xmlns="http://schemas.openxmlformats.org/spreadsheetml/2006/main">
  <c r="I32" i="1"/>
  <c r="J32"/>
  <c r="H3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2"/>
  <c r="E32"/>
</calcChain>
</file>

<file path=xl/sharedStrings.xml><?xml version="1.0" encoding="utf-8"?>
<sst xmlns="http://schemas.openxmlformats.org/spreadsheetml/2006/main" count="170" uniqueCount="102">
  <si>
    <t>Но-мер</t>
  </si>
  <si>
    <t>Організація / представник</t>
  </si>
  <si>
    <t>Назва проекту</t>
  </si>
  <si>
    <t>Контактна інформація</t>
  </si>
  <si>
    <t>Орієнтовний бюджет проекту, грн</t>
  </si>
  <si>
    <t>Напрямок конкурсу</t>
  </si>
  <si>
    <t>1.  </t>
  </si>
  <si>
    <t>Дрогобицька ЗОШ І-ІІІ ступенів №4</t>
  </si>
  <si>
    <t>Впровадження  енергозберігаючих технологій  шляхом заміни віконних конструкцій у Дрогобицькій ЗОШ І-ІІІ ступенів №4</t>
  </si>
  <si>
    <t>Мала Світлана Василівна</t>
  </si>
  <si>
    <t>26 400</t>
  </si>
  <si>
    <t>Комунальне господарство</t>
  </si>
  <si>
    <t>2.  </t>
  </si>
  <si>
    <t>Громадський активіст</t>
  </si>
  <si>
    <t>Відновлення спортивного майданчика</t>
  </si>
  <si>
    <t>Баб’як Леся Володимирівна</t>
  </si>
  <si>
    <t xml:space="preserve"> Урбаністика</t>
  </si>
  <si>
    <t>3.  </t>
  </si>
  <si>
    <t>Дрогобицька ЗОШ І-ІІІ ступенів №3</t>
  </si>
  <si>
    <t>Подвір’я нашої школи</t>
  </si>
  <si>
    <t>Ластов‘як Наталія Ярославівна</t>
  </si>
  <si>
    <t>Благоустрій</t>
  </si>
  <si>
    <t>4.  </t>
  </si>
  <si>
    <t>Нова дорога на Новій вулиці</t>
  </si>
  <si>
    <t>Найда Тетяна Андріївна</t>
  </si>
  <si>
    <t>Благоустрій, комунальне господарство</t>
  </si>
  <si>
    <t>5.  </t>
  </si>
  <si>
    <t>Дрогобицька міська дитяча лікарня(електронна версія на емейлі)</t>
  </si>
  <si>
    <t>Пандус для приймального покою Дрогобицької міської дитячої лікарні</t>
  </si>
  <si>
    <t>Ладанай Роман Антонович</t>
  </si>
  <si>
    <t>6.  </t>
  </si>
  <si>
    <t>Облаштування каналізації в будинках по вул. Шевченка 33 та Шевченка 35 у м .Дрогобичі</t>
  </si>
  <si>
    <t>Яцків Юрій Орестович</t>
  </si>
  <si>
    <t>Чистий двір – чисте місто</t>
  </si>
  <si>
    <t>Мудра Стефанія Стефанівна</t>
  </si>
  <si>
    <t>Облаштування культурно- спортивного дворового клубу у дворі між будинками №№7/6, 7/7 по вул. Є.Коновальця у м.Дрогобичі</t>
  </si>
  <si>
    <t>Ковба Ольга Федорівна</t>
  </si>
  <si>
    <t>Урбаністика</t>
  </si>
  <si>
    <t>КП “Дрогобицький Ринок”</t>
  </si>
  <si>
    <t>Реконструкція проходів овочевої частини продовольчого ринку</t>
  </si>
  <si>
    <t>Бонк Василь Іванович</t>
  </si>
  <si>
    <t>ЗОШ І-ІІІ ступенів №1 імені І.Франка</t>
  </si>
  <si>
    <t>Облаштування асфальтного покриття на території Дрогобицької ЗОШ І-ІІІ ступенів №1 імені І.Франка</t>
  </si>
  <si>
    <t>Лужецька Ольга Василівна</t>
  </si>
  <si>
    <t xml:space="preserve">Громадський активіст </t>
  </si>
  <si>
    <t>Капітальний ремонт пішохідної дороги (тротуару) по вул. В.Великого, 44</t>
  </si>
  <si>
    <t>Стисло Галина Ігорівна</t>
  </si>
  <si>
    <t>Заміна вікон сходових кліток житлового будинку 81/2 по вул М.Грушевського у м Дрогобич</t>
  </si>
  <si>
    <t>Михайляк Галина Анатоліївна</t>
  </si>
  <si>
    <t>Облаштування території навколо пам’ятника Г.Ф.Геврику</t>
  </si>
  <si>
    <t>Кушлик Ірина Олександрівна</t>
  </si>
  <si>
    <t>ДНЗ   № 12 (відділ освіти ДМР)</t>
  </si>
  <si>
    <t>Благоустрій подвір’я садка</t>
  </si>
  <si>
    <t>Токарська Марія Стефанівна</t>
  </si>
  <si>
    <t>ДНЗ № 28 (відділ освіти ДМР)</t>
  </si>
  <si>
    <t>Благоустрій подвір’я дошкільного навчального закладу</t>
  </si>
  <si>
    <t>Бащук Галина Мирославівна</t>
  </si>
  <si>
    <t>ДНЗ № 27 (відділ освіти ДМР)</t>
  </si>
  <si>
    <t>Сходи нашого дошкільного закладу “Віночок”</t>
  </si>
  <si>
    <t>Нагірна Стефанія Іванівна</t>
  </si>
  <si>
    <t>ДНЗ № 6 (відділ освіти ДМР)</t>
  </si>
  <si>
    <t xml:space="preserve">Впровадження енергозберігаючих технологій шляхом заміни віконних конструкцій у Дрогобицькому дошкільному навчальному закладі №6  </t>
  </si>
  <si>
    <t>Загорулько Людмила Валентинівна</t>
  </si>
  <si>
    <r>
      <t>Будівництво дитячого спортивно – ігрового майданчика на між будинковій території житлових будинків 42/2  по вул. М.Грушевського та б.101, 103 по вул.</t>
    </r>
    <r>
      <rPr>
        <sz val="10"/>
        <color rgb="FF222222"/>
        <rFont val="Times New Roman"/>
        <family val="1"/>
        <charset val="204"/>
      </rPr>
      <t xml:space="preserve"> </t>
    </r>
    <r>
      <rPr>
        <sz val="8"/>
        <color rgb="FF222222"/>
        <rFont val="Times New Roman"/>
        <family val="1"/>
        <charset val="204"/>
      </rPr>
      <t>Стрийська м. Дрогобича</t>
    </r>
  </si>
  <si>
    <t>Ачкан Дмитро Олексійович</t>
  </si>
  <si>
    <t>ДНЗ № 15 (відділ освіти ДМР)</t>
  </si>
  <si>
    <t>Благоустрій прогулянкових альтанок дошкільного навчального закладу № 15</t>
  </si>
  <si>
    <t>Ковалик Галина Федорівна</t>
  </si>
  <si>
    <t>ДНЗ № 11 (відділ освіти ДМР)</t>
  </si>
  <si>
    <t>Територія (огорожа) дошкільного закладу “Світлячок”</t>
  </si>
  <si>
    <t>Цінцірук Леся Миколаївна</t>
  </si>
  <si>
    <t xml:space="preserve">Громадський </t>
  </si>
  <si>
    <t>Автостоянка “Тустань”</t>
  </si>
  <si>
    <t>Білоган Володимир Євгенович</t>
  </si>
  <si>
    <t xml:space="preserve">Благоустрій </t>
  </si>
  <si>
    <t>Облаштування дитячого майданчику всесезонними настільними тенісними та шаховими столами в парку напроти ДДПУ ім. І.Франка</t>
  </si>
  <si>
    <t>Знак Христина Любомирівна</t>
  </si>
  <si>
    <t>Спортивний майданчик – найкраще дозвілля для родини</t>
  </si>
  <si>
    <t>Злочевський Олександр Станіславович</t>
  </si>
  <si>
    <t>Зона відпочинку з велопарковкою “Велопростір”</t>
  </si>
  <si>
    <t>Шквиря Марина Сергіївна</t>
  </si>
  <si>
    <t xml:space="preserve">Заміна покрівлі даху житлового даху </t>
  </si>
  <si>
    <t>Суха Марія Іванівна</t>
  </si>
  <si>
    <t>Маленьке диво</t>
  </si>
  <si>
    <t>Петренко Олег Васильович</t>
  </si>
  <si>
    <t>Спортивна дитяча зона</t>
  </si>
  <si>
    <t>Оводенко Софія Олександрівна</t>
  </si>
  <si>
    <t>Заміна вікон та дверей в б. №1 по вул. П.Орлика м Дрогобич</t>
  </si>
  <si>
    <t>Лукавський Ігор Васильович</t>
  </si>
  <si>
    <t>Благоустрій тротуарної доріжки біля гуртожитку ВПУ № 19 м Дрогобича</t>
  </si>
  <si>
    <t>Кузенко Оксана Василівна</t>
  </si>
  <si>
    <t xml:space="preserve">Встановлення дитячого майданчика </t>
  </si>
  <si>
    <t>Белець Наталія Олександрівна</t>
  </si>
  <si>
    <t>60 000</t>
  </si>
  <si>
    <t>Всього</t>
  </si>
  <si>
    <t>33 590</t>
  </si>
  <si>
    <t>Статус проекту</t>
  </si>
  <si>
    <t>Недопущено до голосування</t>
  </si>
  <si>
    <t>Допущено до голосування</t>
  </si>
  <si>
    <t>Проголосовано бюлетенями</t>
  </si>
  <si>
    <t>Проголосовано онлайн</t>
  </si>
  <si>
    <t>Загальна клькість голосів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</si>
</sst>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2222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indent="4"/>
    </xf>
    <xf numFmtId="3" fontId="1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3" fontId="1" fillId="2" borderId="4" xfId="0" applyNumberFormat="1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25" workbookViewId="0">
      <selection activeCell="A27" sqref="A27:XFD27"/>
    </sheetView>
  </sheetViews>
  <sheetFormatPr defaultRowHeight="99.75" customHeight="1"/>
  <cols>
    <col min="1" max="1" width="9.140625" style="2"/>
    <col min="2" max="2" width="16.42578125" style="2" customWidth="1"/>
    <col min="3" max="3" width="24.28515625" style="2" customWidth="1"/>
    <col min="4" max="4" width="15.7109375" style="2" customWidth="1"/>
    <col min="5" max="5" width="11.42578125" style="2" customWidth="1"/>
    <col min="6" max="6" width="9.140625" style="2"/>
    <col min="7" max="7" width="11" style="2" customWidth="1"/>
    <col min="8" max="16384" width="9.140625" style="2"/>
  </cols>
  <sheetData>
    <row r="1" spans="1:10" ht="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96</v>
      </c>
      <c r="H1" s="13" t="s">
        <v>99</v>
      </c>
      <c r="I1" s="13" t="s">
        <v>100</v>
      </c>
      <c r="J1" s="13" t="s">
        <v>101</v>
      </c>
    </row>
    <row r="2" spans="1:10" ht="99.75" customHeight="1">
      <c r="A2" s="3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97</v>
      </c>
      <c r="H2" s="13">
        <v>0</v>
      </c>
      <c r="I2" s="13">
        <v>0</v>
      </c>
      <c r="J2" s="13">
        <f>H2+I2</f>
        <v>0</v>
      </c>
    </row>
    <row r="3" spans="1:10" ht="99.75" customHeight="1">
      <c r="A3" s="3" t="s">
        <v>12</v>
      </c>
      <c r="B3" s="1" t="s">
        <v>13</v>
      </c>
      <c r="C3" s="1" t="s">
        <v>14</v>
      </c>
      <c r="D3" s="1" t="s">
        <v>15</v>
      </c>
      <c r="E3" s="4">
        <v>45000</v>
      </c>
      <c r="F3" s="1" t="s">
        <v>16</v>
      </c>
      <c r="G3" s="1" t="s">
        <v>97</v>
      </c>
      <c r="H3" s="13">
        <v>0</v>
      </c>
      <c r="I3" s="13">
        <v>0</v>
      </c>
      <c r="J3" s="13">
        <f t="shared" ref="J3:J31" si="0">H3+I3</f>
        <v>0</v>
      </c>
    </row>
    <row r="4" spans="1:10" ht="99.75" customHeight="1">
      <c r="A4" s="3" t="s">
        <v>17</v>
      </c>
      <c r="B4" s="1" t="s">
        <v>18</v>
      </c>
      <c r="C4" s="1" t="s">
        <v>19</v>
      </c>
      <c r="D4" s="1" t="s">
        <v>20</v>
      </c>
      <c r="E4" s="4">
        <v>39260</v>
      </c>
      <c r="F4" s="1" t="s">
        <v>21</v>
      </c>
      <c r="G4" s="1" t="s">
        <v>97</v>
      </c>
      <c r="H4" s="13">
        <v>0</v>
      </c>
      <c r="I4" s="13">
        <v>0</v>
      </c>
      <c r="J4" s="13">
        <f t="shared" si="0"/>
        <v>0</v>
      </c>
    </row>
    <row r="5" spans="1:10" ht="99.75" customHeight="1">
      <c r="A5" s="3" t="s">
        <v>22</v>
      </c>
      <c r="B5" s="1" t="s">
        <v>13</v>
      </c>
      <c r="C5" s="1" t="s">
        <v>23</v>
      </c>
      <c r="D5" s="1" t="s">
        <v>24</v>
      </c>
      <c r="E5" s="4">
        <v>80000</v>
      </c>
      <c r="F5" s="1" t="s">
        <v>25</v>
      </c>
      <c r="G5" s="1" t="s">
        <v>97</v>
      </c>
      <c r="H5" s="13">
        <v>0</v>
      </c>
      <c r="I5" s="13">
        <v>0</v>
      </c>
      <c r="J5" s="13">
        <f t="shared" si="0"/>
        <v>0</v>
      </c>
    </row>
    <row r="6" spans="1:10" ht="99.75" customHeight="1">
      <c r="A6" s="3" t="s">
        <v>26</v>
      </c>
      <c r="B6" s="1" t="s">
        <v>27</v>
      </c>
      <c r="C6" s="1" t="s">
        <v>28</v>
      </c>
      <c r="D6" s="1" t="s">
        <v>29</v>
      </c>
      <c r="E6" s="4">
        <v>25000</v>
      </c>
      <c r="F6" s="1" t="s">
        <v>21</v>
      </c>
      <c r="G6" s="1" t="s">
        <v>97</v>
      </c>
      <c r="H6" s="13">
        <v>0</v>
      </c>
      <c r="I6" s="13">
        <v>0</v>
      </c>
      <c r="J6" s="13">
        <f t="shared" si="0"/>
        <v>0</v>
      </c>
    </row>
    <row r="7" spans="1:10" ht="99.75" customHeight="1">
      <c r="A7" s="3" t="s">
        <v>30</v>
      </c>
      <c r="B7" s="1" t="s">
        <v>13</v>
      </c>
      <c r="C7" s="1" t="s">
        <v>31</v>
      </c>
      <c r="D7" s="1" t="s">
        <v>32</v>
      </c>
      <c r="E7" s="4">
        <v>100000</v>
      </c>
      <c r="F7" s="1" t="s">
        <v>11</v>
      </c>
      <c r="G7" s="1" t="s">
        <v>97</v>
      </c>
      <c r="H7" s="13">
        <v>0</v>
      </c>
      <c r="I7" s="13">
        <v>0</v>
      </c>
      <c r="J7" s="13">
        <f t="shared" si="0"/>
        <v>0</v>
      </c>
    </row>
    <row r="8" spans="1:10" ht="99.75" customHeight="1">
      <c r="A8" s="5">
        <v>7</v>
      </c>
      <c r="B8" s="1" t="s">
        <v>13</v>
      </c>
      <c r="C8" s="1" t="s">
        <v>33</v>
      </c>
      <c r="D8" s="1" t="s">
        <v>34</v>
      </c>
      <c r="E8" s="4">
        <v>70000</v>
      </c>
      <c r="F8" s="1" t="s">
        <v>21</v>
      </c>
      <c r="G8" s="1" t="s">
        <v>98</v>
      </c>
      <c r="H8" s="13">
        <v>157</v>
      </c>
      <c r="I8" s="13">
        <v>5</v>
      </c>
      <c r="J8" s="13">
        <f t="shared" si="0"/>
        <v>162</v>
      </c>
    </row>
    <row r="9" spans="1:10" s="18" customFormat="1" ht="99.75" customHeight="1">
      <c r="A9" s="14">
        <v>8</v>
      </c>
      <c r="B9" s="15" t="s">
        <v>13</v>
      </c>
      <c r="C9" s="15" t="s">
        <v>35</v>
      </c>
      <c r="D9" s="15" t="s">
        <v>36</v>
      </c>
      <c r="E9" s="16">
        <v>45000</v>
      </c>
      <c r="F9" s="15" t="s">
        <v>37</v>
      </c>
      <c r="G9" s="15" t="s">
        <v>98</v>
      </c>
      <c r="H9" s="17">
        <v>307</v>
      </c>
      <c r="I9" s="17">
        <v>7</v>
      </c>
      <c r="J9" s="17">
        <f t="shared" si="0"/>
        <v>314</v>
      </c>
    </row>
    <row r="10" spans="1:10" ht="99.75" customHeight="1">
      <c r="A10" s="5">
        <v>9</v>
      </c>
      <c r="B10" s="1" t="s">
        <v>38</v>
      </c>
      <c r="C10" s="1" t="s">
        <v>39</v>
      </c>
      <c r="D10" s="1" t="s">
        <v>40</v>
      </c>
      <c r="E10" s="4">
        <v>100000</v>
      </c>
      <c r="F10" s="1" t="s">
        <v>21</v>
      </c>
      <c r="G10" s="1" t="s">
        <v>97</v>
      </c>
      <c r="H10" s="13">
        <v>0</v>
      </c>
      <c r="I10" s="13">
        <v>0</v>
      </c>
      <c r="J10" s="13">
        <f t="shared" si="0"/>
        <v>0</v>
      </c>
    </row>
    <row r="11" spans="1:10" ht="99.75" customHeight="1">
      <c r="A11" s="5">
        <v>10</v>
      </c>
      <c r="B11" s="1" t="s">
        <v>41</v>
      </c>
      <c r="C11" s="1" t="s">
        <v>42</v>
      </c>
      <c r="D11" s="1" t="s">
        <v>43</v>
      </c>
      <c r="E11" s="4">
        <v>50000</v>
      </c>
      <c r="F11" s="1" t="s">
        <v>11</v>
      </c>
      <c r="G11" s="1" t="s">
        <v>97</v>
      </c>
      <c r="H11" s="13">
        <v>0</v>
      </c>
      <c r="I11" s="13">
        <v>0</v>
      </c>
      <c r="J11" s="13">
        <f t="shared" si="0"/>
        <v>0</v>
      </c>
    </row>
    <row r="12" spans="1:10" ht="99.75" customHeight="1">
      <c r="A12" s="5">
        <v>11</v>
      </c>
      <c r="B12" s="1" t="s">
        <v>44</v>
      </c>
      <c r="C12" s="1" t="s">
        <v>45</v>
      </c>
      <c r="D12" s="1" t="s">
        <v>46</v>
      </c>
      <c r="E12" s="4">
        <v>98000</v>
      </c>
      <c r="F12" s="1" t="s">
        <v>11</v>
      </c>
      <c r="G12" s="1" t="s">
        <v>98</v>
      </c>
      <c r="H12" s="13">
        <v>120</v>
      </c>
      <c r="I12" s="13">
        <v>11</v>
      </c>
      <c r="J12" s="13">
        <f t="shared" si="0"/>
        <v>131</v>
      </c>
    </row>
    <row r="13" spans="1:10" ht="99.75" customHeight="1">
      <c r="A13" s="5">
        <v>12</v>
      </c>
      <c r="B13" s="1" t="s">
        <v>13</v>
      </c>
      <c r="C13" s="1" t="s">
        <v>47</v>
      </c>
      <c r="D13" s="1" t="s">
        <v>48</v>
      </c>
      <c r="E13" s="4">
        <v>85000</v>
      </c>
      <c r="F13" s="1" t="s">
        <v>11</v>
      </c>
      <c r="G13" s="1" t="s">
        <v>97</v>
      </c>
      <c r="H13" s="13">
        <v>0</v>
      </c>
      <c r="I13" s="13">
        <v>0</v>
      </c>
      <c r="J13" s="13">
        <f t="shared" si="0"/>
        <v>0</v>
      </c>
    </row>
    <row r="14" spans="1:10" ht="99.75" customHeight="1">
      <c r="A14" s="5">
        <v>13</v>
      </c>
      <c r="B14" s="1" t="s">
        <v>13</v>
      </c>
      <c r="C14" s="1" t="s">
        <v>49</v>
      </c>
      <c r="D14" s="1" t="s">
        <v>50</v>
      </c>
      <c r="E14" s="4">
        <v>17000</v>
      </c>
      <c r="F14" s="1" t="s">
        <v>21</v>
      </c>
      <c r="G14" s="1" t="s">
        <v>98</v>
      </c>
      <c r="H14" s="13">
        <v>60</v>
      </c>
      <c r="I14" s="13">
        <v>2</v>
      </c>
      <c r="J14" s="13">
        <f t="shared" si="0"/>
        <v>62</v>
      </c>
    </row>
    <row r="15" spans="1:10" ht="99.75" customHeight="1">
      <c r="A15" s="5">
        <v>14</v>
      </c>
      <c r="B15" s="1" t="s">
        <v>51</v>
      </c>
      <c r="C15" s="1" t="s">
        <v>52</v>
      </c>
      <c r="D15" s="1" t="s">
        <v>53</v>
      </c>
      <c r="E15" s="4">
        <v>38866</v>
      </c>
      <c r="F15" s="1" t="s">
        <v>21</v>
      </c>
      <c r="G15" s="1" t="s">
        <v>97</v>
      </c>
      <c r="H15" s="13">
        <v>0</v>
      </c>
      <c r="I15" s="13">
        <v>0</v>
      </c>
      <c r="J15" s="13">
        <f t="shared" si="0"/>
        <v>0</v>
      </c>
    </row>
    <row r="16" spans="1:10" ht="99.75" customHeight="1">
      <c r="A16" s="5">
        <v>15</v>
      </c>
      <c r="B16" s="1" t="s">
        <v>54</v>
      </c>
      <c r="C16" s="1" t="s">
        <v>55</v>
      </c>
      <c r="D16" s="6" t="s">
        <v>56</v>
      </c>
      <c r="E16" s="4">
        <v>26015</v>
      </c>
      <c r="F16" s="1" t="s">
        <v>21</v>
      </c>
      <c r="G16" s="1" t="s">
        <v>97</v>
      </c>
      <c r="H16" s="13">
        <v>0</v>
      </c>
      <c r="I16" s="13">
        <v>0</v>
      </c>
      <c r="J16" s="13">
        <f t="shared" si="0"/>
        <v>0</v>
      </c>
    </row>
    <row r="17" spans="1:10" ht="99.75" customHeight="1">
      <c r="A17" s="5">
        <v>16</v>
      </c>
      <c r="B17" s="1" t="s">
        <v>57</v>
      </c>
      <c r="C17" s="1" t="s">
        <v>58</v>
      </c>
      <c r="D17" s="6" t="s">
        <v>59</v>
      </c>
      <c r="E17" s="4">
        <v>150000</v>
      </c>
      <c r="F17" s="1" t="s">
        <v>21</v>
      </c>
      <c r="G17" s="1" t="s">
        <v>97</v>
      </c>
      <c r="H17" s="13">
        <v>0</v>
      </c>
      <c r="I17" s="13">
        <v>0</v>
      </c>
      <c r="J17" s="13">
        <f t="shared" si="0"/>
        <v>0</v>
      </c>
    </row>
    <row r="18" spans="1:10" ht="99.75" customHeight="1">
      <c r="A18" s="5">
        <v>17</v>
      </c>
      <c r="B18" s="7" t="s">
        <v>60</v>
      </c>
      <c r="C18" s="1" t="s">
        <v>61</v>
      </c>
      <c r="D18" s="6" t="s">
        <v>62</v>
      </c>
      <c r="E18" s="4">
        <v>26330</v>
      </c>
      <c r="F18" s="1" t="s">
        <v>11</v>
      </c>
      <c r="G18" s="1" t="s">
        <v>97</v>
      </c>
      <c r="H18" s="13">
        <v>0</v>
      </c>
      <c r="I18" s="13">
        <v>0</v>
      </c>
      <c r="J18" s="13">
        <f t="shared" si="0"/>
        <v>0</v>
      </c>
    </row>
    <row r="19" spans="1:10" s="18" customFormat="1" ht="99.75" customHeight="1">
      <c r="A19" s="14">
        <v>18</v>
      </c>
      <c r="B19" s="19" t="s">
        <v>13</v>
      </c>
      <c r="C19" s="20" t="s">
        <v>63</v>
      </c>
      <c r="D19" s="19" t="s">
        <v>64</v>
      </c>
      <c r="E19" s="16">
        <v>96000</v>
      </c>
      <c r="F19" s="15" t="s">
        <v>37</v>
      </c>
      <c r="G19" s="15" t="s">
        <v>98</v>
      </c>
      <c r="H19" s="17">
        <v>424</v>
      </c>
      <c r="I19" s="17">
        <v>35</v>
      </c>
      <c r="J19" s="17">
        <f t="shared" si="0"/>
        <v>459</v>
      </c>
    </row>
    <row r="20" spans="1:10" ht="99.75" customHeight="1">
      <c r="A20" s="5">
        <v>19</v>
      </c>
      <c r="B20" s="1" t="s">
        <v>65</v>
      </c>
      <c r="C20" s="6" t="s">
        <v>66</v>
      </c>
      <c r="D20" s="6" t="s">
        <v>67</v>
      </c>
      <c r="E20" s="4">
        <v>28338</v>
      </c>
      <c r="F20" s="1" t="s">
        <v>21</v>
      </c>
      <c r="G20" s="1" t="s">
        <v>97</v>
      </c>
      <c r="H20" s="13">
        <v>0</v>
      </c>
      <c r="I20" s="13">
        <v>0</v>
      </c>
      <c r="J20" s="13">
        <f t="shared" si="0"/>
        <v>0</v>
      </c>
    </row>
    <row r="21" spans="1:10" ht="99.75" customHeight="1">
      <c r="A21" s="5">
        <v>20</v>
      </c>
      <c r="B21" s="1" t="s">
        <v>68</v>
      </c>
      <c r="C21" s="6" t="s">
        <v>69</v>
      </c>
      <c r="D21" s="6" t="s">
        <v>70</v>
      </c>
      <c r="E21" s="4">
        <v>50000</v>
      </c>
      <c r="F21" s="1" t="s">
        <v>21</v>
      </c>
      <c r="G21" s="1" t="s">
        <v>97</v>
      </c>
      <c r="H21" s="13">
        <v>0</v>
      </c>
      <c r="I21" s="13">
        <v>0</v>
      </c>
      <c r="J21" s="13">
        <f t="shared" si="0"/>
        <v>0</v>
      </c>
    </row>
    <row r="22" spans="1:10" ht="99.75" customHeight="1">
      <c r="A22" s="5">
        <v>21</v>
      </c>
      <c r="B22" s="6" t="s">
        <v>71</v>
      </c>
      <c r="C22" s="6" t="s">
        <v>72</v>
      </c>
      <c r="D22" s="6" t="s">
        <v>73</v>
      </c>
      <c r="E22" s="4">
        <v>100000</v>
      </c>
      <c r="F22" s="6" t="s">
        <v>74</v>
      </c>
      <c r="G22" s="1" t="s">
        <v>97</v>
      </c>
      <c r="H22" s="13">
        <v>0</v>
      </c>
      <c r="I22" s="13">
        <v>0</v>
      </c>
      <c r="J22" s="13">
        <f t="shared" si="0"/>
        <v>0</v>
      </c>
    </row>
    <row r="23" spans="1:10" ht="99.75" customHeight="1">
      <c r="A23" s="5">
        <v>22</v>
      </c>
      <c r="B23" s="6" t="s">
        <v>13</v>
      </c>
      <c r="C23" s="6" t="s">
        <v>75</v>
      </c>
      <c r="D23" s="6" t="s">
        <v>76</v>
      </c>
      <c r="E23" s="4">
        <v>40000</v>
      </c>
      <c r="F23" s="1" t="s">
        <v>37</v>
      </c>
      <c r="G23" s="1" t="s">
        <v>98</v>
      </c>
      <c r="H23" s="13">
        <v>5</v>
      </c>
      <c r="I23" s="13">
        <v>3</v>
      </c>
      <c r="J23" s="13">
        <f t="shared" si="0"/>
        <v>8</v>
      </c>
    </row>
    <row r="24" spans="1:10" s="18" customFormat="1" ht="99.75" customHeight="1">
      <c r="A24" s="14">
        <v>23</v>
      </c>
      <c r="B24" s="19" t="s">
        <v>13</v>
      </c>
      <c r="C24" s="19" t="s">
        <v>77</v>
      </c>
      <c r="D24" s="19" t="s">
        <v>78</v>
      </c>
      <c r="E24" s="16">
        <v>100000</v>
      </c>
      <c r="F24" s="15" t="s">
        <v>37</v>
      </c>
      <c r="G24" s="15" t="s">
        <v>98</v>
      </c>
      <c r="H24" s="17">
        <v>168</v>
      </c>
      <c r="I24" s="17">
        <v>45</v>
      </c>
      <c r="J24" s="17">
        <f t="shared" si="0"/>
        <v>213</v>
      </c>
    </row>
    <row r="25" spans="1:10" ht="99.75" customHeight="1">
      <c r="A25" s="5">
        <v>24</v>
      </c>
      <c r="B25" s="6" t="s">
        <v>13</v>
      </c>
      <c r="C25" s="6" t="s">
        <v>79</v>
      </c>
      <c r="D25" s="6" t="s">
        <v>80</v>
      </c>
      <c r="E25" s="4">
        <v>56817</v>
      </c>
      <c r="F25" s="1" t="s">
        <v>37</v>
      </c>
      <c r="G25" s="1" t="s">
        <v>98</v>
      </c>
      <c r="H25" s="13">
        <v>71</v>
      </c>
      <c r="I25" s="13">
        <v>69</v>
      </c>
      <c r="J25" s="13">
        <f t="shared" si="0"/>
        <v>140</v>
      </c>
    </row>
    <row r="26" spans="1:10" ht="99.75" customHeight="1">
      <c r="A26" s="5">
        <v>25</v>
      </c>
      <c r="B26" s="6" t="s">
        <v>13</v>
      </c>
      <c r="C26" s="6" t="s">
        <v>81</v>
      </c>
      <c r="D26" s="6" t="s">
        <v>82</v>
      </c>
      <c r="E26" s="4">
        <v>39400</v>
      </c>
      <c r="F26" s="1" t="s">
        <v>11</v>
      </c>
      <c r="G26" s="1" t="s">
        <v>97</v>
      </c>
      <c r="H26" s="13">
        <v>0</v>
      </c>
      <c r="I26" s="13">
        <v>0</v>
      </c>
      <c r="J26" s="13">
        <f t="shared" si="0"/>
        <v>0</v>
      </c>
    </row>
    <row r="27" spans="1:10" s="18" customFormat="1" ht="99.75" customHeight="1">
      <c r="A27" s="14">
        <v>26</v>
      </c>
      <c r="B27" s="19" t="s">
        <v>13</v>
      </c>
      <c r="C27" s="19" t="s">
        <v>83</v>
      </c>
      <c r="D27" s="19" t="s">
        <v>84</v>
      </c>
      <c r="E27" s="16">
        <v>50000</v>
      </c>
      <c r="F27" s="15" t="s">
        <v>37</v>
      </c>
      <c r="G27" s="15" t="s">
        <v>98</v>
      </c>
      <c r="H27" s="17">
        <v>223</v>
      </c>
      <c r="I27" s="17">
        <v>59</v>
      </c>
      <c r="J27" s="17">
        <f t="shared" si="0"/>
        <v>282</v>
      </c>
    </row>
    <row r="28" spans="1:10" ht="99.75" customHeight="1">
      <c r="A28" s="5">
        <v>27</v>
      </c>
      <c r="B28" s="6" t="s">
        <v>13</v>
      </c>
      <c r="C28" s="6" t="s">
        <v>85</v>
      </c>
      <c r="D28" s="6" t="s">
        <v>86</v>
      </c>
      <c r="E28" s="1" t="s">
        <v>95</v>
      </c>
      <c r="F28" s="1" t="s">
        <v>37</v>
      </c>
      <c r="G28" s="1" t="s">
        <v>98</v>
      </c>
      <c r="H28" s="13">
        <v>119</v>
      </c>
      <c r="I28" s="13">
        <v>1</v>
      </c>
      <c r="J28" s="13">
        <f t="shared" si="0"/>
        <v>120</v>
      </c>
    </row>
    <row r="29" spans="1:10" ht="99.75" customHeight="1">
      <c r="A29" s="5">
        <v>28</v>
      </c>
      <c r="B29" s="6" t="s">
        <v>13</v>
      </c>
      <c r="C29" s="6" t="s">
        <v>87</v>
      </c>
      <c r="D29" s="6" t="s">
        <v>88</v>
      </c>
      <c r="E29" s="4">
        <v>80000</v>
      </c>
      <c r="F29" s="1" t="s">
        <v>11</v>
      </c>
      <c r="G29" s="1" t="s">
        <v>97</v>
      </c>
      <c r="H29" s="13">
        <v>0</v>
      </c>
      <c r="I29" s="13">
        <v>0</v>
      </c>
      <c r="J29" s="13">
        <f t="shared" si="0"/>
        <v>0</v>
      </c>
    </row>
    <row r="30" spans="1:10" ht="99.75" customHeight="1">
      <c r="A30" s="5">
        <v>29</v>
      </c>
      <c r="B30" s="6" t="s">
        <v>13</v>
      </c>
      <c r="C30" s="6" t="s">
        <v>89</v>
      </c>
      <c r="D30" s="6" t="s">
        <v>90</v>
      </c>
      <c r="E30" s="4">
        <v>90000</v>
      </c>
      <c r="F30" s="1" t="s">
        <v>21</v>
      </c>
      <c r="G30" s="1" t="s">
        <v>97</v>
      </c>
      <c r="H30" s="13">
        <v>0</v>
      </c>
      <c r="I30" s="13">
        <v>0</v>
      </c>
      <c r="J30" s="13">
        <f t="shared" si="0"/>
        <v>0</v>
      </c>
    </row>
    <row r="31" spans="1:10" ht="99.75" customHeight="1">
      <c r="A31" s="5">
        <v>30</v>
      </c>
      <c r="B31" s="6" t="s">
        <v>13</v>
      </c>
      <c r="C31" s="6" t="s">
        <v>91</v>
      </c>
      <c r="D31" s="6" t="s">
        <v>92</v>
      </c>
      <c r="E31" s="1" t="s">
        <v>93</v>
      </c>
      <c r="F31" s="1" t="s">
        <v>37</v>
      </c>
      <c r="G31" s="1" t="s">
        <v>98</v>
      </c>
      <c r="H31" s="13">
        <v>91</v>
      </c>
      <c r="I31" s="13">
        <v>0</v>
      </c>
      <c r="J31" s="13">
        <f t="shared" si="0"/>
        <v>91</v>
      </c>
    </row>
    <row r="32" spans="1:10" ht="99.75" customHeight="1" thickBot="1">
      <c r="A32" s="8"/>
      <c r="B32" s="8"/>
      <c r="C32" s="9"/>
      <c r="D32" s="10" t="s">
        <v>94</v>
      </c>
      <c r="E32" s="11">
        <f>SUM(E2:E31)</f>
        <v>1726026</v>
      </c>
      <c r="F32" s="12"/>
      <c r="G32" s="8"/>
      <c r="H32" s="2">
        <f>SUM(H2:H31)</f>
        <v>1745</v>
      </c>
      <c r="I32" s="2">
        <f t="shared" ref="I32:J32" si="1">SUM(I2:I31)</f>
        <v>237</v>
      </c>
      <c r="J32" s="2">
        <f t="shared" si="1"/>
        <v>1982</v>
      </c>
    </row>
  </sheetData>
  <autoFilter ref="A1:G32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2018-05-29T10:53:50Z</dcterms:created>
  <dcterms:modified xsi:type="dcterms:W3CDTF">2018-08-20T08:20:11Z</dcterms:modified>
</cp:coreProperties>
</file>